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 s="1"/>
  <c r="G39" i="2"/>
  <c r="G40" i="2"/>
  <c r="G41" i="2"/>
  <c r="G42" i="2"/>
  <c r="G43" i="2" s="1"/>
  <c r="G44" i="2"/>
  <c r="G45" i="2"/>
  <c r="G46" i="2" s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 s="1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 s="1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 s="1"/>
  <c r="G138" i="2"/>
  <c r="G139" i="2"/>
  <c r="G140" i="2" s="1"/>
  <c r="G141" i="2"/>
  <c r="G142" i="2" s="1"/>
  <c r="G143" i="2"/>
  <c r="G144" i="2"/>
  <c r="G145" i="2"/>
  <c r="G146" i="2" s="1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 s="1"/>
  <c r="G167" i="2"/>
  <c r="G168" i="2"/>
  <c r="G169" i="2"/>
  <c r="G170" i="2" s="1"/>
  <c r="G171" i="2"/>
  <c r="G172" i="2"/>
  <c r="G173" i="2"/>
  <c r="G174" i="2" s="1"/>
  <c r="G175" i="2"/>
  <c r="G176" i="2"/>
  <c r="G177" i="2"/>
  <c r="G178" i="2"/>
  <c r="G179" i="2"/>
  <c r="G180" i="2"/>
  <c r="G181" i="2"/>
  <c r="G182" i="2" s="1"/>
  <c r="G183" i="2" s="1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 s="1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 s="1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 s="1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 s="1"/>
  <c r="G299" i="2" s="1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 s="1"/>
  <c r="G330" i="2" s="1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 s="1"/>
  <c r="G351" i="2"/>
  <c r="G352" i="2"/>
  <c r="G353" i="2" s="1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 s="1"/>
  <c r="G399" i="2"/>
  <c r="G400" i="2"/>
  <c r="G401" i="2"/>
  <c r="G402" i="2"/>
  <c r="G403" i="2"/>
  <c r="G404" i="2"/>
  <c r="G405" i="2"/>
  <c r="G406" i="2"/>
  <c r="G407" i="2"/>
  <c r="G408" i="2"/>
  <c r="G409" i="2" s="1"/>
  <c r="G410" i="2"/>
  <c r="G411" i="2"/>
  <c r="G412" i="2"/>
  <c r="G413" i="2"/>
  <c r="G414" i="2"/>
  <c r="G415" i="2"/>
  <c r="G416" i="2"/>
  <c r="G417" i="2" s="1"/>
  <c r="G418" i="2"/>
  <c r="G419" i="2"/>
  <c r="G420" i="2" s="1"/>
  <c r="G421" i="2"/>
  <c r="G422" i="2"/>
  <c r="G423" i="2"/>
  <c r="G424" i="2"/>
  <c r="G425" i="2"/>
  <c r="G426" i="2" s="1"/>
  <c r="G427" i="2"/>
  <c r="G428" i="2"/>
  <c r="G429" i="2"/>
  <c r="G430" i="2"/>
  <c r="G431" i="2"/>
  <c r="G432" i="2"/>
  <c r="G433" i="2" s="1"/>
  <c r="G434" i="2"/>
  <c r="G435" i="2"/>
  <c r="G436" i="2" s="1"/>
  <c r="G437" i="2" s="1"/>
  <c r="G438" i="2" s="1"/>
  <c r="G439" i="2" s="1"/>
  <c r="G440" i="2" s="1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 s="1"/>
  <c r="G461" i="2"/>
  <c r="G462" i="2" s="1"/>
  <c r="G463" i="2"/>
  <c r="G464" i="2"/>
  <c r="G465" i="2" s="1"/>
  <c r="G466" i="2" s="1"/>
  <c r="G467" i="2"/>
  <c r="G468" i="2"/>
  <c r="G469" i="2"/>
  <c r="G470" i="2" s="1"/>
  <c r="G471" i="2"/>
  <c r="G472" i="2"/>
  <c r="G473" i="2" s="1"/>
  <c r="G474" i="2" s="1"/>
  <c r="G475" i="2" s="1"/>
  <c r="G476" i="2"/>
  <c r="G477" i="2"/>
  <c r="G478" i="2"/>
  <c r="G479" i="2"/>
  <c r="G480" i="2"/>
  <c r="G481" i="2" s="1"/>
  <c r="G482" i="2"/>
  <c r="G483" i="2"/>
  <c r="G484" i="2"/>
  <c r="G485" i="2"/>
  <c r="G486" i="2"/>
  <c r="G487" i="2"/>
  <c r="G488" i="2"/>
  <c r="G489" i="2"/>
  <c r="G490" i="2"/>
  <c r="G491" i="2" s="1"/>
  <c r="G492" i="2" s="1"/>
  <c r="G493" i="2"/>
  <c r="G494" i="2" s="1"/>
  <c r="G495" i="2"/>
  <c r="G496" i="2"/>
  <c r="G497" i="2" s="1"/>
  <c r="G498" i="2" s="1"/>
  <c r="G499" i="2"/>
  <c r="G500" i="2"/>
  <c r="G501" i="2"/>
  <c r="G502" i="2"/>
  <c r="G503" i="2"/>
  <c r="G504" i="2"/>
  <c r="G505" i="2" s="1"/>
  <c r="G506" i="2" s="1"/>
  <c r="G507" i="2"/>
  <c r="G508" i="2"/>
  <c r="G509" i="2"/>
  <c r="G510" i="2" s="1"/>
  <c r="G511" i="2"/>
  <c r="G512" i="2"/>
  <c r="G513" i="2"/>
  <c r="G514" i="2"/>
  <c r="G515" i="2"/>
  <c r="G516" i="2"/>
  <c r="G517" i="2"/>
  <c r="G518" i="2"/>
  <c r="G519" i="2"/>
  <c r="G520" i="2"/>
  <c r="G521" i="2" s="1"/>
  <c r="G522" i="2"/>
  <c r="G523" i="2" s="1"/>
  <c r="G524" i="2" s="1"/>
  <c r="G525" i="2"/>
  <c r="G526" i="2"/>
  <c r="G527" i="2"/>
  <c r="G528" i="2"/>
  <c r="G529" i="2" s="1"/>
  <c r="G530" i="2" s="1"/>
  <c r="G531" i="2" s="1"/>
  <c r="G532" i="2" s="1"/>
  <c r="G533" i="2"/>
  <c r="G534" i="2"/>
  <c r="G535" i="2"/>
  <c r="G536" i="2"/>
  <c r="G537" i="2"/>
  <c r="G538" i="2"/>
  <c r="G539" i="2" s="1"/>
  <c r="G540" i="2" s="1"/>
  <c r="G541" i="2" s="1"/>
  <c r="G542" i="2" s="1"/>
  <c r="G543" i="2"/>
  <c r="G544" i="2"/>
  <c r="G545" i="2"/>
  <c r="G546" i="2"/>
  <c r="G547" i="2"/>
  <c r="G548" i="2"/>
  <c r="G549" i="2"/>
  <c r="G550" i="2" s="1"/>
  <c r="G551" i="2" s="1"/>
  <c r="G552" i="2"/>
  <c r="G553" i="2"/>
  <c r="G554" i="2"/>
  <c r="G555" i="2"/>
  <c r="G556" i="2" s="1"/>
  <c r="G557" i="2" s="1"/>
  <c r="G558" i="2" s="1"/>
  <c r="G559" i="2" s="1"/>
  <c r="G560" i="2"/>
  <c r="G561" i="2"/>
  <c r="G562" i="2"/>
  <c r="G563" i="2"/>
  <c r="G564" i="2"/>
  <c r="G565" i="2"/>
  <c r="G566" i="2" s="1"/>
  <c r="G567" i="2" s="1"/>
  <c r="G568" i="2"/>
  <c r="G569" i="2"/>
  <c r="G570" i="2" s="1"/>
  <c r="G571" i="2"/>
  <c r="G572" i="2" s="1"/>
  <c r="G573" i="2"/>
  <c r="G574" i="2"/>
  <c r="G575" i="2"/>
  <c r="G576" i="2"/>
  <c r="G577" i="2"/>
  <c r="G578" i="2"/>
  <c r="G579" i="2" s="1"/>
  <c r="G580" i="2" s="1"/>
  <c r="G581" i="2"/>
  <c r="G582" i="2"/>
  <c r="G583" i="2"/>
  <c r="G584" i="2"/>
  <c r="G585" i="2"/>
  <c r="G586" i="2" s="1"/>
  <c r="G587" i="2"/>
  <c r="G588" i="2"/>
  <c r="G589" i="2"/>
  <c r="G590" i="2" s="1"/>
  <c r="G591" i="2" s="1"/>
  <c r="G592" i="2" s="1"/>
  <c r="G593" i="2"/>
  <c r="G594" i="2"/>
  <c r="G595" i="2"/>
  <c r="G596" i="2"/>
  <c r="G597" i="2"/>
  <c r="G598" i="2"/>
  <c r="G599" i="2"/>
  <c r="G600" i="2"/>
  <c r="G601" i="2"/>
  <c r="G602" i="2" s="1"/>
  <c r="G603" i="2"/>
  <c r="G604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 s="1"/>
  <c r="F59" i="2" s="1"/>
  <c r="F60" i="2"/>
  <c r="F61" i="2"/>
  <c r="F62" i="2"/>
  <c r="F63" i="2"/>
  <c r="F64" i="2"/>
  <c r="F65" i="2"/>
  <c r="F66" i="2"/>
  <c r="F67" i="2"/>
  <c r="F68" i="2"/>
  <c r="F69" i="2" s="1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 s="1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 s="1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 s="1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 s="1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 s="1"/>
  <c r="F235" i="2"/>
  <c r="F236" i="2"/>
  <c r="F237" i="2" s="1"/>
  <c r="F238" i="2" s="1"/>
  <c r="F239" i="2"/>
  <c r="F240" i="2"/>
  <c r="F241" i="2"/>
  <c r="F242" i="2"/>
  <c r="F243" i="2"/>
  <c r="F244" i="2"/>
  <c r="F245" i="2" s="1"/>
  <c r="F246" i="2" s="1"/>
  <c r="F247" i="2"/>
  <c r="F248" i="2"/>
  <c r="F249" i="2"/>
  <c r="F250" i="2"/>
  <c r="F251" i="2"/>
  <c r="F252" i="2"/>
  <c r="F253" i="2"/>
  <c r="F254" i="2"/>
  <c r="F255" i="2"/>
  <c r="F256" i="2"/>
  <c r="F257" i="2"/>
  <c r="F258" i="2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 s="1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 s="1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 s="1"/>
  <c r="F347" i="2" s="1"/>
  <c r="F348" i="2" s="1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 s="1"/>
  <c r="F363" i="2" s="1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 s="1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 s="1"/>
  <c r="F408" i="2"/>
  <c r="F409" i="2"/>
  <c r="F410" i="2"/>
  <c r="F411" i="2"/>
  <c r="F412" i="2" s="1"/>
  <c r="F413" i="2"/>
  <c r="F414" i="2"/>
  <c r="F415" i="2"/>
  <c r="F416" i="2"/>
  <c r="F417" i="2"/>
  <c r="F418" i="2"/>
  <c r="F419" i="2"/>
  <c r="F420" i="2" s="1"/>
  <c r="F421" i="2" s="1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 s="1"/>
  <c r="F445" i="2" s="1"/>
  <c r="F446" i="2" s="1"/>
  <c r="F447" i="2"/>
  <c r="F448" i="2"/>
  <c r="F449" i="2"/>
  <c r="F450" i="2" s="1"/>
  <c r="F451" i="2"/>
  <c r="F452" i="2"/>
  <c r="F453" i="2"/>
  <c r="F454" i="2"/>
  <c r="F455" i="2" s="1"/>
  <c r="F456" i="2"/>
  <c r="F457" i="2"/>
  <c r="F458" i="2" s="1"/>
  <c r="F459" i="2"/>
  <c r="F460" i="2"/>
  <c r="F461" i="2" s="1"/>
  <c r="F462" i="2" s="1"/>
  <c r="F463" i="2"/>
  <c r="F464" i="2"/>
  <c r="F465" i="2"/>
  <c r="F466" i="2" s="1"/>
  <c r="F467" i="2" s="1"/>
  <c r="F468" i="2" s="1"/>
  <c r="F469" i="2"/>
  <c r="F470" i="2"/>
  <c r="F471" i="2"/>
  <c r="F472" i="2"/>
  <c r="F473" i="2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/>
  <c r="F489" i="2"/>
  <c r="F490" i="2"/>
  <c r="F491" i="2"/>
  <c r="F492" i="2"/>
  <c r="F493" i="2" s="1"/>
  <c r="F494" i="2" s="1"/>
  <c r="F495" i="2" s="1"/>
  <c r="F496" i="2" s="1"/>
  <c r="F497" i="2" s="1"/>
  <c r="F498" i="2"/>
  <c r="F499" i="2"/>
  <c r="F500" i="2" s="1"/>
  <c r="F501" i="2"/>
  <c r="F502" i="2"/>
  <c r="F503" i="2" s="1"/>
  <c r="F504" i="2"/>
  <c r="F505" i="2"/>
  <c r="F506" i="2" s="1"/>
  <c r="F507" i="2" s="1"/>
  <c r="F508" i="2"/>
  <c r="F509" i="2"/>
  <c r="F510" i="2"/>
  <c r="F511" i="2"/>
  <c r="F512" i="2"/>
  <c r="F513" i="2"/>
  <c r="F514" i="2"/>
  <c r="F515" i="2"/>
  <c r="F516" i="2"/>
  <c r="F517" i="2" s="1"/>
  <c r="F518" i="2"/>
  <c r="F519" i="2" s="1"/>
  <c r="F520" i="2" s="1"/>
  <c r="F521" i="2"/>
  <c r="F522" i="2" s="1"/>
  <c r="F523" i="2" s="1"/>
  <c r="F524" i="2" s="1"/>
  <c r="F525" i="2" s="1"/>
  <c r="F526" i="2"/>
  <c r="F527" i="2" s="1"/>
  <c r="F528" i="2" s="1"/>
  <c r="F529" i="2" s="1"/>
  <c r="F530" i="2" s="1"/>
  <c r="F531" i="2"/>
  <c r="F532" i="2"/>
  <c r="F533" i="2"/>
  <c r="F534" i="2"/>
  <c r="F535" i="2" s="1"/>
  <c r="F536" i="2" s="1"/>
  <c r="F537" i="2" s="1"/>
  <c r="F538" i="2" s="1"/>
  <c r="F539" i="2" s="1"/>
  <c r="F540" i="2" s="1"/>
  <c r="F541" i="2"/>
  <c r="F542" i="2"/>
  <c r="F543" i="2" s="1"/>
  <c r="F544" i="2" s="1"/>
  <c r="F545" i="2"/>
  <c r="F546" i="2"/>
  <c r="F547" i="2"/>
  <c r="F548" i="2"/>
  <c r="F549" i="2"/>
  <c r="F550" i="2"/>
  <c r="F551" i="2" s="1"/>
  <c r="F552" i="2"/>
  <c r="F553" i="2"/>
  <c r="F554" i="2"/>
  <c r="F555" i="2"/>
  <c r="F556" i="2" s="1"/>
  <c r="F557" i="2"/>
  <c r="F558" i="2"/>
  <c r="F559" i="2" s="1"/>
  <c r="F560" i="2"/>
  <c r="F561" i="2"/>
  <c r="F562" i="2" s="1"/>
  <c r="F563" i="2" s="1"/>
  <c r="F564" i="2"/>
  <c r="F565" i="2"/>
  <c r="F566" i="2"/>
  <c r="F567" i="2"/>
  <c r="F568" i="2"/>
  <c r="F569" i="2"/>
  <c r="F570" i="2" s="1"/>
  <c r="F571" i="2"/>
  <c r="F572" i="2" s="1"/>
  <c r="F573" i="2" s="1"/>
  <c r="F574" i="2"/>
  <c r="F575" i="2" s="1"/>
  <c r="F576" i="2"/>
  <c r="F577" i="2"/>
  <c r="F578" i="2"/>
  <c r="F579" i="2"/>
  <c r="F580" i="2" s="1"/>
  <c r="F581" i="2"/>
  <c r="F582" i="2"/>
  <c r="F583" i="2" s="1"/>
  <c r="F584" i="2" s="1"/>
  <c r="F585" i="2" s="1"/>
  <c r="F586" i="2" s="1"/>
  <c r="F587" i="2" s="1"/>
  <c r="F588" i="2"/>
  <c r="F589" i="2" s="1"/>
  <c r="F590" i="2" s="1"/>
  <c r="F591" i="2"/>
  <c r="F592" i="2"/>
  <c r="F593" i="2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/>
  <c r="E18" i="2"/>
  <c r="E19" i="2"/>
  <c r="E20" i="2"/>
  <c r="E21" i="2"/>
  <c r="E22" i="2"/>
  <c r="E23" i="2"/>
  <c r="E24" i="2"/>
  <c r="E25" i="2" s="1"/>
  <c r="E26" i="2"/>
  <c r="E27" i="2"/>
  <c r="E28" i="2"/>
  <c r="E29" i="2"/>
  <c r="E30" i="2"/>
  <c r="E31" i="2"/>
  <c r="E32" i="2"/>
  <c r="E33" i="2" s="1"/>
  <c r="E34" i="2"/>
  <c r="E35" i="2"/>
  <c r="E36" i="2"/>
  <c r="E37" i="2" s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 s="1"/>
  <c r="E56" i="2"/>
  <c r="E57" i="2"/>
  <c r="E58" i="2" s="1"/>
  <c r="E59" i="2"/>
  <c r="E60" i="2"/>
  <c r="E61" i="2"/>
  <c r="E62" i="2"/>
  <c r="E63" i="2"/>
  <c r="E64" i="2"/>
  <c r="E65" i="2"/>
  <c r="E66" i="2"/>
  <c r="E67" i="2" s="1"/>
  <c r="E68" i="2" s="1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 s="1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 s="1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 s="1"/>
  <c r="E139" i="2" s="1"/>
  <c r="E140" i="2"/>
  <c r="E141" i="2"/>
  <c r="E142" i="2"/>
  <c r="E143" i="2"/>
  <c r="E144" i="2"/>
  <c r="E145" i="2"/>
  <c r="E146" i="2"/>
  <c r="E147" i="2"/>
  <c r="E148" i="2"/>
  <c r="E149" i="2"/>
  <c r="E150" i="2"/>
  <c r="E151" i="2" s="1"/>
  <c r="E152" i="2" s="1"/>
  <c r="E153" i="2"/>
  <c r="E154" i="2" s="1"/>
  <c r="E155" i="2" s="1"/>
  <c r="E156" i="2"/>
  <c r="E157" i="2"/>
  <c r="E158" i="2"/>
  <c r="E159" i="2"/>
  <c r="E160" i="2"/>
  <c r="E161" i="2" s="1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 s="1"/>
  <c r="E186" i="2" s="1"/>
  <c r="E187" i="2" s="1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 s="1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 s="1"/>
  <c r="E218" i="2"/>
  <c r="E219" i="2"/>
  <c r="E220" i="2"/>
  <c r="E221" i="2" s="1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 s="1"/>
  <c r="E250" i="2"/>
  <c r="E251" i="2"/>
  <c r="E252" i="2"/>
  <c r="E253" i="2"/>
  <c r="E254" i="2"/>
  <c r="E255" i="2"/>
  <c r="E256" i="2"/>
  <c r="E257" i="2"/>
  <c r="E258" i="2"/>
  <c r="E259" i="2" s="1"/>
  <c r="E260" i="2"/>
  <c r="E261" i="2"/>
  <c r="E262" i="2"/>
  <c r="E263" i="2"/>
  <c r="E264" i="2"/>
  <c r="E265" i="2"/>
  <c r="E266" i="2"/>
  <c r="E267" i="2"/>
  <c r="E268" i="2"/>
  <c r="E269" i="2" s="1"/>
  <c r="E270" i="2" s="1"/>
  <c r="E271" i="2"/>
  <c r="E272" i="2"/>
  <c r="E273" i="2"/>
  <c r="E274" i="2"/>
  <c r="E275" i="2" s="1"/>
  <c r="E276" i="2"/>
  <c r="E277" i="2"/>
  <c r="E278" i="2"/>
  <c r="E279" i="2"/>
  <c r="E280" i="2"/>
  <c r="E281" i="2" s="1"/>
  <c r="E282" i="2"/>
  <c r="E283" i="2"/>
  <c r="E284" i="2"/>
  <c r="E285" i="2"/>
  <c r="E286" i="2"/>
  <c r="E287" i="2"/>
  <c r="E288" i="2"/>
  <c r="E289" i="2"/>
  <c r="E290" i="2"/>
  <c r="E291" i="2" s="1"/>
  <c r="E292" i="2"/>
  <c r="E293" i="2"/>
  <c r="E294" i="2"/>
  <c r="E295" i="2"/>
  <c r="E296" i="2"/>
  <c r="E297" i="2" s="1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 s="1"/>
  <c r="E314" i="2" s="1"/>
  <c r="E315" i="2" s="1"/>
  <c r="E316" i="2"/>
  <c r="E317" i="2"/>
  <c r="E318" i="2"/>
  <c r="E319" i="2" s="1"/>
  <c r="E320" i="2"/>
  <c r="E321" i="2"/>
  <c r="E322" i="2"/>
  <c r="E323" i="2"/>
  <c r="E324" i="2"/>
  <c r="E325" i="2"/>
  <c r="E326" i="2"/>
  <c r="E327" i="2"/>
  <c r="E328" i="2"/>
  <c r="E329" i="2"/>
  <c r="E330" i="2"/>
  <c r="E331" i="2" s="1"/>
  <c r="E332" i="2"/>
  <c r="E333" i="2"/>
  <c r="E334" i="2"/>
  <c r="E335" i="2"/>
  <c r="E336" i="2"/>
  <c r="E337" i="2"/>
  <c r="E338" i="2"/>
  <c r="E339" i="2"/>
  <c r="E340" i="2" s="1"/>
  <c r="E341" i="2" s="1"/>
  <c r="E342" i="2" s="1"/>
  <c r="E343" i="2"/>
  <c r="E344" i="2"/>
  <c r="E345" i="2"/>
  <c r="E346" i="2"/>
  <c r="E347" i="2" s="1"/>
  <c r="E348" i="2" s="1"/>
  <c r="E349" i="2"/>
  <c r="E350" i="2"/>
  <c r="E351" i="2"/>
  <c r="E352" i="2"/>
  <c r="E353" i="2"/>
  <c r="E354" i="2"/>
  <c r="E355" i="2"/>
  <c r="E356" i="2" s="1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 s="1"/>
  <c r="E372" i="2" s="1"/>
  <c r="E373" i="2" s="1"/>
  <c r="E374" i="2"/>
  <c r="E375" i="2"/>
  <c r="E376" i="2"/>
  <c r="E377" i="2"/>
  <c r="E378" i="2"/>
  <c r="E379" i="2"/>
  <c r="E380" i="2"/>
  <c r="E381" i="2"/>
  <c r="E382" i="2"/>
  <c r="E383" i="2"/>
  <c r="E384" i="2"/>
  <c r="E385" i="2" s="1"/>
  <c r="E386" i="2"/>
  <c r="E387" i="2"/>
  <c r="E388" i="2" s="1"/>
  <c r="E389" i="2"/>
  <c r="E390" i="2"/>
  <c r="E391" i="2"/>
  <c r="E392" i="2"/>
  <c r="E393" i="2"/>
  <c r="E394" i="2"/>
  <c r="E395" i="2"/>
  <c r="E396" i="2"/>
  <c r="E397" i="2"/>
  <c r="E398" i="2"/>
  <c r="E399" i="2" s="1"/>
  <c r="E400" i="2"/>
  <c r="E401" i="2"/>
  <c r="E402" i="2"/>
  <c r="E403" i="2" s="1"/>
  <c r="E404" i="2" s="1"/>
  <c r="E405" i="2"/>
  <c r="E406" i="2"/>
  <c r="E407" i="2"/>
  <c r="E408" i="2"/>
  <c r="E409" i="2"/>
  <c r="E410" i="2"/>
  <c r="E411" i="2"/>
  <c r="E412" i="2"/>
  <c r="E413" i="2"/>
  <c r="E414" i="2"/>
  <c r="E415" i="2" s="1"/>
  <c r="E416" i="2" s="1"/>
  <c r="E417" i="2"/>
  <c r="E418" i="2"/>
  <c r="E419" i="2" s="1"/>
  <c r="E420" i="2" s="1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 s="1"/>
  <c r="E434" i="2"/>
  <c r="E435" i="2" s="1"/>
  <c r="E436" i="2"/>
  <c r="E437" i="2"/>
  <c r="E438" i="2"/>
  <c r="E439" i="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 s="1"/>
  <c r="E453" i="2"/>
  <c r="E454" i="2"/>
  <c r="E455" i="2" s="1"/>
  <c r="E456" i="2"/>
  <c r="E457" i="2"/>
  <c r="E458" i="2"/>
  <c r="E459" i="2"/>
  <c r="E460" i="2" s="1"/>
  <c r="E461" i="2" s="1"/>
  <c r="E462" i="2"/>
  <c r="E463" i="2"/>
  <c r="E464" i="2"/>
  <c r="E465" i="2"/>
  <c r="E466" i="2"/>
  <c r="E467" i="2"/>
  <c r="E468" i="2" s="1"/>
  <c r="E469" i="2"/>
  <c r="E470" i="2"/>
  <c r="E471" i="2"/>
  <c r="E472" i="2"/>
  <c r="E473" i="2"/>
  <c r="E474" i="2"/>
  <c r="E475" i="2" s="1"/>
  <c r="E476" i="2" s="1"/>
  <c r="E477" i="2" s="1"/>
  <c r="E478" i="2" s="1"/>
  <c r="E479" i="2" s="1"/>
  <c r="E480" i="2" s="1"/>
  <c r="E481" i="2" s="1"/>
  <c r="E482" i="2"/>
  <c r="E483" i="2"/>
  <c r="E484" i="2" s="1"/>
  <c r="E485" i="2" s="1"/>
  <c r="E486" i="2" s="1"/>
  <c r="E487" i="2"/>
  <c r="E488" i="2"/>
  <c r="E489" i="2"/>
  <c r="E490" i="2"/>
  <c r="E491" i="2" s="1"/>
  <c r="E492" i="2"/>
  <c r="E493" i="2" s="1"/>
  <c r="E494" i="2" s="1"/>
  <c r="E495" i="2" s="1"/>
  <c r="E496" i="2"/>
  <c r="E497" i="2"/>
  <c r="E498" i="2"/>
  <c r="E499" i="2" s="1"/>
  <c r="E500" i="2" s="1"/>
  <c r="E501" i="2" s="1"/>
  <c r="E502" i="2"/>
  <c r="E503" i="2"/>
  <c r="E504" i="2"/>
  <c r="E505" i="2"/>
  <c r="E506" i="2"/>
  <c r="E507" i="2" s="1"/>
  <c r="E508" i="2" s="1"/>
  <c r="E509" i="2" s="1"/>
  <c r="E510" i="2" s="1"/>
  <c r="E511" i="2" s="1"/>
  <c r="E512" i="2" s="1"/>
  <c r="E513" i="2"/>
  <c r="E514" i="2"/>
  <c r="E515" i="2" s="1"/>
  <c r="E516" i="2" s="1"/>
  <c r="E517" i="2" s="1"/>
  <c r="E518" i="2" s="1"/>
  <c r="E519" i="2" s="1"/>
  <c r="E520" i="2" s="1"/>
  <c r="E521" i="2" s="1"/>
  <c r="E522" i="2" s="1"/>
  <c r="E523" i="2"/>
  <c r="E524" i="2"/>
  <c r="E525" i="2"/>
  <c r="E526" i="2"/>
  <c r="E527" i="2"/>
  <c r="E528" i="2"/>
  <c r="E529" i="2"/>
  <c r="E530" i="2"/>
  <c r="E531" i="2" s="1"/>
  <c r="E532" i="2" s="1"/>
  <c r="E533" i="2" s="1"/>
  <c r="E534" i="2"/>
  <c r="E535" i="2" s="1"/>
  <c r="E536" i="2" s="1"/>
  <c r="E537" i="2" s="1"/>
  <c r="E538" i="2"/>
  <c r="E539" i="2" s="1"/>
  <c r="E540" i="2" s="1"/>
  <c r="E541" i="2" s="1"/>
  <c r="E542" i="2" s="1"/>
  <c r="E543" i="2" s="1"/>
  <c r="E544" i="2" s="1"/>
  <c r="E545" i="2" s="1"/>
  <c r="E546" i="2" s="1"/>
  <c r="E547" i="2"/>
  <c r="E548" i="2"/>
  <c r="E549" i="2"/>
  <c r="E550" i="2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/>
  <c r="E563" i="2"/>
  <c r="E564" i="2"/>
  <c r="E565" i="2"/>
  <c r="E566" i="2"/>
  <c r="E567" i="2" s="1"/>
  <c r="E568" i="2" s="1"/>
  <c r="E569" i="2"/>
  <c r="E570" i="2"/>
  <c r="E571" i="2" s="1"/>
  <c r="E572" i="2" s="1"/>
  <c r="E573" i="2" s="1"/>
  <c r="E574" i="2"/>
  <c r="E575" i="2"/>
  <c r="E576" i="2"/>
  <c r="E577" i="2"/>
  <c r="E578" i="2"/>
  <c r="E579" i="2"/>
  <c r="E580" i="2" s="1"/>
  <c r="E581" i="2"/>
  <c r="E582" i="2"/>
  <c r="E583" i="2" s="1"/>
  <c r="E584" i="2"/>
  <c r="E585" i="2"/>
  <c r="E586" i="2"/>
  <c r="E587" i="2"/>
  <c r="E588" i="2" s="1"/>
  <c r="E589" i="2"/>
  <c r="E590" i="2"/>
  <c r="E591" i="2" s="1"/>
  <c r="E592" i="2"/>
  <c r="E593" i="2"/>
  <c r="E594" i="2"/>
  <c r="E595" i="2" s="1"/>
  <c r="E596" i="2" s="1"/>
  <c r="E597" i="2" s="1"/>
  <c r="E598" i="2" s="1"/>
  <c r="E599" i="2" s="1"/>
  <c r="E600" i="2" s="1"/>
  <c r="E601" i="2" s="1"/>
  <c r="E602" i="2" s="1"/>
  <c r="E603" i="2" s="1"/>
  <c r="E604" i="2"/>
  <c r="D18" i="2"/>
  <c r="D19" i="2" s="1"/>
  <c r="D20" i="2"/>
  <c r="D21" i="2"/>
  <c r="D22" i="2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 s="1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 s="1"/>
  <c r="D109" i="2"/>
  <c r="D110" i="2"/>
  <c r="D111" i="2"/>
  <c r="D112" i="2"/>
  <c r="D113" i="2"/>
  <c r="D114" i="2"/>
  <c r="D115" i="2"/>
  <c r="D116" i="2" s="1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 s="1"/>
  <c r="D157" i="2"/>
  <c r="D158" i="2"/>
  <c r="D159" i="2"/>
  <c r="D160" i="2"/>
  <c r="D161" i="2"/>
  <c r="D162" i="2" s="1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 s="1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 s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 s="1"/>
  <c r="D277" i="2"/>
  <c r="D278" i="2"/>
  <c r="D279" i="2"/>
  <c r="D280" i="2"/>
  <c r="D281" i="2"/>
  <c r="D282" i="2" s="1"/>
  <c r="D283" i="2"/>
  <c r="D284" i="2" s="1"/>
  <c r="D285" i="2"/>
  <c r="D286" i="2"/>
  <c r="D287" i="2"/>
  <c r="D288" i="2"/>
  <c r="D289" i="2"/>
  <c r="D290" i="2" s="1"/>
  <c r="D291" i="2" s="1"/>
  <c r="D292" i="2"/>
  <c r="D293" i="2"/>
  <c r="D294" i="2"/>
  <c r="D295" i="2"/>
  <c r="D296" i="2"/>
  <c r="D297" i="2"/>
  <c r="D298" i="2"/>
  <c r="D299" i="2"/>
  <c r="D300" i="2"/>
  <c r="D301" i="2" s="1"/>
  <c r="D302" i="2"/>
  <c r="D303" i="2"/>
  <c r="D304" i="2"/>
  <c r="D305" i="2"/>
  <c r="D306" i="2"/>
  <c r="D307" i="2"/>
  <c r="D308" i="2"/>
  <c r="D309" i="2"/>
  <c r="D310" i="2"/>
  <c r="D311" i="2" s="1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 s="1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 s="1"/>
  <c r="D365" i="2"/>
  <c r="D366" i="2"/>
  <c r="D367" i="2"/>
  <c r="D368" i="2"/>
  <c r="D369" i="2"/>
  <c r="D370" i="2"/>
  <c r="D371" i="2"/>
  <c r="D372" i="2"/>
  <c r="D373" i="2"/>
  <c r="D374" i="2"/>
  <c r="D375" i="2" s="1"/>
  <c r="D376" i="2" s="1"/>
  <c r="D377" i="2"/>
  <c r="D378" i="2"/>
  <c r="D379" i="2"/>
  <c r="D380" i="2"/>
  <c r="D381" i="2"/>
  <c r="D382" i="2"/>
  <c r="D383" i="2"/>
  <c r="D384" i="2"/>
  <c r="D385" i="2"/>
  <c r="D386" i="2"/>
  <c r="D387" i="2"/>
  <c r="D388" i="2" s="1"/>
  <c r="D389" i="2"/>
  <c r="D390" i="2"/>
  <c r="D391" i="2"/>
  <c r="D392" i="2"/>
  <c r="D393" i="2"/>
  <c r="D394" i="2" s="1"/>
  <c r="D395" i="2"/>
  <c r="D396" i="2"/>
  <c r="D397" i="2"/>
  <c r="D398" i="2"/>
  <c r="D399" i="2" s="1"/>
  <c r="D400" i="2" s="1"/>
  <c r="D401" i="2"/>
  <c r="D402" i="2" s="1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 s="1"/>
  <c r="D416" i="2" s="1"/>
  <c r="D417" i="2"/>
  <c r="D418" i="2" s="1"/>
  <c r="D419" i="2" s="1"/>
  <c r="D420" i="2"/>
  <c r="D421" i="2"/>
  <c r="D422" i="2"/>
  <c r="D423" i="2"/>
  <c r="D424" i="2"/>
  <c r="D425" i="2"/>
  <c r="D426" i="2"/>
  <c r="D427" i="2"/>
  <c r="D428" i="2" s="1"/>
  <c r="D429" i="2" s="1"/>
  <c r="D430" i="2"/>
  <c r="D431" i="2"/>
  <c r="D432" i="2"/>
  <c r="D433" i="2"/>
  <c r="D434" i="2" s="1"/>
  <c r="D435" i="2" s="1"/>
  <c r="D436" i="2" s="1"/>
  <c r="D437" i="2"/>
  <c r="D438" i="2"/>
  <c r="D439" i="2" s="1"/>
  <c r="D440" i="2" s="1"/>
  <c r="D441" i="2"/>
  <c r="D442" i="2"/>
  <c r="D443" i="2"/>
  <c r="D444" i="2" s="1"/>
  <c r="D445" i="2" s="1"/>
  <c r="D446" i="2" s="1"/>
  <c r="D447" i="2"/>
  <c r="D448" i="2"/>
  <c r="D449" i="2"/>
  <c r="D450" i="2" s="1"/>
  <c r="D451" i="2"/>
  <c r="D452" i="2"/>
  <c r="D453" i="2" s="1"/>
  <c r="D454" i="2"/>
  <c r="D455" i="2"/>
  <c r="D456" i="2"/>
  <c r="D457" i="2"/>
  <c r="D458" i="2" s="1"/>
  <c r="D459" i="2"/>
  <c r="D460" i="2"/>
  <c r="D461" i="2"/>
  <c r="D462" i="2"/>
  <c r="D463" i="2"/>
  <c r="D464" i="2"/>
  <c r="D465" i="2"/>
  <c r="D466" i="2"/>
  <c r="D467" i="2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/>
  <c r="D484" i="2" s="1"/>
  <c r="D485" i="2" s="1"/>
  <c r="D486" i="2"/>
  <c r="D487" i="2"/>
  <c r="D488" i="2"/>
  <c r="D489" i="2"/>
  <c r="D490" i="2"/>
  <c r="D491" i="2"/>
  <c r="D492" i="2"/>
  <c r="D493" i="2" s="1"/>
  <c r="D494" i="2"/>
  <c r="D495" i="2" s="1"/>
  <c r="D496" i="2" s="1"/>
  <c r="D497" i="2" s="1"/>
  <c r="D498" i="2"/>
  <c r="D499" i="2"/>
  <c r="D500" i="2" s="1"/>
  <c r="D501" i="2"/>
  <c r="D502" i="2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/>
  <c r="D551" i="2" s="1"/>
  <c r="D552" i="2" s="1"/>
  <c r="D553" i="2"/>
  <c r="D554" i="2" s="1"/>
  <c r="D555" i="2" s="1"/>
  <c r="D556" i="2" s="1"/>
  <c r="D557" i="2"/>
  <c r="D558" i="2"/>
  <c r="D559" i="2"/>
  <c r="D560" i="2"/>
  <c r="D561" i="2"/>
  <c r="D562" i="2"/>
  <c r="D563" i="2"/>
  <c r="D564" i="2" s="1"/>
  <c r="D565" i="2" s="1"/>
  <c r="D566" i="2"/>
  <c r="D567" i="2" s="1"/>
  <c r="D568" i="2" s="1"/>
  <c r="D569" i="2" s="1"/>
  <c r="D570" i="2" s="1"/>
  <c r="D571" i="2" s="1"/>
  <c r="D572" i="2" s="1"/>
  <c r="D573" i="2" s="1"/>
  <c r="D574" i="2"/>
  <c r="D575" i="2" s="1"/>
  <c r="D576" i="2" s="1"/>
  <c r="D577" i="2" s="1"/>
  <c r="D578" i="2"/>
  <c r="D579" i="2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C6" i="2"/>
  <c r="H6" i="2" s="1"/>
  <c r="D6" i="2"/>
  <c r="E6" i="2"/>
  <c r="F6" i="2"/>
  <c r="G6" i="2"/>
  <c r="I6" i="2" s="1"/>
  <c r="C7" i="2"/>
  <c r="H7" i="2" s="1"/>
  <c r="D7" i="2"/>
  <c r="E7" i="2"/>
  <c r="F7" i="2"/>
  <c r="G7" i="2"/>
  <c r="C8" i="2"/>
  <c r="H8" i="2" s="1"/>
  <c r="D8" i="2"/>
  <c r="I8" i="2" s="1"/>
  <c r="E8" i="2"/>
  <c r="F8" i="2"/>
  <c r="G8" i="2"/>
  <c r="C9" i="2"/>
  <c r="D9" i="2"/>
  <c r="H9" i="2" s="1"/>
  <c r="E9" i="2"/>
  <c r="F9" i="2"/>
  <c r="G9" i="2"/>
  <c r="C10" i="2"/>
  <c r="H10" i="2" s="1"/>
  <c r="D10" i="2"/>
  <c r="E10" i="2"/>
  <c r="F10" i="2"/>
  <c r="G10" i="2"/>
  <c r="C11" i="2"/>
  <c r="I11" i="2" s="1"/>
  <c r="D11" i="2"/>
  <c r="H11" i="2" s="1"/>
  <c r="E11" i="2"/>
  <c r="F11" i="2"/>
  <c r="G11" i="2"/>
  <c r="C12" i="2"/>
  <c r="D12" i="2"/>
  <c r="E12" i="2"/>
  <c r="I12" i="2" s="1"/>
  <c r="F12" i="2"/>
  <c r="G12" i="2"/>
  <c r="H12" i="2" s="1"/>
  <c r="C13" i="2"/>
  <c r="D13" i="2"/>
  <c r="E13" i="2"/>
  <c r="F13" i="2"/>
  <c r="G13" i="2"/>
  <c r="H13" i="2"/>
  <c r="I13" i="2"/>
  <c r="C14" i="2"/>
  <c r="H14" i="2" s="1"/>
  <c r="D14" i="2"/>
  <c r="E14" i="2"/>
  <c r="I14" i="2" s="1"/>
  <c r="F14" i="2"/>
  <c r="G14" i="2"/>
  <c r="C15" i="2"/>
  <c r="H15" i="2" s="1"/>
  <c r="D15" i="2"/>
  <c r="E15" i="2"/>
  <c r="F15" i="2"/>
  <c r="G15" i="2"/>
  <c r="C16" i="2"/>
  <c r="I16" i="2" s="1"/>
  <c r="D16" i="2"/>
  <c r="E16" i="2"/>
  <c r="F16" i="2"/>
  <c r="G16" i="2"/>
  <c r="C17" i="2"/>
  <c r="D17" i="2"/>
  <c r="H17" i="2" s="1"/>
  <c r="E17" i="2"/>
  <c r="F17" i="2"/>
  <c r="G17" i="2"/>
  <c r="G5" i="2"/>
  <c r="F5" i="2"/>
  <c r="E5" i="2"/>
  <c r="D5" i="2"/>
  <c r="C5" i="2"/>
  <c r="I15" i="2" l="1"/>
  <c r="I7" i="2"/>
  <c r="I17" i="2"/>
  <c r="H16" i="2"/>
  <c r="I9" i="2"/>
  <c r="I10" i="2"/>
  <c r="H5" i="2"/>
  <c r="I5" i="2"/>
  <c r="C18" i="2" l="1"/>
  <c r="C19" i="2"/>
  <c r="C20" i="2" s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 s="1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 s="1"/>
  <c r="C119" i="2"/>
  <c r="C120" i="2"/>
  <c r="C121" i="2" s="1"/>
  <c r="C122" i="2" s="1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 s="1"/>
  <c r="C155" i="2"/>
  <c r="C156" i="2" s="1"/>
  <c r="C157" i="2" s="1"/>
  <c r="C158" i="2" s="1"/>
  <c r="C159" i="2" s="1"/>
  <c r="C160" i="2"/>
  <c r="C161" i="2" s="1"/>
  <c r="C162" i="2"/>
  <c r="C163" i="2"/>
  <c r="C164" i="2"/>
  <c r="C165" i="2"/>
  <c r="C166" i="2"/>
  <c r="C167" i="2"/>
  <c r="C168" i="2"/>
  <c r="C169" i="2"/>
  <c r="C170" i="2"/>
  <c r="C171" i="2" s="1"/>
  <c r="C172" i="2" s="1"/>
  <c r="C173" i="2"/>
  <c r="C174" i="2"/>
  <c r="C175" i="2" s="1"/>
  <c r="C176" i="2"/>
  <c r="C177" i="2"/>
  <c r="C178" i="2"/>
  <c r="C179" i="2" s="1"/>
  <c r="C180" i="2"/>
  <c r="C181" i="2" s="1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 s="1"/>
  <c r="C197" i="2" s="1"/>
  <c r="C198" i="2"/>
  <c r="C199" i="2"/>
  <c r="C200" i="2"/>
  <c r="C201" i="2"/>
  <c r="C202" i="2"/>
  <c r="C203" i="2"/>
  <c r="C204" i="2"/>
  <c r="C205" i="2"/>
  <c r="C206" i="2" s="1"/>
  <c r="C207" i="2"/>
  <c r="C208" i="2"/>
  <c r="C209" i="2"/>
  <c r="C210" i="2"/>
  <c r="C211" i="2" s="1"/>
  <c r="C212" i="2"/>
  <c r="C213" i="2"/>
  <c r="C214" i="2"/>
  <c r="C215" i="2" s="1"/>
  <c r="C216" i="2"/>
  <c r="C217" i="2"/>
  <c r="C218" i="2" s="1"/>
  <c r="C219" i="2"/>
  <c r="C220" i="2"/>
  <c r="C221" i="2"/>
  <c r="C222" i="2" s="1"/>
  <c r="C223" i="2"/>
  <c r="C224" i="2"/>
  <c r="C225" i="2" s="1"/>
  <c r="C226" i="2"/>
  <c r="C227" i="2" s="1"/>
  <c r="C228" i="2"/>
  <c r="C229" i="2"/>
  <c r="C230" i="2"/>
  <c r="C231" i="2"/>
  <c r="C232" i="2"/>
  <c r="C233" i="2"/>
  <c r="C234" i="2"/>
  <c r="C235" i="2"/>
  <c r="C236" i="2"/>
  <c r="C237" i="2"/>
  <c r="C238" i="2"/>
  <c r="C239" i="2" s="1"/>
  <c r="C240" i="2"/>
  <c r="C241" i="2" s="1"/>
  <c r="C242" i="2" s="1"/>
  <c r="C243" i="2"/>
  <c r="C244" i="2"/>
  <c r="C245" i="2" s="1"/>
  <c r="C246" i="2"/>
  <c r="C247" i="2"/>
  <c r="C248" i="2"/>
  <c r="C249" i="2"/>
  <c r="C250" i="2" s="1"/>
  <c r="C251" i="2" s="1"/>
  <c r="C252" i="2"/>
  <c r="C253" i="2"/>
  <c r="C254" i="2"/>
  <c r="C255" i="2"/>
  <c r="C256" i="2"/>
  <c r="C257" i="2"/>
  <c r="C258" i="2"/>
  <c r="C259" i="2" s="1"/>
  <c r="C260" i="2"/>
  <c r="C261" i="2"/>
  <c r="C262" i="2"/>
  <c r="C263" i="2"/>
  <c r="C264" i="2"/>
  <c r="C265" i="2"/>
  <c r="C266" i="2"/>
  <c r="C267" i="2"/>
  <c r="C268" i="2" s="1"/>
  <c r="C269" i="2"/>
  <c r="C270" i="2"/>
  <c r="C271" i="2" s="1"/>
  <c r="C272" i="2"/>
  <c r="C273" i="2"/>
  <c r="C274" i="2" s="1"/>
  <c r="C275" i="2"/>
  <c r="C276" i="2"/>
  <c r="C277" i="2"/>
  <c r="C278" i="2"/>
  <c r="C279" i="2"/>
  <c r="C280" i="2"/>
  <c r="C281" i="2"/>
  <c r="C282" i="2"/>
  <c r="C283" i="2"/>
  <c r="C284" i="2" s="1"/>
  <c r="C285" i="2" s="1"/>
  <c r="C286" i="2" s="1"/>
  <c r="C287" i="2"/>
  <c r="C288" i="2"/>
  <c r="C289" i="2"/>
  <c r="C290" i="2" s="1"/>
  <c r="C291" i="2" s="1"/>
  <c r="C292" i="2"/>
  <c r="C293" i="2"/>
  <c r="C294" i="2"/>
  <c r="C295" i="2"/>
  <c r="C296" i="2"/>
  <c r="C297" i="2" s="1"/>
  <c r="C298" i="2"/>
  <c r="C299" i="2"/>
  <c r="C300" i="2" s="1"/>
  <c r="C301" i="2"/>
  <c r="C302" i="2"/>
  <c r="C303" i="2"/>
  <c r="C304" i="2"/>
  <c r="C305" i="2" s="1"/>
  <c r="C306" i="2"/>
  <c r="C307" i="2"/>
  <c r="C308" i="2" s="1"/>
  <c r="C309" i="2" s="1"/>
  <c r="C310" i="2" s="1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 s="1"/>
  <c r="C325" i="2"/>
  <c r="C326" i="2"/>
  <c r="C327" i="2"/>
  <c r="C328" i="2"/>
  <c r="C329" i="2"/>
  <c r="C330" i="2"/>
  <c r="C331" i="2"/>
  <c r="C332" i="2"/>
  <c r="C333" i="2" s="1"/>
  <c r="C334" i="2"/>
  <c r="C335" i="2" s="1"/>
  <c r="C336" i="2" s="1"/>
  <c r="C337" i="2" s="1"/>
  <c r="C338" i="2"/>
  <c r="C339" i="2"/>
  <c r="C340" i="2"/>
  <c r="C341" i="2" s="1"/>
  <c r="C342" i="2"/>
  <c r="C343" i="2"/>
  <c r="C344" i="2"/>
  <c r="C345" i="2"/>
  <c r="C346" i="2"/>
  <c r="C347" i="2"/>
  <c r="C348" i="2" s="1"/>
  <c r="C349" i="2" s="1"/>
  <c r="C350" i="2"/>
  <c r="C351" i="2"/>
  <c r="C352" i="2"/>
  <c r="C353" i="2"/>
  <c r="C354" i="2"/>
  <c r="C355" i="2" s="1"/>
  <c r="C356" i="2"/>
  <c r="C357" i="2"/>
  <c r="C358" i="2"/>
  <c r="C359" i="2"/>
  <c r="C360" i="2"/>
  <c r="C361" i="2" s="1"/>
  <c r="C362" i="2"/>
  <c r="C363" i="2"/>
  <c r="C364" i="2"/>
  <c r="C365" i="2"/>
  <c r="C366" i="2"/>
  <c r="C367" i="2" s="1"/>
  <c r="C368" i="2"/>
  <c r="C369" i="2"/>
  <c r="C370" i="2"/>
  <c r="C371" i="2" s="1"/>
  <c r="C372" i="2"/>
  <c r="C373" i="2" s="1"/>
  <c r="C374" i="2" s="1"/>
  <c r="C375" i="2"/>
  <c r="C376" i="2"/>
  <c r="C377" i="2"/>
  <c r="C378" i="2"/>
  <c r="C379" i="2"/>
  <c r="C380" i="2" s="1"/>
  <c r="C381" i="2" s="1"/>
  <c r="C382" i="2"/>
  <c r="C383" i="2" s="1"/>
  <c r="C384" i="2" s="1"/>
  <c r="C385" i="2" s="1"/>
  <c r="C386" i="2"/>
  <c r="C387" i="2" s="1"/>
  <c r="C388" i="2"/>
  <c r="C389" i="2"/>
  <c r="C390" i="2" s="1"/>
  <c r="C391" i="2"/>
  <c r="C392" i="2" s="1"/>
  <c r="C393" i="2"/>
  <c r="C394" i="2"/>
  <c r="C395" i="2"/>
  <c r="C396" i="2" s="1"/>
  <c r="C397" i="2" s="1"/>
  <c r="C398" i="2"/>
  <c r="C399" i="2" s="1"/>
  <c r="C400" i="2"/>
  <c r="C401" i="2"/>
  <c r="C402" i="2"/>
  <c r="C403" i="2"/>
  <c r="C404" i="2"/>
  <c r="C405" i="2"/>
  <c r="C406" i="2"/>
  <c r="C407" i="2"/>
  <c r="C408" i="2"/>
  <c r="C409" i="2"/>
  <c r="C410" i="2" s="1"/>
  <c r="C411" i="2"/>
  <c r="C412" i="2"/>
  <c r="C413" i="2"/>
  <c r="C414" i="2"/>
  <c r="C415" i="2"/>
  <c r="C416" i="2" s="1"/>
  <c r="C417" i="2" s="1"/>
  <c r="C418" i="2"/>
  <c r="C419" i="2" s="1"/>
  <c r="C420" i="2"/>
  <c r="C421" i="2" s="1"/>
  <c r="C422" i="2" s="1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 s="1"/>
  <c r="C436" i="2"/>
  <c r="C437" i="2"/>
  <c r="C438" i="2"/>
  <c r="C439" i="2"/>
  <c r="C440" i="2"/>
  <c r="C441" i="2" s="1"/>
  <c r="C442" i="2" s="1"/>
  <c r="C443" i="2"/>
  <c r="C444" i="2"/>
  <c r="C445" i="2"/>
  <c r="C446" i="2"/>
  <c r="C447" i="2"/>
  <c r="C448" i="2"/>
  <c r="C449" i="2"/>
  <c r="C450" i="2"/>
  <c r="C451" i="2" s="1"/>
  <c r="C452" i="2"/>
  <c r="C453" i="2" s="1"/>
  <c r="C454" i="2"/>
  <c r="C455" i="2"/>
  <c r="C456" i="2"/>
  <c r="C457" i="2"/>
  <c r="C458" i="2"/>
  <c r="C459" i="2"/>
  <c r="C460" i="2" s="1"/>
  <c r="C461" i="2" s="1"/>
  <c r="C462" i="2" s="1"/>
  <c r="C463" i="2" s="1"/>
  <c r="C464" i="2"/>
  <c r="C465" i="2"/>
  <c r="C466" i="2" s="1"/>
  <c r="C467" i="2" s="1"/>
  <c r="C468" i="2"/>
  <c r="C469" i="2"/>
  <c r="C470" i="2"/>
  <c r="C471" i="2"/>
  <c r="C472" i="2" s="1"/>
  <c r="C473" i="2" s="1"/>
  <c r="C474" i="2"/>
  <c r="C475" i="2" s="1"/>
  <c r="C476" i="2"/>
  <c r="C477" i="2"/>
  <c r="C478" i="2" s="1"/>
  <c r="C479" i="2"/>
  <c r="C480" i="2"/>
  <c r="C481" i="2"/>
  <c r="C482" i="2"/>
  <c r="C483" i="2" s="1"/>
  <c r="C484" i="2" s="1"/>
  <c r="C485" i="2" s="1"/>
  <c r="C486" i="2" s="1"/>
  <c r="C487" i="2" s="1"/>
  <c r="C488" i="2" s="1"/>
  <c r="C489" i="2" s="1"/>
  <c r="C490" i="2"/>
  <c r="C491" i="2" s="1"/>
  <c r="C492" i="2" s="1"/>
  <c r="C493" i="2" s="1"/>
  <c r="C494" i="2" s="1"/>
  <c r="C495" i="2" s="1"/>
  <c r="C496" i="2"/>
  <c r="C497" i="2"/>
  <c r="C498" i="2" s="1"/>
  <c r="C499" i="2" s="1"/>
  <c r="C500" i="2" s="1"/>
  <c r="C501" i="2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/>
  <c r="C529" i="2" s="1"/>
  <c r="C530" i="2" s="1"/>
  <c r="C531" i="2" s="1"/>
  <c r="C532" i="2" s="1"/>
  <c r="C533" i="2" s="1"/>
  <c r="C534" i="2" s="1"/>
  <c r="C535" i="2" s="1"/>
  <c r="C536" i="2" s="1"/>
  <c r="C537" i="2" s="1"/>
  <c r="C538" i="2"/>
  <c r="C539" i="2" s="1"/>
  <c r="C540" i="2" s="1"/>
  <c r="C541" i="2"/>
  <c r="C542" i="2"/>
  <c r="C543" i="2" s="1"/>
  <c r="C544" i="2"/>
  <c r="C545" i="2"/>
  <c r="C546" i="2"/>
  <c r="C547" i="2"/>
  <c r="C548" i="2" s="1"/>
  <c r="C549" i="2"/>
  <c r="C550" i="2"/>
  <c r="C551" i="2"/>
  <c r="C552" i="2"/>
  <c r="C553" i="2" s="1"/>
  <c r="C554" i="2"/>
  <c r="C555" i="2" s="1"/>
  <c r="C556" i="2" s="1"/>
  <c r="C557" i="2" s="1"/>
  <c r="C558" i="2"/>
  <c r="C559" i="2"/>
  <c r="C560" i="2"/>
  <c r="C561" i="2"/>
  <c r="C562" i="2"/>
  <c r="C563" i="2"/>
  <c r="C564" i="2"/>
  <c r="C565" i="2" s="1"/>
  <c r="C566" i="2" s="1"/>
  <c r="C567" i="2" s="1"/>
  <c r="C568" i="2" s="1"/>
  <c r="C569" i="2"/>
  <c r="C570" i="2"/>
  <c r="C571" i="2"/>
  <c r="C572" i="2" s="1"/>
  <c r="C573" i="2" s="1"/>
  <c r="C574" i="2" s="1"/>
  <c r="C575" i="2" s="1"/>
  <c r="C576" i="2"/>
  <c r="C577" i="2"/>
  <c r="C578" i="2"/>
  <c r="C579" i="2"/>
  <c r="C580" i="2"/>
  <c r="C581" i="2"/>
  <c r="C582" i="2"/>
  <c r="C583" i="2" s="1"/>
  <c r="C584" i="2"/>
  <c r="C585" i="2" s="1"/>
  <c r="C586" i="2" s="1"/>
  <c r="C587" i="2"/>
  <c r="C588" i="2" s="1"/>
  <c r="C589" i="2"/>
  <c r="C590" i="2"/>
  <c r="C591" i="2" s="1"/>
  <c r="C592" i="2"/>
  <c r="C593" i="2"/>
  <c r="C594" i="2"/>
  <c r="C595" i="2" s="1"/>
  <c r="C596" i="2"/>
  <c r="C597" i="2" s="1"/>
  <c r="C598" i="2"/>
  <c r="C599" i="2"/>
  <c r="C600" i="2"/>
  <c r="C601" i="2" s="1"/>
  <c r="C602" i="2" s="1"/>
  <c r="C603" i="2"/>
  <c r="C604" i="2"/>
  <c r="AR6" i="1" l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5" i="1"/>
  <c r="AD5" i="1"/>
  <c r="W5" i="1"/>
  <c r="V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5" i="1"/>
  <c r="K405" i="1" l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205" i="1" l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5" i="1"/>
  <c r="K204" i="1" l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C14" i="1"/>
  <c r="K13" i="1"/>
  <c r="K12" i="1"/>
  <c r="K11" i="1"/>
  <c r="K10" i="1"/>
  <c r="C10" i="1"/>
  <c r="K9" i="1"/>
  <c r="K8" i="1"/>
  <c r="C8" i="1"/>
  <c r="K7" i="1"/>
  <c r="K6" i="1"/>
  <c r="K5" i="1"/>
</calcChain>
</file>

<file path=xl/sharedStrings.xml><?xml version="1.0" encoding="utf-8"?>
<sst xmlns="http://schemas.openxmlformats.org/spreadsheetml/2006/main" count="73" uniqueCount="33">
  <si>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</si>
  <si>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</si>
  <si>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</si>
  <si>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</si>
  <si>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</si>
  <si>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</si>
  <si>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</si>
  <si>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</si>
  <si>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</si>
  <si>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</si>
  <si>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</si>
  <si>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</si>
  <si>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</si>
  <si>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</si>
  <si>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</si>
  <si>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</si>
  <si>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</si>
  <si>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</si>
  <si>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Average</t>
  </si>
  <si>
    <t>Accepted Solutions</t>
  </si>
  <si>
    <t>Seed 20</t>
  </si>
  <si>
    <t>Seed 21</t>
  </si>
  <si>
    <t>Seed 22</t>
  </si>
  <si>
    <t>Seed 23</t>
  </si>
  <si>
    <t>Seed 24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</si>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</sst>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04"/>
  <sheetViews>
    <sheetView topLeftCell="A412" zoomScale="70" zoomScaleNormal="70" workbookViewId="0">
      <selection activeCell="E1" sqref="E1:E1048576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1" width="11.28515625" customWidth="1"/>
    <col min="24" max="24" width="13.85546875" bestFit="1" customWidth="1"/>
    <col min="29" max="29" width="11.28515625" customWidth="1"/>
    <col min="34" max="34" width="11.28515625" bestFit="1" customWidth="1"/>
    <col min="37" max="37" width="13.85546875" bestFit="1" customWidth="1"/>
    <col min="38" max="38" width="11.28515625" bestFit="1" customWidth="1"/>
    <col min="40" max="40" width="11.28515625" customWidth="1"/>
    <col min="43" max="43" width="10.5703125" bestFit="1" customWidth="1"/>
    <col min="46" max="46" width="11.28515625" customWidth="1"/>
    <col min="50" max="50" width="11.28515625" bestFit="1" customWidth="1"/>
  </cols>
  <sheetData>
    <row r="1" spans="2:48" ht="15.75" thickBot="1" x14ac:dyDescent="0.3"/>
    <row r="2" spans="2:48" ht="15" customHeight="1" thickBot="1" x14ac:dyDescent="0.3">
      <c r="F2" s="29" t="s">
        <v>17</v>
      </c>
      <c r="G2" s="30"/>
      <c r="H2" s="30"/>
      <c r="I2" s="30"/>
      <c r="J2" s="30"/>
      <c r="K2" s="30"/>
      <c r="L2" s="31"/>
      <c r="N2" s="29" t="s">
        <v>19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1"/>
    </row>
    <row r="3" spans="2:48" x14ac:dyDescent="0.25">
      <c r="E3" s="24" t="s">
        <v>0</v>
      </c>
      <c r="F3" s="7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22" t="s">
        <v>18</v>
      </c>
      <c r="L3" s="22" t="s">
        <v>14</v>
      </c>
      <c r="N3" s="26" t="s">
        <v>20</v>
      </c>
      <c r="O3" s="27"/>
      <c r="P3" s="27"/>
      <c r="Q3" s="27"/>
      <c r="R3" s="27"/>
      <c r="S3" s="27"/>
      <c r="T3" s="28"/>
      <c r="U3" s="32" t="s">
        <v>21</v>
      </c>
      <c r="V3" s="33"/>
      <c r="W3" s="33"/>
      <c r="X3" s="33"/>
      <c r="Y3" s="33"/>
      <c r="Z3" s="33"/>
      <c r="AA3" s="33"/>
      <c r="AB3" s="33" t="s">
        <v>22</v>
      </c>
      <c r="AC3" s="33"/>
      <c r="AD3" s="33"/>
      <c r="AE3" s="33"/>
      <c r="AF3" s="33"/>
      <c r="AG3" s="33"/>
      <c r="AH3" s="33"/>
      <c r="AI3" s="32" t="s">
        <v>23</v>
      </c>
      <c r="AJ3" s="33"/>
      <c r="AK3" s="33"/>
      <c r="AL3" s="33"/>
      <c r="AM3" s="33"/>
      <c r="AN3" s="33"/>
      <c r="AO3" s="33"/>
      <c r="AP3" s="33" t="s">
        <v>24</v>
      </c>
      <c r="AQ3" s="33"/>
      <c r="AR3" s="33"/>
      <c r="AS3" s="33"/>
      <c r="AT3" s="33"/>
      <c r="AU3" s="33"/>
      <c r="AV3" s="33"/>
    </row>
    <row r="4" spans="2:48" ht="45.75" thickBot="1" x14ac:dyDescent="0.3">
      <c r="E4" s="25"/>
      <c r="F4" s="17" t="s">
        <v>1</v>
      </c>
      <c r="G4" s="18" t="s">
        <v>1</v>
      </c>
      <c r="H4" s="18" t="s">
        <v>1</v>
      </c>
      <c r="I4" s="18" t="s">
        <v>1</v>
      </c>
      <c r="J4" s="19" t="s">
        <v>1</v>
      </c>
      <c r="K4" s="23"/>
      <c r="L4" s="23"/>
      <c r="N4" s="1" t="s">
        <v>0</v>
      </c>
      <c r="O4" s="1" t="s">
        <v>2</v>
      </c>
      <c r="P4" s="1" t="s">
        <v>25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25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25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25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25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600</v>
      </c>
      <c r="E5" s="12">
        <v>0</v>
      </c>
      <c r="F5" s="13">
        <v>9796.3788760000007</v>
      </c>
      <c r="G5" s="14">
        <v>5358.7138869999999</v>
      </c>
      <c r="H5" s="14">
        <v>4507.702225</v>
      </c>
      <c r="I5" s="14">
        <v>10737.988676000001</v>
      </c>
      <c r="J5" s="15">
        <v>6069.3904160000002</v>
      </c>
      <c r="K5" s="16">
        <f t="shared" ref="K5:K68" si="0">AVERAGE(F5,G5,H5,I5,J5)</f>
        <v>7294.0348160000012</v>
      </c>
      <c r="L5" s="20">
        <f t="shared" ref="L5:L36" si="1">_xlfn.STDEV.P(F5:J5)</f>
        <v>2495.252063290267</v>
      </c>
      <c r="N5" s="2">
        <v>1</v>
      </c>
      <c r="O5" s="2">
        <v>9796.3790000000008</v>
      </c>
      <c r="P5" s="2">
        <f>(1-S5)^2+100*(T5-S5^2)^2</f>
        <v>9795.6232262880967</v>
      </c>
      <c r="Q5" s="2">
        <v>0.4</v>
      </c>
      <c r="R5" s="2">
        <v>0</v>
      </c>
      <c r="S5" s="2">
        <v>-2.8969999999999998</v>
      </c>
      <c r="T5" s="2">
        <v>-1.4970000000000001</v>
      </c>
      <c r="U5" s="2">
        <v>1</v>
      </c>
      <c r="V5" s="2">
        <f>(1-Y5)^2+100*(Z5-Y5^2)^2</f>
        <v>837.94489999999996</v>
      </c>
      <c r="W5" s="2">
        <f>(1-Z5)^2+100*(AA5-Z5^2)^2</f>
        <v>5357.9599173600982</v>
      </c>
      <c r="X5" s="2">
        <v>0.4</v>
      </c>
      <c r="Y5" s="2">
        <v>0</v>
      </c>
      <c r="Z5" s="2">
        <v>-2.8929999999999998</v>
      </c>
      <c r="AA5" s="2">
        <v>1.06</v>
      </c>
      <c r="AB5" s="2">
        <v>1</v>
      </c>
      <c r="AC5" s="2">
        <v>4507.7020000000002</v>
      </c>
      <c r="AD5" s="2">
        <f>(1-AG5)^2+100*(AH5-AG5^2)^2</f>
        <v>4506.9465409999993</v>
      </c>
      <c r="AE5" s="2">
        <v>0.4</v>
      </c>
      <c r="AF5" s="2">
        <v>0</v>
      </c>
      <c r="AG5" s="2">
        <v>-2.89</v>
      </c>
      <c r="AH5" s="2">
        <v>1.65</v>
      </c>
      <c r="AI5" s="2">
        <v>1</v>
      </c>
      <c r="AJ5" s="2">
        <v>10737.989</v>
      </c>
      <c r="AK5" s="2">
        <f>(1-AN5)^2+100*(AO5-AN5^2)^2</f>
        <v>10737.232873336099</v>
      </c>
      <c r="AL5" s="2">
        <v>0.4</v>
      </c>
      <c r="AM5" s="2">
        <v>0</v>
      </c>
      <c r="AN5" s="2">
        <v>-2.887</v>
      </c>
      <c r="AO5" s="2">
        <v>-2.02</v>
      </c>
      <c r="AP5" s="2">
        <v>1</v>
      </c>
      <c r="AQ5" s="2">
        <v>6069.39</v>
      </c>
      <c r="AR5" s="2">
        <f>(1-AU5)^2+100*(AV5-AU5^2)^2</f>
        <v>6068.6350127936003</v>
      </c>
      <c r="AS5" s="2">
        <v>0.4</v>
      </c>
      <c r="AT5" s="2">
        <v>0</v>
      </c>
      <c r="AU5" s="2">
        <v>-2.8839999999999999</v>
      </c>
      <c r="AV5" s="2">
        <v>0.53700000000000003</v>
      </c>
    </row>
    <row r="6" spans="2:48" ht="15" customHeight="1" x14ac:dyDescent="0.25">
      <c r="B6" s="1" t="s">
        <v>16</v>
      </c>
      <c r="C6" s="3">
        <v>1</v>
      </c>
      <c r="E6" s="10">
        <v>1</v>
      </c>
      <c r="F6" s="9">
        <v>9995.171112</v>
      </c>
      <c r="G6" s="4">
        <v>5274.5310840000002</v>
      </c>
      <c r="H6" s="4">
        <v>4585.7256189999998</v>
      </c>
      <c r="I6" s="4">
        <v>10531.893238000001</v>
      </c>
      <c r="J6" s="4">
        <v>6053.8395179999998</v>
      </c>
      <c r="K6" s="8">
        <f t="shared" si="0"/>
        <v>7288.2321142000001</v>
      </c>
      <c r="L6" s="20">
        <f t="shared" si="1"/>
        <v>2479.157699745705</v>
      </c>
      <c r="N6" s="2">
        <v>2</v>
      </c>
      <c r="O6" s="2">
        <v>9995.1710000000003</v>
      </c>
      <c r="P6" s="2">
        <f t="shared" ref="P6:P69" si="2">(1-S6)^2+100*(T6-S6^2)^2</f>
        <v>9994.4154062880953</v>
      </c>
      <c r="Q6" s="2">
        <v>0.4</v>
      </c>
      <c r="R6" s="2">
        <v>0</v>
      </c>
      <c r="S6" s="2">
        <v>-2.8969999999999998</v>
      </c>
      <c r="T6" s="2">
        <v>-1.597</v>
      </c>
      <c r="U6" s="2">
        <v>2</v>
      </c>
      <c r="V6" s="2">
        <v>5274.5309999999999</v>
      </c>
      <c r="W6" s="2">
        <f t="shared" ref="W6:W69" si="3">(1-Z6)^2+100*(AA6-Z6^2)^2</f>
        <v>5273.777024272099</v>
      </c>
      <c r="X6" s="2">
        <v>0.4</v>
      </c>
      <c r="Y6" s="2">
        <v>0</v>
      </c>
      <c r="Z6" s="2">
        <v>-2.883</v>
      </c>
      <c r="AA6" s="2">
        <v>1.06</v>
      </c>
      <c r="AB6" s="2">
        <v>2</v>
      </c>
      <c r="AC6" s="2">
        <v>4585.7259999999997</v>
      </c>
      <c r="AD6" s="2">
        <f t="shared" ref="AD6:AD69" si="4">(1-AG6)^2+100*(AH6-AG6^2)^2</f>
        <v>4584.9699999999993</v>
      </c>
      <c r="AE6" s="2">
        <v>0.4</v>
      </c>
      <c r="AF6" s="2">
        <v>0</v>
      </c>
      <c r="AG6" s="2">
        <v>-2.9</v>
      </c>
      <c r="AH6" s="2">
        <v>1.65</v>
      </c>
      <c r="AI6" s="2">
        <v>2</v>
      </c>
      <c r="AJ6" s="2">
        <v>10531.893</v>
      </c>
      <c r="AK6" s="2">
        <f t="shared" ref="AK6:AK69" si="5">(1-AN6)^2+100*(AO6-AN6^2)^2</f>
        <v>10531.1374933361</v>
      </c>
      <c r="AL6" s="2">
        <v>0.4</v>
      </c>
      <c r="AM6" s="2">
        <v>0</v>
      </c>
      <c r="AN6" s="2">
        <v>-2.887</v>
      </c>
      <c r="AO6" s="2">
        <v>-1.92</v>
      </c>
      <c r="AP6" s="2">
        <v>2</v>
      </c>
      <c r="AQ6" s="2">
        <v>6053.84</v>
      </c>
      <c r="AR6" s="2">
        <f t="shared" ref="AR6:AR69" si="6">(1-AU6)^2+100*(AV6-AU6^2)^2</f>
        <v>6053.0841007936006</v>
      </c>
      <c r="AS6" s="2">
        <v>0.4</v>
      </c>
      <c r="AT6" s="2">
        <v>0</v>
      </c>
      <c r="AU6" s="2">
        <v>-2.8839999999999999</v>
      </c>
      <c r="AV6" s="2">
        <v>0.54700000000000004</v>
      </c>
    </row>
    <row r="7" spans="2:48" ht="15" customHeight="1" x14ac:dyDescent="0.25">
      <c r="B7" s="1" t="s">
        <v>8</v>
      </c>
      <c r="C7" s="3">
        <v>1E-3</v>
      </c>
      <c r="E7" s="11">
        <v>2</v>
      </c>
      <c r="F7" s="9">
        <v>2605.670361</v>
      </c>
      <c r="G7" s="4">
        <v>6824.868684</v>
      </c>
      <c r="H7" s="4">
        <v>4374.6601810000002</v>
      </c>
      <c r="I7" s="4">
        <v>11771.913628</v>
      </c>
      <c r="J7" s="4">
        <v>910.54637500000001</v>
      </c>
      <c r="K7" s="6">
        <f t="shared" si="0"/>
        <v>5297.5318458000002</v>
      </c>
      <c r="L7" s="20">
        <f t="shared" si="1"/>
        <v>3784.0145127379387</v>
      </c>
      <c r="N7" s="2">
        <v>3</v>
      </c>
      <c r="O7" s="2">
        <v>2605.67</v>
      </c>
      <c r="P7" s="2">
        <f t="shared" si="2"/>
        <v>2604.9157170881003</v>
      </c>
      <c r="Q7" s="2">
        <v>0.4</v>
      </c>
      <c r="R7" s="2">
        <v>0</v>
      </c>
      <c r="S7" s="2">
        <v>-1.897</v>
      </c>
      <c r="T7" s="2">
        <v>-1.4970000000000001</v>
      </c>
      <c r="U7" s="2">
        <v>3</v>
      </c>
      <c r="V7" s="2">
        <v>6824.8689999999997</v>
      </c>
      <c r="W7" s="2">
        <f t="shared" si="3"/>
        <v>6824.1148242720974</v>
      </c>
      <c r="X7" s="2">
        <v>0.4</v>
      </c>
      <c r="Y7" s="2">
        <v>0</v>
      </c>
      <c r="Z7" s="2">
        <v>-2.883</v>
      </c>
      <c r="AA7" s="2">
        <v>0.06</v>
      </c>
      <c r="AB7" s="2">
        <v>3</v>
      </c>
      <c r="AC7" s="2">
        <v>4374.66</v>
      </c>
      <c r="AD7" s="2">
        <f t="shared" si="4"/>
        <v>4373.9045409999999</v>
      </c>
      <c r="AE7" s="2">
        <v>0.4</v>
      </c>
      <c r="AF7" s="2">
        <v>0</v>
      </c>
      <c r="AG7" s="2">
        <v>-2.89</v>
      </c>
      <c r="AH7" s="2">
        <v>1.75</v>
      </c>
      <c r="AI7" s="2">
        <v>3</v>
      </c>
      <c r="AJ7" s="2">
        <v>11771.914000000001</v>
      </c>
      <c r="AK7" s="2">
        <f t="shared" si="5"/>
        <v>11771.1590314561</v>
      </c>
      <c r="AL7" s="2">
        <v>0.4</v>
      </c>
      <c r="AM7" s="2">
        <v>0</v>
      </c>
      <c r="AN7" s="2">
        <v>-2.9870000000000001</v>
      </c>
      <c r="AO7" s="2">
        <v>-1.92</v>
      </c>
      <c r="AP7" s="2">
        <v>3</v>
      </c>
      <c r="AQ7" s="2">
        <v>910.54600000000005</v>
      </c>
      <c r="AR7" s="2">
        <f t="shared" si="6"/>
        <v>909.79165919359968</v>
      </c>
      <c r="AS7" s="2">
        <v>0.4</v>
      </c>
      <c r="AT7" s="2">
        <v>0</v>
      </c>
      <c r="AU7" s="2">
        <v>-1.8839999999999999</v>
      </c>
      <c r="AV7" s="2">
        <v>0.54700000000000004</v>
      </c>
    </row>
    <row r="8" spans="2:48" ht="15" customHeight="1" x14ac:dyDescent="0.25">
      <c r="B8" s="1" t="s">
        <v>13</v>
      </c>
      <c r="C8" s="3">
        <f>6001^2</f>
        <v>36012001</v>
      </c>
      <c r="E8" s="11">
        <v>3</v>
      </c>
      <c r="F8" s="9">
        <v>2606.6896299999999</v>
      </c>
      <c r="G8" s="4">
        <v>5358.7138869999999</v>
      </c>
      <c r="H8" s="4">
        <v>341.11176</v>
      </c>
      <c r="I8" s="4">
        <v>10529.842532999999</v>
      </c>
      <c r="J8" s="4">
        <v>1158.364636</v>
      </c>
      <c r="K8" s="6">
        <f t="shared" si="0"/>
        <v>3998.9444892000001</v>
      </c>
      <c r="L8" s="20">
        <f t="shared" si="1"/>
        <v>3684.7960552487161</v>
      </c>
      <c r="N8" s="2">
        <v>4</v>
      </c>
      <c r="O8" s="2">
        <v>2606.69</v>
      </c>
      <c r="P8" s="2">
        <f t="shared" si="2"/>
        <v>2605.9349388881001</v>
      </c>
      <c r="Q8" s="2">
        <v>0.4</v>
      </c>
      <c r="R8" s="2">
        <v>0</v>
      </c>
      <c r="S8" s="2">
        <v>-1.897</v>
      </c>
      <c r="T8" s="2">
        <v>-1.498</v>
      </c>
      <c r="U8" s="2">
        <v>5</v>
      </c>
      <c r="V8" s="2">
        <v>4484.107</v>
      </c>
      <c r="W8" s="2">
        <f t="shared" si="3"/>
        <v>4483.3525827920994</v>
      </c>
      <c r="X8" s="2">
        <v>0.4</v>
      </c>
      <c r="Y8" s="2">
        <v>0</v>
      </c>
      <c r="Z8" s="2">
        <v>-2.7829999999999999</v>
      </c>
      <c r="AA8" s="2">
        <v>1.06</v>
      </c>
      <c r="AB8" s="2">
        <v>4</v>
      </c>
      <c r="AC8" s="2">
        <v>341.11200000000002</v>
      </c>
      <c r="AD8" s="2">
        <f t="shared" si="4"/>
        <v>340.35694099999995</v>
      </c>
      <c r="AE8" s="2">
        <v>0.4</v>
      </c>
      <c r="AF8" s="2">
        <v>0</v>
      </c>
      <c r="AG8" s="2">
        <v>-1.89</v>
      </c>
      <c r="AH8" s="2">
        <v>1.75</v>
      </c>
      <c r="AI8" s="2">
        <v>4</v>
      </c>
      <c r="AJ8" s="2">
        <v>10529.843000000001</v>
      </c>
      <c r="AK8" s="2">
        <f t="shared" si="5"/>
        <v>10529.086639536101</v>
      </c>
      <c r="AL8" s="2">
        <v>0.4</v>
      </c>
      <c r="AM8" s="2">
        <v>0</v>
      </c>
      <c r="AN8" s="2">
        <v>-2.887</v>
      </c>
      <c r="AO8" s="2">
        <v>-1.919</v>
      </c>
      <c r="AP8" s="2">
        <v>4</v>
      </c>
      <c r="AQ8" s="2">
        <v>1158.365</v>
      </c>
      <c r="AR8" s="2">
        <f t="shared" si="6"/>
        <v>1157.6098793535998</v>
      </c>
      <c r="AS8" s="2">
        <v>0.4</v>
      </c>
      <c r="AT8" s="2">
        <v>0</v>
      </c>
      <c r="AU8" s="2">
        <v>-1.984</v>
      </c>
      <c r="AV8" s="2">
        <v>0.54700000000000004</v>
      </c>
    </row>
    <row r="9" spans="2:48" ht="15" customHeight="1" x14ac:dyDescent="0.25">
      <c r="B9" s="1" t="s">
        <v>9</v>
      </c>
      <c r="C9" s="3">
        <v>20</v>
      </c>
      <c r="E9" s="11">
        <v>4</v>
      </c>
      <c r="F9" s="9">
        <v>2645.667336</v>
      </c>
      <c r="G9" s="4">
        <v>4484.1074410000001</v>
      </c>
      <c r="H9" s="4">
        <v>355.12480499999998</v>
      </c>
      <c r="I9" s="4">
        <v>11769.745451999999</v>
      </c>
      <c r="J9" s="4">
        <v>410.05519199999998</v>
      </c>
      <c r="K9" s="6">
        <f t="shared" si="0"/>
        <v>3932.9400452</v>
      </c>
      <c r="L9" s="20">
        <f t="shared" si="1"/>
        <v>4209.2245150860545</v>
      </c>
      <c r="N9" s="2">
        <v>5</v>
      </c>
      <c r="O9" s="2">
        <v>2645.6669999999999</v>
      </c>
      <c r="P9" s="2">
        <f t="shared" si="2"/>
        <v>2644.9126843201002</v>
      </c>
      <c r="Q9" s="2">
        <v>0.4</v>
      </c>
      <c r="R9" s="2">
        <v>0</v>
      </c>
      <c r="S9" s="2">
        <v>-1.907</v>
      </c>
      <c r="T9" s="2">
        <v>-1.498</v>
      </c>
      <c r="U9" s="2">
        <v>6</v>
      </c>
      <c r="V9" s="2">
        <v>5921.125</v>
      </c>
      <c r="W9" s="2">
        <f t="shared" si="3"/>
        <v>5920.370382792099</v>
      </c>
      <c r="X9" s="2">
        <v>0.4</v>
      </c>
      <c r="Y9" s="2">
        <v>0</v>
      </c>
      <c r="Z9" s="2">
        <v>-2.7829999999999999</v>
      </c>
      <c r="AA9" s="2">
        <v>0.06</v>
      </c>
      <c r="AB9" s="2">
        <v>5</v>
      </c>
      <c r="AC9" s="2">
        <v>355.125</v>
      </c>
      <c r="AD9" s="2">
        <f t="shared" si="4"/>
        <v>354.37</v>
      </c>
      <c r="AE9" s="2">
        <v>0.4</v>
      </c>
      <c r="AF9" s="2">
        <v>0</v>
      </c>
      <c r="AG9" s="2">
        <v>-1.9</v>
      </c>
      <c r="AH9" s="2">
        <v>1.75</v>
      </c>
      <c r="AI9" s="2">
        <v>5</v>
      </c>
      <c r="AJ9" s="2">
        <v>11769.745000000001</v>
      </c>
      <c r="AK9" s="2">
        <f t="shared" si="5"/>
        <v>11768.990697656101</v>
      </c>
      <c r="AL9" s="2">
        <v>0.4</v>
      </c>
      <c r="AM9" s="2">
        <v>0</v>
      </c>
      <c r="AN9" s="2">
        <v>-2.9870000000000001</v>
      </c>
      <c r="AO9" s="2">
        <v>-1.919</v>
      </c>
      <c r="AP9" s="2">
        <v>5</v>
      </c>
      <c r="AQ9" s="2">
        <v>410.05500000000001</v>
      </c>
      <c r="AR9" s="2">
        <f t="shared" si="6"/>
        <v>409.30045919359975</v>
      </c>
      <c r="AS9" s="2">
        <v>0.4</v>
      </c>
      <c r="AT9" s="2">
        <v>0</v>
      </c>
      <c r="AU9" s="2">
        <v>-1.8839999999999999</v>
      </c>
      <c r="AV9" s="2">
        <v>1.5469999999999999</v>
      </c>
    </row>
    <row r="10" spans="2:48" x14ac:dyDescent="0.25">
      <c r="B10" s="1" t="s">
        <v>11</v>
      </c>
      <c r="C10" s="3">
        <f>C9*C12^(C11-1)</f>
        <v>7.379508683963993E-4</v>
      </c>
      <c r="E10" s="11">
        <v>5</v>
      </c>
      <c r="F10" s="9">
        <v>2243.2287369999999</v>
      </c>
      <c r="G10" s="4">
        <v>5921.1251579999998</v>
      </c>
      <c r="H10" s="4">
        <v>369.50125100000002</v>
      </c>
      <c r="I10" s="4">
        <v>10527.791783000001</v>
      </c>
      <c r="J10" s="4">
        <v>408.542304</v>
      </c>
      <c r="K10" s="6">
        <f t="shared" si="0"/>
        <v>3894.0378466000002</v>
      </c>
      <c r="L10" s="20">
        <f t="shared" si="1"/>
        <v>3883.606117110432</v>
      </c>
      <c r="N10" s="2">
        <v>6</v>
      </c>
      <c r="O10" s="2">
        <v>2243.2289999999998</v>
      </c>
      <c r="P10" s="2">
        <f t="shared" si="2"/>
        <v>2242.4737019680992</v>
      </c>
      <c r="Q10" s="2">
        <v>0.4</v>
      </c>
      <c r="R10" s="2">
        <v>0</v>
      </c>
      <c r="S10" s="2">
        <v>-1.7969999999999999</v>
      </c>
      <c r="T10" s="2">
        <v>-1.498</v>
      </c>
      <c r="U10" s="2">
        <v>7</v>
      </c>
      <c r="V10" s="2">
        <v>4470.7470000000003</v>
      </c>
      <c r="W10" s="2">
        <f t="shared" si="3"/>
        <v>4469.9924047920986</v>
      </c>
      <c r="X10" s="2">
        <v>0.4</v>
      </c>
      <c r="Y10" s="2">
        <v>0</v>
      </c>
      <c r="Z10" s="2">
        <v>-2.7829999999999999</v>
      </c>
      <c r="AA10" s="2">
        <v>1.07</v>
      </c>
      <c r="AB10" s="2">
        <v>6</v>
      </c>
      <c r="AC10" s="2">
        <v>369.50099999999998</v>
      </c>
      <c r="AD10" s="2">
        <f t="shared" si="4"/>
        <v>368.74646099999995</v>
      </c>
      <c r="AE10" s="2">
        <v>0.4</v>
      </c>
      <c r="AF10" s="2">
        <v>0</v>
      </c>
      <c r="AG10" s="2">
        <v>-1.91</v>
      </c>
      <c r="AH10" s="2">
        <v>1.75</v>
      </c>
      <c r="AI10" s="2">
        <v>6</v>
      </c>
      <c r="AJ10" s="2">
        <v>10527.791999999999</v>
      </c>
      <c r="AK10" s="2">
        <f t="shared" si="5"/>
        <v>10527.035985736098</v>
      </c>
      <c r="AL10" s="2">
        <v>0.4</v>
      </c>
      <c r="AM10" s="2">
        <v>0</v>
      </c>
      <c r="AN10" s="2">
        <v>-2.887</v>
      </c>
      <c r="AO10" s="2">
        <v>-1.9179999999999999</v>
      </c>
      <c r="AP10" s="2">
        <v>6</v>
      </c>
      <c r="AQ10" s="2">
        <v>408.54199999999997</v>
      </c>
      <c r="AR10" s="2">
        <f t="shared" si="6"/>
        <v>407.78746087209998</v>
      </c>
      <c r="AS10" s="2">
        <v>0.4</v>
      </c>
      <c r="AT10" s="2">
        <v>0</v>
      </c>
      <c r="AU10" s="2">
        <v>-1.883</v>
      </c>
      <c r="AV10" s="2">
        <v>1.5469999999999999</v>
      </c>
    </row>
    <row r="11" spans="2:48" x14ac:dyDescent="0.25">
      <c r="B11" s="1" t="s">
        <v>12</v>
      </c>
      <c r="C11" s="3">
        <v>200</v>
      </c>
      <c r="E11" s="11">
        <v>6</v>
      </c>
      <c r="F11" s="9">
        <v>1924.5499130000001</v>
      </c>
      <c r="G11" s="4">
        <v>4470.7471159999996</v>
      </c>
      <c r="H11" s="4">
        <v>89.881276</v>
      </c>
      <c r="I11" s="4">
        <v>10733.846975</v>
      </c>
      <c r="J11" s="4">
        <v>423.83672999999999</v>
      </c>
      <c r="K11" s="6">
        <f t="shared" si="0"/>
        <v>3528.5724020000002</v>
      </c>
      <c r="L11" s="20">
        <f t="shared" si="1"/>
        <v>3920.217934305681</v>
      </c>
      <c r="N11" s="2">
        <v>7</v>
      </c>
      <c r="O11" s="2">
        <v>1924.55</v>
      </c>
      <c r="P11" s="2">
        <f t="shared" si="2"/>
        <v>1923.7949730481</v>
      </c>
      <c r="Q11" s="2">
        <v>0.4</v>
      </c>
      <c r="R11" s="2">
        <v>0</v>
      </c>
      <c r="S11" s="2">
        <v>-1.6970000000000001</v>
      </c>
      <c r="T11" s="2">
        <v>-1.498</v>
      </c>
      <c r="U11" s="2">
        <v>8</v>
      </c>
      <c r="V11" s="2">
        <v>4396.8069999999998</v>
      </c>
      <c r="W11" s="2">
        <f t="shared" si="3"/>
        <v>4396.0519471841008</v>
      </c>
      <c r="X11" s="2">
        <v>0.4</v>
      </c>
      <c r="Y11" s="2">
        <v>0</v>
      </c>
      <c r="Z11" s="2">
        <v>-2.7730000000000001</v>
      </c>
      <c r="AA11" s="2">
        <v>1.07</v>
      </c>
      <c r="AB11" s="2">
        <v>7</v>
      </c>
      <c r="AC11" s="2">
        <v>89.881</v>
      </c>
      <c r="AD11" s="2">
        <f t="shared" si="4"/>
        <v>89.126460999999992</v>
      </c>
      <c r="AE11" s="2">
        <v>0.4</v>
      </c>
      <c r="AF11" s="2">
        <v>0</v>
      </c>
      <c r="AG11" s="2">
        <v>-1.91</v>
      </c>
      <c r="AH11" s="2">
        <v>2.75</v>
      </c>
      <c r="AI11" s="2">
        <v>7</v>
      </c>
      <c r="AJ11" s="2">
        <v>10733.847</v>
      </c>
      <c r="AK11" s="2">
        <f t="shared" si="5"/>
        <v>10733.091365736098</v>
      </c>
      <c r="AL11" s="2">
        <v>0.4</v>
      </c>
      <c r="AM11" s="2">
        <v>0</v>
      </c>
      <c r="AN11" s="2">
        <v>-2.887</v>
      </c>
      <c r="AO11" s="2">
        <v>-2.0179999999999998</v>
      </c>
      <c r="AP11" s="2">
        <v>7</v>
      </c>
      <c r="AQ11" s="2">
        <v>423.83699999999999</v>
      </c>
      <c r="AR11" s="2">
        <f t="shared" si="6"/>
        <v>423.08190196010008</v>
      </c>
      <c r="AS11" s="2">
        <v>0.4</v>
      </c>
      <c r="AT11" s="2">
        <v>0</v>
      </c>
      <c r="AU11" s="2">
        <v>-1.893</v>
      </c>
      <c r="AV11" s="2">
        <v>1.5469999999999999</v>
      </c>
    </row>
    <row r="12" spans="2:48" x14ac:dyDescent="0.25">
      <c r="B12" s="1" t="s">
        <v>10</v>
      </c>
      <c r="C12" s="3">
        <v>0.95</v>
      </c>
      <c r="E12" s="11">
        <v>7</v>
      </c>
      <c r="F12" s="9">
        <v>7708.8862589999999</v>
      </c>
      <c r="G12" s="4">
        <v>4396.8067300000002</v>
      </c>
      <c r="H12" s="4">
        <v>373.77288099999998</v>
      </c>
      <c r="I12" s="4">
        <v>3010.7804179999998</v>
      </c>
      <c r="J12" s="4">
        <v>408.542304</v>
      </c>
      <c r="K12" s="6">
        <f t="shared" si="0"/>
        <v>3179.7577184000002</v>
      </c>
      <c r="L12" s="20">
        <f t="shared" si="1"/>
        <v>2741.3847866613455</v>
      </c>
      <c r="N12" s="2">
        <v>8</v>
      </c>
      <c r="O12" s="2">
        <v>7708.8860000000004</v>
      </c>
      <c r="P12" s="2">
        <f t="shared" si="2"/>
        <v>7708.1311222480981</v>
      </c>
      <c r="Q12" s="2">
        <v>0.4</v>
      </c>
      <c r="R12" s="2">
        <v>0</v>
      </c>
      <c r="S12" s="2">
        <v>-2.6970000000000001</v>
      </c>
      <c r="T12" s="2">
        <v>-1.498</v>
      </c>
      <c r="U12" s="2">
        <v>9</v>
      </c>
      <c r="V12" s="2">
        <v>4383.5780000000004</v>
      </c>
      <c r="W12" s="2">
        <f t="shared" si="3"/>
        <v>4382.8228891841009</v>
      </c>
      <c r="X12" s="2">
        <v>0.4</v>
      </c>
      <c r="Y12" s="2">
        <v>0</v>
      </c>
      <c r="Z12" s="2">
        <v>-2.7730000000000001</v>
      </c>
      <c r="AA12" s="2">
        <v>1.08</v>
      </c>
      <c r="AB12" s="2">
        <v>8</v>
      </c>
      <c r="AC12" s="2">
        <v>373.77300000000002</v>
      </c>
      <c r="AD12" s="2">
        <f t="shared" si="4"/>
        <v>373.01806099999999</v>
      </c>
      <c r="AE12" s="2">
        <v>0.4</v>
      </c>
      <c r="AF12" s="2">
        <v>0</v>
      </c>
      <c r="AG12" s="2">
        <v>-0.91</v>
      </c>
      <c r="AH12" s="2">
        <v>2.75</v>
      </c>
      <c r="AI12" s="2">
        <v>8</v>
      </c>
      <c r="AJ12" s="2">
        <v>3010.78</v>
      </c>
      <c r="AK12" s="2">
        <f t="shared" si="5"/>
        <v>3010.0257445360999</v>
      </c>
      <c r="AL12" s="2">
        <v>0.4</v>
      </c>
      <c r="AM12" s="2">
        <v>0</v>
      </c>
      <c r="AN12" s="2">
        <v>-1.887</v>
      </c>
      <c r="AO12" s="2">
        <v>-1.9179999999999999</v>
      </c>
      <c r="AP12" s="2">
        <v>9</v>
      </c>
      <c r="AQ12" s="2">
        <v>412.55</v>
      </c>
      <c r="AR12" s="2">
        <f t="shared" si="6"/>
        <v>411.7948388721</v>
      </c>
      <c r="AS12" s="2">
        <v>0.4</v>
      </c>
      <c r="AT12" s="2">
        <v>0</v>
      </c>
      <c r="AU12" s="2">
        <v>-1.883</v>
      </c>
      <c r="AV12" s="2">
        <v>1.5369999999999999</v>
      </c>
    </row>
    <row r="13" spans="2:48" x14ac:dyDescent="0.25">
      <c r="B13" s="1" t="s">
        <v>14</v>
      </c>
      <c r="C13" s="3">
        <v>0.4</v>
      </c>
      <c r="E13" s="11">
        <v>8</v>
      </c>
      <c r="F13" s="9">
        <v>1894.981603</v>
      </c>
      <c r="G13" s="4">
        <v>4383.5776850000002</v>
      </c>
      <c r="H13" s="4">
        <v>36.329037</v>
      </c>
      <c r="I13" s="4">
        <v>2902.205015</v>
      </c>
      <c r="J13" s="4">
        <v>412.54972600000002</v>
      </c>
      <c r="K13" s="6">
        <f t="shared" si="0"/>
        <v>1925.9286132000002</v>
      </c>
      <c r="L13" s="20">
        <f t="shared" si="1"/>
        <v>1603.4347198978328</v>
      </c>
      <c r="N13" s="2">
        <v>9</v>
      </c>
      <c r="O13" s="2">
        <v>1894.982</v>
      </c>
      <c r="P13" s="2">
        <f t="shared" si="2"/>
        <v>1894.2266362961002</v>
      </c>
      <c r="Q13" s="2">
        <v>0.4</v>
      </c>
      <c r="R13" s="2">
        <v>0</v>
      </c>
      <c r="S13" s="2">
        <v>-1.6870000000000001</v>
      </c>
      <c r="T13" s="2">
        <v>-1.498</v>
      </c>
      <c r="U13" s="2">
        <v>10</v>
      </c>
      <c r="V13" s="2">
        <v>4382.2560000000003</v>
      </c>
      <c r="W13" s="2">
        <f t="shared" si="3"/>
        <v>4381.5010833841006</v>
      </c>
      <c r="X13" s="2">
        <v>0.4</v>
      </c>
      <c r="Y13" s="2">
        <v>0</v>
      </c>
      <c r="Z13" s="2">
        <v>-2.7730000000000001</v>
      </c>
      <c r="AA13" s="2">
        <v>1.081</v>
      </c>
      <c r="AB13" s="2">
        <v>9</v>
      </c>
      <c r="AC13" s="2">
        <v>36.329000000000001</v>
      </c>
      <c r="AD13" s="2">
        <f t="shared" si="4"/>
        <v>35.574221000000001</v>
      </c>
      <c r="AE13" s="2">
        <v>0.4</v>
      </c>
      <c r="AF13" s="2">
        <v>0</v>
      </c>
      <c r="AG13" s="2">
        <v>-1.81</v>
      </c>
      <c r="AH13" s="2">
        <v>2.75</v>
      </c>
      <c r="AI13" s="2">
        <v>9</v>
      </c>
      <c r="AJ13" s="2">
        <v>2902.2049999999999</v>
      </c>
      <c r="AK13" s="2">
        <f t="shared" si="5"/>
        <v>2901.4503645361006</v>
      </c>
      <c r="AL13" s="2">
        <v>0.4</v>
      </c>
      <c r="AM13" s="2">
        <v>0</v>
      </c>
      <c r="AN13" s="2">
        <v>-1.887</v>
      </c>
      <c r="AO13" s="2">
        <v>-1.8180000000000001</v>
      </c>
      <c r="AP13" s="2">
        <v>10</v>
      </c>
      <c r="AQ13" s="2">
        <v>427.92</v>
      </c>
      <c r="AR13" s="2">
        <f t="shared" si="6"/>
        <v>427.16479996009997</v>
      </c>
      <c r="AS13" s="2">
        <v>0.4</v>
      </c>
      <c r="AT13" s="2">
        <v>0</v>
      </c>
      <c r="AU13" s="2">
        <v>-1.893</v>
      </c>
      <c r="AV13" s="2">
        <v>1.5369999999999999</v>
      </c>
    </row>
    <row r="14" spans="2:48" x14ac:dyDescent="0.25">
      <c r="B14" s="1" t="s">
        <v>15</v>
      </c>
      <c r="C14" s="3">
        <f>C13^2</f>
        <v>0.16000000000000003</v>
      </c>
      <c r="E14" s="11">
        <v>9</v>
      </c>
      <c r="F14" s="9">
        <v>1809.1022</v>
      </c>
      <c r="G14" s="4">
        <v>4382.255975</v>
      </c>
      <c r="H14" s="4">
        <v>89.881276</v>
      </c>
      <c r="I14" s="4">
        <v>1926.4513019999999</v>
      </c>
      <c r="J14" s="4">
        <v>427.91967299999999</v>
      </c>
      <c r="K14" s="6">
        <f t="shared" si="0"/>
        <v>1727.1220852000001</v>
      </c>
      <c r="L14" s="20">
        <f t="shared" si="1"/>
        <v>1514.2439185173153</v>
      </c>
      <c r="N14" s="2">
        <v>10</v>
      </c>
      <c r="O14" s="2">
        <v>1809.1020000000001</v>
      </c>
      <c r="P14" s="2">
        <f t="shared" si="2"/>
        <v>1808.3472562960997</v>
      </c>
      <c r="Q14" s="2">
        <v>0.4</v>
      </c>
      <c r="R14" s="2">
        <v>0</v>
      </c>
      <c r="S14" s="2">
        <v>-1.6870000000000001</v>
      </c>
      <c r="T14" s="2">
        <v>-1.3979999999999999</v>
      </c>
      <c r="U14" s="2">
        <v>11</v>
      </c>
      <c r="V14" s="2">
        <v>4395.4830000000002</v>
      </c>
      <c r="W14" s="2">
        <f t="shared" si="3"/>
        <v>4394.7281413841019</v>
      </c>
      <c r="X14" s="2">
        <v>0.4</v>
      </c>
      <c r="Y14" s="2">
        <v>0</v>
      </c>
      <c r="Z14" s="2">
        <v>-2.7730000000000001</v>
      </c>
      <c r="AA14" s="2">
        <v>1.071</v>
      </c>
      <c r="AB14" s="2">
        <v>11</v>
      </c>
      <c r="AC14" s="2">
        <v>32.604999999999997</v>
      </c>
      <c r="AD14" s="2">
        <f t="shared" si="4"/>
        <v>31.850000000000019</v>
      </c>
      <c r="AE14" s="2">
        <v>0.4</v>
      </c>
      <c r="AF14" s="2">
        <v>0</v>
      </c>
      <c r="AG14" s="2">
        <v>-1.8</v>
      </c>
      <c r="AH14" s="2">
        <v>2.75</v>
      </c>
      <c r="AI14" s="2">
        <v>10</v>
      </c>
      <c r="AJ14" s="2">
        <v>1926.451</v>
      </c>
      <c r="AK14" s="2">
        <f t="shared" si="5"/>
        <v>1925.6965645361004</v>
      </c>
      <c r="AL14" s="2">
        <v>0.4</v>
      </c>
      <c r="AM14" s="2">
        <v>0</v>
      </c>
      <c r="AN14" s="2">
        <v>-1.887</v>
      </c>
      <c r="AO14" s="2">
        <v>-0.81799999999999995</v>
      </c>
      <c r="AP14" s="2">
        <v>11</v>
      </c>
      <c r="AQ14" s="2">
        <v>426.36599999999999</v>
      </c>
      <c r="AR14" s="2">
        <f t="shared" si="6"/>
        <v>425.61128568959998</v>
      </c>
      <c r="AS14" s="2">
        <v>0.4</v>
      </c>
      <c r="AT14" s="2">
        <v>0</v>
      </c>
      <c r="AU14" s="2">
        <v>-1.8919999999999999</v>
      </c>
      <c r="AV14" s="2">
        <v>1.5369999999999999</v>
      </c>
    </row>
    <row r="15" spans="2:48" x14ac:dyDescent="0.25">
      <c r="E15" s="11">
        <v>10</v>
      </c>
      <c r="F15" s="9">
        <v>1541.398713</v>
      </c>
      <c r="G15" s="4">
        <v>4395.4830199999997</v>
      </c>
      <c r="H15" s="4">
        <v>32.604821000000001</v>
      </c>
      <c r="I15" s="4">
        <v>1935.218832</v>
      </c>
      <c r="J15" s="4">
        <v>426.366086</v>
      </c>
      <c r="K15" s="6">
        <f t="shared" si="0"/>
        <v>1666.2142944</v>
      </c>
      <c r="L15" s="20">
        <f t="shared" si="1"/>
        <v>1532.4981982764466</v>
      </c>
      <c r="N15" s="2">
        <v>11</v>
      </c>
      <c r="O15" s="2">
        <v>1541.3989999999999</v>
      </c>
      <c r="P15" s="2">
        <f t="shared" si="2"/>
        <v>1540.6438421761</v>
      </c>
      <c r="Q15" s="2">
        <v>0.4</v>
      </c>
      <c r="R15" s="2">
        <v>0</v>
      </c>
      <c r="S15" s="2">
        <v>-1.587</v>
      </c>
      <c r="T15" s="2">
        <v>-1.3979999999999999</v>
      </c>
      <c r="U15" s="2">
        <v>12</v>
      </c>
      <c r="V15" s="2">
        <v>4389.598</v>
      </c>
      <c r="W15" s="2">
        <f t="shared" si="3"/>
        <v>4388.8432093776</v>
      </c>
      <c r="X15" s="2">
        <v>0.4</v>
      </c>
      <c r="Y15" s="2">
        <v>0</v>
      </c>
      <c r="Z15" s="2">
        <v>-2.774</v>
      </c>
      <c r="AA15" s="2">
        <v>1.081</v>
      </c>
      <c r="AB15" s="2">
        <v>12</v>
      </c>
      <c r="AC15" s="2">
        <v>230.60499999999999</v>
      </c>
      <c r="AD15" s="2">
        <f t="shared" si="4"/>
        <v>229.85000000000008</v>
      </c>
      <c r="AE15" s="2">
        <v>0.4</v>
      </c>
      <c r="AF15" s="2">
        <v>0</v>
      </c>
      <c r="AG15" s="2">
        <v>-1.8</v>
      </c>
      <c r="AH15" s="2">
        <v>1.75</v>
      </c>
      <c r="AI15" s="2">
        <v>11</v>
      </c>
      <c r="AJ15" s="2">
        <v>1935.2190000000001</v>
      </c>
      <c r="AK15" s="2">
        <f t="shared" si="5"/>
        <v>1934.4641025361</v>
      </c>
      <c r="AL15" s="2">
        <v>0.4</v>
      </c>
      <c r="AM15" s="2">
        <v>0</v>
      </c>
      <c r="AN15" s="2">
        <v>-1.887</v>
      </c>
      <c r="AO15" s="2">
        <v>-0.82799999999999996</v>
      </c>
      <c r="AP15" s="2">
        <v>12</v>
      </c>
      <c r="AQ15" s="2">
        <v>288.86599999999999</v>
      </c>
      <c r="AR15" s="2">
        <f t="shared" si="6"/>
        <v>288.11125816960015</v>
      </c>
      <c r="AS15" s="2">
        <v>0.4</v>
      </c>
      <c r="AT15" s="2">
        <v>0</v>
      </c>
      <c r="AU15" s="2">
        <v>-1.792</v>
      </c>
      <c r="AV15" s="2">
        <v>1.5369999999999999</v>
      </c>
    </row>
    <row r="16" spans="2:48" x14ac:dyDescent="0.25">
      <c r="E16" s="11">
        <v>11</v>
      </c>
      <c r="F16" s="9">
        <v>1540.6154630000001</v>
      </c>
      <c r="G16" s="4">
        <v>4389.5975680000001</v>
      </c>
      <c r="H16" s="4">
        <v>230.60478699999999</v>
      </c>
      <c r="I16" s="4">
        <v>265.06351699999999</v>
      </c>
      <c r="J16" s="4">
        <v>288.86618299999998</v>
      </c>
      <c r="K16" s="6">
        <f t="shared" si="0"/>
        <v>1342.9495036000001</v>
      </c>
      <c r="L16" s="20">
        <f t="shared" si="1"/>
        <v>1601.9598543809705</v>
      </c>
      <c r="N16" s="2">
        <v>12</v>
      </c>
      <c r="O16" s="2">
        <v>1540.615</v>
      </c>
      <c r="P16" s="2">
        <f t="shared" si="2"/>
        <v>1539.8606283760996</v>
      </c>
      <c r="Q16" s="2">
        <v>0.4</v>
      </c>
      <c r="R16" s="2">
        <v>0</v>
      </c>
      <c r="S16" s="2">
        <v>-1.587</v>
      </c>
      <c r="T16" s="2">
        <v>-1.397</v>
      </c>
      <c r="U16" s="2">
        <v>13</v>
      </c>
      <c r="V16" s="2">
        <v>4390.92</v>
      </c>
      <c r="W16" s="2">
        <f t="shared" si="3"/>
        <v>4390.1661245775995</v>
      </c>
      <c r="X16" s="2">
        <v>0.4</v>
      </c>
      <c r="Y16" s="2">
        <v>0</v>
      </c>
      <c r="Z16" s="2">
        <v>-2.774</v>
      </c>
      <c r="AA16" s="2">
        <v>1.08</v>
      </c>
      <c r="AB16" s="2">
        <v>13</v>
      </c>
      <c r="AC16" s="2">
        <v>23.805</v>
      </c>
      <c r="AD16" s="2">
        <f t="shared" si="4"/>
        <v>23.050000000000008</v>
      </c>
      <c r="AE16" s="2">
        <v>0.4</v>
      </c>
      <c r="AF16" s="2">
        <v>0</v>
      </c>
      <c r="AG16" s="2">
        <v>-1.8</v>
      </c>
      <c r="AH16" s="2">
        <v>2.85</v>
      </c>
      <c r="AI16" s="2">
        <v>12</v>
      </c>
      <c r="AJ16" s="2">
        <v>265.06400000000002</v>
      </c>
      <c r="AK16" s="2">
        <f t="shared" si="5"/>
        <v>264.30866133609993</v>
      </c>
      <c r="AL16" s="2">
        <v>0.4</v>
      </c>
      <c r="AM16" s="2">
        <v>0</v>
      </c>
      <c r="AN16" s="2">
        <v>-0.88700000000000001</v>
      </c>
      <c r="AO16" s="2">
        <v>-0.82799999999999996</v>
      </c>
      <c r="AP16" s="2">
        <v>13</v>
      </c>
      <c r="AQ16" s="2">
        <v>292.22500000000002</v>
      </c>
      <c r="AR16" s="2">
        <f t="shared" si="6"/>
        <v>291.46978616960013</v>
      </c>
      <c r="AS16" s="2">
        <v>0.4</v>
      </c>
      <c r="AT16" s="2">
        <v>0</v>
      </c>
      <c r="AU16" s="2">
        <v>-1.792</v>
      </c>
      <c r="AV16" s="2">
        <v>1.5269999999999999</v>
      </c>
    </row>
    <row r="17" spans="5:48" x14ac:dyDescent="0.25">
      <c r="E17" s="11">
        <v>12</v>
      </c>
      <c r="F17" s="9">
        <v>857.50169800000003</v>
      </c>
      <c r="G17" s="4">
        <v>4390.9203879999995</v>
      </c>
      <c r="H17" s="4">
        <v>23.804832000000001</v>
      </c>
      <c r="I17" s="4">
        <v>268.30305199999998</v>
      </c>
      <c r="J17" s="4">
        <v>292.22470800000002</v>
      </c>
      <c r="K17" s="6">
        <f t="shared" si="0"/>
        <v>1166.5509355999998</v>
      </c>
      <c r="L17" s="20">
        <f t="shared" si="1"/>
        <v>1635.1901459332198</v>
      </c>
      <c r="N17" s="2">
        <v>13</v>
      </c>
      <c r="O17" s="2">
        <v>857.50199999999995</v>
      </c>
      <c r="P17" s="2">
        <f t="shared" si="2"/>
        <v>856.74682837609976</v>
      </c>
      <c r="Q17" s="2">
        <v>0.4</v>
      </c>
      <c r="R17" s="2">
        <v>0</v>
      </c>
      <c r="S17" s="2">
        <v>-1.587</v>
      </c>
      <c r="T17" s="2">
        <v>-0.39700000000000002</v>
      </c>
      <c r="U17" s="2">
        <v>16</v>
      </c>
      <c r="V17" s="2">
        <v>4377.7</v>
      </c>
      <c r="W17" s="2">
        <f t="shared" si="3"/>
        <v>4376.9459725776005</v>
      </c>
      <c r="X17" s="2">
        <v>0.4</v>
      </c>
      <c r="Y17" s="2">
        <v>0</v>
      </c>
      <c r="Z17" s="2">
        <v>-2.774</v>
      </c>
      <c r="AA17" s="2">
        <v>1.0900000000000001</v>
      </c>
      <c r="AB17" s="2">
        <v>14</v>
      </c>
      <c r="AC17" s="2">
        <v>23.035</v>
      </c>
      <c r="AD17" s="2">
        <f t="shared" si="4"/>
        <v>22.280000000000022</v>
      </c>
      <c r="AE17" s="2">
        <v>0.4</v>
      </c>
      <c r="AF17" s="2">
        <v>0</v>
      </c>
      <c r="AG17" s="2">
        <v>-1.8</v>
      </c>
      <c r="AH17" s="2">
        <v>2.86</v>
      </c>
      <c r="AI17" s="2">
        <v>13</v>
      </c>
      <c r="AJ17" s="2">
        <v>268.303</v>
      </c>
      <c r="AK17" s="2">
        <f t="shared" si="5"/>
        <v>267.54819933610003</v>
      </c>
      <c r="AL17" s="2">
        <v>0.4</v>
      </c>
      <c r="AM17" s="2">
        <v>0</v>
      </c>
      <c r="AN17" s="2">
        <v>-0.88700000000000001</v>
      </c>
      <c r="AO17" s="2">
        <v>-0.83799999999999997</v>
      </c>
      <c r="AP17" s="2">
        <v>14</v>
      </c>
      <c r="AQ17" s="2">
        <v>3944.248</v>
      </c>
      <c r="AR17" s="2">
        <f t="shared" si="6"/>
        <v>3943.4926213695981</v>
      </c>
      <c r="AS17" s="2">
        <v>0.4</v>
      </c>
      <c r="AT17" s="2">
        <v>0</v>
      </c>
      <c r="AU17" s="2">
        <v>-2.7919999999999998</v>
      </c>
      <c r="AV17" s="2">
        <v>1.5269999999999999</v>
      </c>
    </row>
    <row r="18" spans="5:48" x14ac:dyDescent="0.25">
      <c r="E18" s="11">
        <v>13</v>
      </c>
      <c r="F18" s="9">
        <v>374.38788799999998</v>
      </c>
      <c r="G18" s="4">
        <v>4389.5975680000001</v>
      </c>
      <c r="H18" s="4">
        <v>23.034832999999999</v>
      </c>
      <c r="I18" s="4">
        <v>43.349243000000001</v>
      </c>
      <c r="J18" s="4">
        <v>3944.24791</v>
      </c>
      <c r="K18" s="6">
        <f t="shared" si="0"/>
        <v>1754.9234883999998</v>
      </c>
      <c r="L18" s="20">
        <f t="shared" si="1"/>
        <v>1978.3554880213958</v>
      </c>
      <c r="N18" s="2">
        <v>14</v>
      </c>
      <c r="O18" s="2">
        <v>374.38799999999998</v>
      </c>
      <c r="P18" s="2">
        <f t="shared" si="2"/>
        <v>373.63302837609996</v>
      </c>
      <c r="Q18" s="2">
        <v>0.4</v>
      </c>
      <c r="R18" s="2">
        <v>0</v>
      </c>
      <c r="S18" s="2">
        <v>-1.587</v>
      </c>
      <c r="T18" s="2">
        <v>0.60299999999999998</v>
      </c>
      <c r="U18" s="2">
        <v>19</v>
      </c>
      <c r="V18" s="2">
        <v>435.31700000000001</v>
      </c>
      <c r="W18" s="2">
        <f t="shared" si="3"/>
        <v>434.56207977760016</v>
      </c>
      <c r="X18" s="2">
        <v>0.4</v>
      </c>
      <c r="Y18" s="2">
        <v>0</v>
      </c>
      <c r="Z18" s="2">
        <v>-1.774</v>
      </c>
      <c r="AA18" s="2">
        <v>1.081</v>
      </c>
      <c r="AB18" s="2">
        <v>15</v>
      </c>
      <c r="AC18" s="2">
        <v>199.035</v>
      </c>
      <c r="AD18" s="2">
        <f t="shared" si="4"/>
        <v>198.28000000000003</v>
      </c>
      <c r="AE18" s="2">
        <v>0.4</v>
      </c>
      <c r="AF18" s="2">
        <v>0</v>
      </c>
      <c r="AG18" s="2">
        <v>-1.8</v>
      </c>
      <c r="AH18" s="2">
        <v>1.86</v>
      </c>
      <c r="AI18" s="2">
        <v>14</v>
      </c>
      <c r="AJ18" s="2">
        <v>43.348999999999997</v>
      </c>
      <c r="AK18" s="2">
        <f t="shared" si="5"/>
        <v>42.594399336100004</v>
      </c>
      <c r="AL18" s="2">
        <v>0.4</v>
      </c>
      <c r="AM18" s="2">
        <v>0</v>
      </c>
      <c r="AN18" s="2">
        <v>-0.88700000000000001</v>
      </c>
      <c r="AO18" s="2">
        <v>0.16200000000000001</v>
      </c>
      <c r="AP18" s="2">
        <v>15</v>
      </c>
      <c r="AQ18" s="2">
        <v>280.25700000000001</v>
      </c>
      <c r="AR18" s="2">
        <f t="shared" si="6"/>
        <v>279.50266185760012</v>
      </c>
      <c r="AS18" s="2">
        <v>0.4</v>
      </c>
      <c r="AT18" s="2">
        <v>0</v>
      </c>
      <c r="AU18" s="2">
        <v>-1.782</v>
      </c>
      <c r="AV18" s="2">
        <v>1.5269999999999999</v>
      </c>
    </row>
    <row r="19" spans="5:48" x14ac:dyDescent="0.25">
      <c r="E19" s="11">
        <v>14</v>
      </c>
      <c r="F19" s="9">
        <v>370.56675300000001</v>
      </c>
      <c r="G19" s="4">
        <v>4390.9203879999995</v>
      </c>
      <c r="H19" s="4">
        <v>199.03478699999999</v>
      </c>
      <c r="I19" s="4">
        <v>56.844624000000003</v>
      </c>
      <c r="J19" s="4">
        <v>280.257452</v>
      </c>
      <c r="K19" s="6">
        <f t="shared" si="0"/>
        <v>1059.5248007999999</v>
      </c>
      <c r="L19" s="20">
        <f t="shared" si="1"/>
        <v>1668.8875307669477</v>
      </c>
      <c r="N19" s="2">
        <v>15</v>
      </c>
      <c r="O19" s="2">
        <v>370.56700000000001</v>
      </c>
      <c r="P19" s="2">
        <f t="shared" si="2"/>
        <v>369.81189037609994</v>
      </c>
      <c r="Q19" s="2">
        <v>0.4</v>
      </c>
      <c r="R19" s="2">
        <v>0</v>
      </c>
      <c r="S19" s="2">
        <v>-1.587</v>
      </c>
      <c r="T19" s="2">
        <v>0.61299999999999999</v>
      </c>
      <c r="U19" s="2">
        <v>20</v>
      </c>
      <c r="V19" s="2">
        <v>477.63900000000001</v>
      </c>
      <c r="W19" s="2">
        <f t="shared" si="3"/>
        <v>476.88359977760012</v>
      </c>
      <c r="X19" s="2">
        <v>0.4</v>
      </c>
      <c r="Y19" s="2">
        <v>0</v>
      </c>
      <c r="Z19" s="2">
        <v>-1.774</v>
      </c>
      <c r="AA19" s="2">
        <v>0.98099999999999998</v>
      </c>
      <c r="AB19" s="2">
        <v>16</v>
      </c>
      <c r="AC19" s="2">
        <v>8.1349999999999998</v>
      </c>
      <c r="AD19" s="2">
        <f t="shared" si="4"/>
        <v>7.38</v>
      </c>
      <c r="AE19" s="2">
        <v>0.4</v>
      </c>
      <c r="AF19" s="2">
        <v>0</v>
      </c>
      <c r="AG19" s="2">
        <v>-1.7</v>
      </c>
      <c r="AH19" s="2">
        <v>2.86</v>
      </c>
      <c r="AI19" s="2">
        <v>15</v>
      </c>
      <c r="AJ19" s="2">
        <v>56.844999999999999</v>
      </c>
      <c r="AK19" s="2">
        <f t="shared" si="5"/>
        <v>56.089779336100001</v>
      </c>
      <c r="AL19" s="2">
        <v>0.4</v>
      </c>
      <c r="AM19" s="2">
        <v>0</v>
      </c>
      <c r="AN19" s="2">
        <v>-0.88700000000000001</v>
      </c>
      <c r="AO19" s="2">
        <v>6.2E-2</v>
      </c>
      <c r="AP19" s="2">
        <v>16</v>
      </c>
      <c r="AQ19" s="2">
        <v>280.58699999999999</v>
      </c>
      <c r="AR19" s="2">
        <f t="shared" si="6"/>
        <v>279.83246665760009</v>
      </c>
      <c r="AS19" s="2">
        <v>0.4</v>
      </c>
      <c r="AT19" s="2">
        <v>0</v>
      </c>
      <c r="AU19" s="2">
        <v>-1.782</v>
      </c>
      <c r="AV19" s="2">
        <v>1.526</v>
      </c>
    </row>
    <row r="20" spans="5:48" x14ac:dyDescent="0.25">
      <c r="E20" s="11">
        <v>15</v>
      </c>
      <c r="F20" s="9">
        <v>374.38788799999998</v>
      </c>
      <c r="G20" s="4">
        <v>4377.7002490000004</v>
      </c>
      <c r="H20" s="4">
        <v>8.1348400000000005</v>
      </c>
      <c r="I20" s="4">
        <v>268.30305199999998</v>
      </c>
      <c r="J20" s="4">
        <v>280.58723300000003</v>
      </c>
      <c r="K20" s="6">
        <f t="shared" si="0"/>
        <v>1061.8226524000002</v>
      </c>
      <c r="L20" s="20">
        <f t="shared" si="1"/>
        <v>1662.4001283496009</v>
      </c>
      <c r="N20" s="2">
        <v>17</v>
      </c>
      <c r="O20" s="2">
        <v>3721.9059999999999</v>
      </c>
      <c r="P20" s="2">
        <f t="shared" si="2"/>
        <v>3721.1516295761007</v>
      </c>
      <c r="Q20" s="2">
        <v>0.4</v>
      </c>
      <c r="R20" s="2">
        <v>0</v>
      </c>
      <c r="S20" s="2">
        <v>-2.5870000000000002</v>
      </c>
      <c r="T20" s="2">
        <v>0.60299999999999998</v>
      </c>
      <c r="U20" s="2">
        <v>21</v>
      </c>
      <c r="V20" s="2">
        <v>599.92999999999995</v>
      </c>
      <c r="W20" s="2">
        <f t="shared" si="3"/>
        <v>599.17568873760024</v>
      </c>
      <c r="X20" s="2">
        <v>0.4</v>
      </c>
      <c r="Y20" s="2">
        <v>0</v>
      </c>
      <c r="Z20" s="2">
        <v>-1.8740000000000001</v>
      </c>
      <c r="AA20" s="2">
        <v>1.081</v>
      </c>
      <c r="AB20" s="2">
        <v>17</v>
      </c>
      <c r="AC20" s="2">
        <v>8.1620000000000008</v>
      </c>
      <c r="AD20" s="2">
        <f t="shared" si="4"/>
        <v>7.4069636801000032</v>
      </c>
      <c r="AE20" s="2">
        <v>0.4</v>
      </c>
      <c r="AF20" s="2">
        <v>0</v>
      </c>
      <c r="AG20" s="2">
        <v>-1.7010000000000001</v>
      </c>
      <c r="AH20" s="2">
        <v>2.86</v>
      </c>
      <c r="AI20" s="2">
        <v>17</v>
      </c>
      <c r="AJ20" s="2">
        <v>3.7690000000000001</v>
      </c>
      <c r="AK20" s="2">
        <f t="shared" si="5"/>
        <v>3.0137581361000003</v>
      </c>
      <c r="AL20" s="2">
        <v>0.4</v>
      </c>
      <c r="AM20" s="2">
        <v>0</v>
      </c>
      <c r="AN20" s="2">
        <v>0.113</v>
      </c>
      <c r="AO20" s="2">
        <v>0.16200000000000001</v>
      </c>
      <c r="AP20" s="2">
        <v>17</v>
      </c>
      <c r="AQ20" s="2">
        <v>415.45600000000002</v>
      </c>
      <c r="AR20" s="2">
        <f t="shared" si="6"/>
        <v>414.70088137759967</v>
      </c>
      <c r="AS20" s="2">
        <v>0.4</v>
      </c>
      <c r="AT20" s="2">
        <v>0</v>
      </c>
      <c r="AU20" s="2">
        <v>-1.8819999999999999</v>
      </c>
      <c r="AV20" s="2">
        <v>1.526</v>
      </c>
    </row>
    <row r="21" spans="5:48" x14ac:dyDescent="0.25">
      <c r="E21" s="11">
        <v>16</v>
      </c>
      <c r="F21" s="9">
        <v>3721.905812</v>
      </c>
      <c r="G21" s="4">
        <v>4390.9203879999995</v>
      </c>
      <c r="H21" s="4">
        <v>8.1618019999999998</v>
      </c>
      <c r="I21" s="4">
        <v>3.7685970000000002</v>
      </c>
      <c r="J21" s="4">
        <v>415.45566400000001</v>
      </c>
      <c r="K21" s="6">
        <f t="shared" si="0"/>
        <v>1708.0424525999999</v>
      </c>
      <c r="L21" s="20">
        <f t="shared" si="1"/>
        <v>1934.8593671799117</v>
      </c>
      <c r="N21" s="2">
        <v>18</v>
      </c>
      <c r="O21" s="2">
        <v>265.56099999999998</v>
      </c>
      <c r="P21" s="2">
        <f t="shared" si="2"/>
        <v>264.80592225610013</v>
      </c>
      <c r="Q21" s="2">
        <v>0.4</v>
      </c>
      <c r="R21" s="2">
        <v>0</v>
      </c>
      <c r="S21" s="2">
        <v>-1.4870000000000001</v>
      </c>
      <c r="T21" s="2">
        <v>0.60299999999999998</v>
      </c>
      <c r="U21" s="2">
        <v>22</v>
      </c>
      <c r="V21" s="2">
        <v>434.904</v>
      </c>
      <c r="W21" s="2">
        <f t="shared" si="3"/>
        <v>434.14896457760017</v>
      </c>
      <c r="X21" s="2">
        <v>0.4</v>
      </c>
      <c r="Y21" s="2">
        <v>0</v>
      </c>
      <c r="Z21" s="2">
        <v>-1.774</v>
      </c>
      <c r="AA21" s="2">
        <v>1.0820000000000001</v>
      </c>
      <c r="AB21" s="2">
        <v>18</v>
      </c>
      <c r="AC21" s="2">
        <v>8.56</v>
      </c>
      <c r="AD21" s="2">
        <f t="shared" si="4"/>
        <v>7.8054295441000043</v>
      </c>
      <c r="AE21" s="2">
        <v>0.4</v>
      </c>
      <c r="AF21" s="2">
        <v>0</v>
      </c>
      <c r="AG21" s="2">
        <v>-1.7110000000000001</v>
      </c>
      <c r="AH21" s="2">
        <v>2.86</v>
      </c>
      <c r="AI21" s="2">
        <v>18</v>
      </c>
      <c r="AJ21" s="2">
        <v>3.76</v>
      </c>
      <c r="AK21" s="2">
        <f t="shared" si="5"/>
        <v>3.0052152016</v>
      </c>
      <c r="AL21" s="2">
        <v>0.4</v>
      </c>
      <c r="AM21" s="2">
        <v>0</v>
      </c>
      <c r="AN21" s="2">
        <v>0.114</v>
      </c>
      <c r="AO21" s="2">
        <v>0.16200000000000001</v>
      </c>
      <c r="AP21" s="2">
        <v>18</v>
      </c>
      <c r="AQ21" s="2">
        <v>87.557000000000002</v>
      </c>
      <c r="AR21" s="2">
        <f t="shared" si="6"/>
        <v>86.802159457599998</v>
      </c>
      <c r="AS21" s="2">
        <v>0.4</v>
      </c>
      <c r="AT21" s="2">
        <v>0</v>
      </c>
      <c r="AU21" s="2">
        <v>-0.78200000000000003</v>
      </c>
      <c r="AV21" s="2">
        <v>1.526</v>
      </c>
    </row>
    <row r="22" spans="5:48" x14ac:dyDescent="0.25">
      <c r="E22" s="11">
        <v>17</v>
      </c>
      <c r="F22" s="9">
        <v>265.56075399999997</v>
      </c>
      <c r="G22" s="4">
        <v>4389.5975680000001</v>
      </c>
      <c r="H22" s="4">
        <v>8.5602680000000007</v>
      </c>
      <c r="I22" s="4">
        <v>3.7600539999999998</v>
      </c>
      <c r="J22" s="4">
        <v>87.557001</v>
      </c>
      <c r="K22" s="6">
        <f t="shared" si="0"/>
        <v>951.00712900000019</v>
      </c>
      <c r="L22" s="20">
        <f t="shared" si="1"/>
        <v>1721.9041884280832</v>
      </c>
      <c r="N22" s="2">
        <v>19</v>
      </c>
      <c r="O22" s="2">
        <v>180.89599999999999</v>
      </c>
      <c r="P22" s="2">
        <f t="shared" si="2"/>
        <v>180.14084413610001</v>
      </c>
      <c r="Q22" s="2">
        <v>0.4</v>
      </c>
      <c r="R22" s="2">
        <v>0</v>
      </c>
      <c r="S22" s="2">
        <v>-1.387</v>
      </c>
      <c r="T22" s="2">
        <v>0.60299999999999998</v>
      </c>
      <c r="U22" s="2">
        <v>23</v>
      </c>
      <c r="V22" s="2">
        <v>420.36099999999999</v>
      </c>
      <c r="W22" s="2">
        <f t="shared" si="3"/>
        <v>419.60628124160013</v>
      </c>
      <c r="X22" s="2">
        <v>0.4</v>
      </c>
      <c r="Y22" s="2">
        <v>0</v>
      </c>
      <c r="Z22" s="2">
        <v>-1.764</v>
      </c>
      <c r="AA22" s="2">
        <v>1.0820000000000001</v>
      </c>
      <c r="AB22" s="2">
        <v>19</v>
      </c>
      <c r="AC22" s="2">
        <v>8.4350000000000005</v>
      </c>
      <c r="AD22" s="2">
        <f t="shared" si="4"/>
        <v>7.6803875441000011</v>
      </c>
      <c r="AE22" s="2">
        <v>0.4</v>
      </c>
      <c r="AF22" s="2">
        <v>0</v>
      </c>
      <c r="AG22" s="2">
        <v>-1.7110000000000001</v>
      </c>
      <c r="AH22" s="2">
        <v>2.87</v>
      </c>
      <c r="AI22" s="2">
        <v>19</v>
      </c>
      <c r="AJ22" s="2">
        <v>3.79</v>
      </c>
      <c r="AK22" s="2">
        <f t="shared" si="5"/>
        <v>3.0351160016000001</v>
      </c>
      <c r="AL22" s="2">
        <v>0.4</v>
      </c>
      <c r="AM22" s="2">
        <v>0</v>
      </c>
      <c r="AN22" s="2">
        <v>0.114</v>
      </c>
      <c r="AO22" s="2">
        <v>0.16300000000000001</v>
      </c>
      <c r="AP22" s="2">
        <v>19</v>
      </c>
      <c r="AQ22" s="2">
        <v>87.84</v>
      </c>
      <c r="AR22" s="2">
        <f t="shared" si="6"/>
        <v>87.084705952099995</v>
      </c>
      <c r="AS22" s="2">
        <v>0.4</v>
      </c>
      <c r="AT22" s="2">
        <v>0</v>
      </c>
      <c r="AU22" s="2">
        <v>-0.78100000000000003</v>
      </c>
      <c r="AV22" s="2">
        <v>1.526</v>
      </c>
    </row>
    <row r="23" spans="5:48" x14ac:dyDescent="0.25">
      <c r="E23" s="11">
        <v>18</v>
      </c>
      <c r="F23" s="9">
        <v>180.89565999999999</v>
      </c>
      <c r="G23" s="4">
        <v>435.317002</v>
      </c>
      <c r="H23" s="4">
        <v>8.4352260000000001</v>
      </c>
      <c r="I23" s="4">
        <v>3.7899539999999998</v>
      </c>
      <c r="J23" s="4">
        <v>87.839543000000006</v>
      </c>
      <c r="K23" s="6">
        <f t="shared" si="0"/>
        <v>143.25547699999998</v>
      </c>
      <c r="L23" s="20">
        <f t="shared" si="1"/>
        <v>159.6338157710064</v>
      </c>
      <c r="N23" s="2">
        <v>20</v>
      </c>
      <c r="O23" s="2">
        <v>16.742000000000001</v>
      </c>
      <c r="P23" s="2">
        <f t="shared" si="2"/>
        <v>15.987044136100007</v>
      </c>
      <c r="Q23" s="2">
        <v>0.4</v>
      </c>
      <c r="R23" s="2">
        <v>0</v>
      </c>
      <c r="S23" s="2">
        <v>-1.387</v>
      </c>
      <c r="T23" s="2">
        <v>1.603</v>
      </c>
      <c r="U23" s="2">
        <v>24</v>
      </c>
      <c r="V23" s="2">
        <v>424.43099999999998</v>
      </c>
      <c r="W23" s="2">
        <f t="shared" si="3"/>
        <v>423.67567324160012</v>
      </c>
      <c r="X23" s="2">
        <v>0.4</v>
      </c>
      <c r="Y23" s="2">
        <v>0</v>
      </c>
      <c r="Z23" s="2">
        <v>-1.764</v>
      </c>
      <c r="AA23" s="2">
        <v>1.0720000000000001</v>
      </c>
      <c r="AB23" s="2">
        <v>20</v>
      </c>
      <c r="AC23" s="2">
        <v>15.117000000000001</v>
      </c>
      <c r="AD23" s="2">
        <f t="shared" si="4"/>
        <v>14.362176304100018</v>
      </c>
      <c r="AE23" s="2">
        <v>0.4</v>
      </c>
      <c r="AF23" s="2">
        <v>0</v>
      </c>
      <c r="AG23" s="2">
        <v>-1.611</v>
      </c>
      <c r="AH23" s="2">
        <v>2.87</v>
      </c>
      <c r="AI23" s="2">
        <v>20</v>
      </c>
      <c r="AJ23" s="2">
        <v>4.0999999999999996</v>
      </c>
      <c r="AK23" s="2">
        <f t="shared" si="5"/>
        <v>3.3451240015999995</v>
      </c>
      <c r="AL23" s="2">
        <v>0.4</v>
      </c>
      <c r="AM23" s="2">
        <v>0</v>
      </c>
      <c r="AN23" s="2">
        <v>0.114</v>
      </c>
      <c r="AO23" s="2">
        <v>0.17299999999999999</v>
      </c>
      <c r="AP23" s="2">
        <v>20</v>
      </c>
      <c r="AQ23" s="2">
        <v>279.40800000000002</v>
      </c>
      <c r="AR23" s="2">
        <f t="shared" si="6"/>
        <v>278.65272235209989</v>
      </c>
      <c r="AS23" s="2">
        <v>0.4</v>
      </c>
      <c r="AT23" s="2">
        <v>0</v>
      </c>
      <c r="AU23" s="2">
        <v>-1.7809999999999999</v>
      </c>
      <c r="AV23" s="2">
        <v>1.526</v>
      </c>
    </row>
    <row r="24" spans="5:48" x14ac:dyDescent="0.25">
      <c r="E24" s="11">
        <v>19</v>
      </c>
      <c r="F24" s="9">
        <v>16.741872999999998</v>
      </c>
      <c r="G24" s="4">
        <v>477.63851099999999</v>
      </c>
      <c r="H24" s="4">
        <v>15.117018</v>
      </c>
      <c r="I24" s="4">
        <v>4.0999619999999997</v>
      </c>
      <c r="J24" s="4">
        <v>279.40757500000001</v>
      </c>
      <c r="K24" s="6">
        <f t="shared" si="0"/>
        <v>158.60098779999998</v>
      </c>
      <c r="L24" s="20">
        <f t="shared" si="1"/>
        <v>190.24268592256624</v>
      </c>
      <c r="N24" s="2">
        <v>21</v>
      </c>
      <c r="O24" s="2">
        <v>16.925000000000001</v>
      </c>
      <c r="P24" s="2">
        <f t="shared" si="2"/>
        <v>16.170615993599988</v>
      </c>
      <c r="Q24" s="2">
        <v>0.4</v>
      </c>
      <c r="R24" s="2">
        <v>0</v>
      </c>
      <c r="S24" s="2">
        <v>-1.3879999999999999</v>
      </c>
      <c r="T24" s="2">
        <v>1.603</v>
      </c>
      <c r="U24" s="2">
        <v>25</v>
      </c>
      <c r="V24" s="2">
        <v>116.491</v>
      </c>
      <c r="W24" s="2">
        <f t="shared" si="3"/>
        <v>115.73647324160002</v>
      </c>
      <c r="X24" s="2">
        <v>0.4</v>
      </c>
      <c r="Y24" s="2">
        <v>0</v>
      </c>
      <c r="Z24" s="2">
        <v>-1.764</v>
      </c>
      <c r="AA24" s="2">
        <v>2.0720000000000001</v>
      </c>
      <c r="AB24" s="2">
        <v>22</v>
      </c>
      <c r="AC24" s="2">
        <v>2021.1369999999999</v>
      </c>
      <c r="AD24" s="2">
        <f t="shared" si="4"/>
        <v>2020.3823599440991</v>
      </c>
      <c r="AE24" s="2">
        <v>0.4</v>
      </c>
      <c r="AF24" s="2">
        <v>0</v>
      </c>
      <c r="AG24" s="2">
        <v>-2.7109999999999999</v>
      </c>
      <c r="AH24" s="2">
        <v>2.87</v>
      </c>
      <c r="AI24" s="2">
        <v>21</v>
      </c>
      <c r="AJ24" s="2">
        <v>4.43</v>
      </c>
      <c r="AK24" s="2">
        <f t="shared" si="5"/>
        <v>3.6751320015999998</v>
      </c>
      <c r="AL24" s="2">
        <v>0.4</v>
      </c>
      <c r="AM24" s="2">
        <v>0</v>
      </c>
      <c r="AN24" s="2">
        <v>0.114</v>
      </c>
      <c r="AO24" s="2">
        <v>0.183</v>
      </c>
      <c r="AP24" s="2">
        <v>21</v>
      </c>
      <c r="AQ24" s="2">
        <v>116.416</v>
      </c>
      <c r="AR24" s="2">
        <f t="shared" si="6"/>
        <v>115.66093031209998</v>
      </c>
      <c r="AS24" s="2">
        <v>0.4</v>
      </c>
      <c r="AT24" s="2">
        <v>0</v>
      </c>
      <c r="AU24" s="2">
        <v>-0.68100000000000005</v>
      </c>
      <c r="AV24" s="2">
        <v>1.526</v>
      </c>
    </row>
    <row r="25" spans="5:48" x14ac:dyDescent="0.25">
      <c r="E25" s="11">
        <v>20</v>
      </c>
      <c r="F25" s="9">
        <v>16.925453999999998</v>
      </c>
      <c r="G25" s="4">
        <v>599.93045600000005</v>
      </c>
      <c r="H25" s="4">
        <v>8.4352260000000001</v>
      </c>
      <c r="I25" s="4">
        <v>4.42997</v>
      </c>
      <c r="J25" s="4">
        <v>116.415775</v>
      </c>
      <c r="K25" s="6">
        <f t="shared" si="0"/>
        <v>149.22737620000004</v>
      </c>
      <c r="L25" s="20">
        <f t="shared" si="1"/>
        <v>229.12982535345111</v>
      </c>
      <c r="N25" s="2">
        <v>22</v>
      </c>
      <c r="O25" s="2">
        <v>16.989999999999998</v>
      </c>
      <c r="P25" s="2">
        <f t="shared" si="2"/>
        <v>16.235424793599982</v>
      </c>
      <c r="Q25" s="2">
        <v>0.4</v>
      </c>
      <c r="R25" s="2">
        <v>0</v>
      </c>
      <c r="S25" s="2">
        <v>-1.3879999999999999</v>
      </c>
      <c r="T25" s="2">
        <v>1.6020000000000001</v>
      </c>
      <c r="U25" s="2">
        <v>26</v>
      </c>
      <c r="V25" s="2">
        <v>109.245</v>
      </c>
      <c r="W25" s="2">
        <f t="shared" si="3"/>
        <v>108.48975542559994</v>
      </c>
      <c r="X25" s="2">
        <v>0.4</v>
      </c>
      <c r="Y25" s="2">
        <v>0</v>
      </c>
      <c r="Z25" s="2">
        <v>-1.754</v>
      </c>
      <c r="AA25" s="2">
        <v>2.0720000000000001</v>
      </c>
      <c r="AB25" s="2">
        <v>23</v>
      </c>
      <c r="AC25" s="2">
        <v>8.4239999999999995</v>
      </c>
      <c r="AD25" s="2">
        <f t="shared" si="4"/>
        <v>7.6689833441000026</v>
      </c>
      <c r="AE25" s="2">
        <v>0.4</v>
      </c>
      <c r="AF25" s="2">
        <v>0</v>
      </c>
      <c r="AG25" s="2">
        <v>-1.7110000000000001</v>
      </c>
      <c r="AH25" s="2">
        <v>2.871</v>
      </c>
      <c r="AI25" s="2">
        <v>22</v>
      </c>
      <c r="AJ25" s="2">
        <v>4.3959999999999999</v>
      </c>
      <c r="AK25" s="2">
        <f t="shared" si="5"/>
        <v>3.6412312015999997</v>
      </c>
      <c r="AL25" s="2">
        <v>0.4</v>
      </c>
      <c r="AM25" s="2">
        <v>0</v>
      </c>
      <c r="AN25" s="2">
        <v>0.114</v>
      </c>
      <c r="AO25" s="2">
        <v>0.182</v>
      </c>
      <c r="AP25" s="2">
        <v>22</v>
      </c>
      <c r="AQ25" s="2">
        <v>107.16</v>
      </c>
      <c r="AR25" s="2">
        <f t="shared" si="6"/>
        <v>106.40548595209994</v>
      </c>
      <c r="AS25" s="2">
        <v>0.4</v>
      </c>
      <c r="AT25" s="2">
        <v>0</v>
      </c>
      <c r="AU25" s="2">
        <v>-0.78100000000000003</v>
      </c>
      <c r="AV25" s="2">
        <v>1.6259999999999999</v>
      </c>
    </row>
    <row r="26" spans="5:48" x14ac:dyDescent="0.25">
      <c r="E26" s="11">
        <v>21</v>
      </c>
      <c r="F26" s="9">
        <v>16.990265000000001</v>
      </c>
      <c r="G26" s="4">
        <v>434.90386699999999</v>
      </c>
      <c r="H26" s="4">
        <v>2021.1371340000001</v>
      </c>
      <c r="I26" s="4">
        <v>4.3960689999999998</v>
      </c>
      <c r="J26" s="4">
        <v>107.16032800000001</v>
      </c>
      <c r="K26" s="6">
        <f t="shared" si="0"/>
        <v>516.91753259999996</v>
      </c>
      <c r="L26" s="20">
        <f t="shared" si="1"/>
        <v>768.10277187931297</v>
      </c>
      <c r="N26" s="2">
        <v>23</v>
      </c>
      <c r="O26" s="2">
        <v>17.649000000000001</v>
      </c>
      <c r="P26" s="2">
        <f t="shared" si="2"/>
        <v>16.894512793599983</v>
      </c>
      <c r="Q26" s="2">
        <v>0.4</v>
      </c>
      <c r="R26" s="2">
        <v>0</v>
      </c>
      <c r="S26" s="2">
        <v>-1.3879999999999999</v>
      </c>
      <c r="T26" s="2">
        <v>1.5920000000000001</v>
      </c>
      <c r="U26" s="2">
        <v>27</v>
      </c>
      <c r="V26" s="2">
        <v>102.28400000000001</v>
      </c>
      <c r="W26" s="2">
        <f t="shared" si="3"/>
        <v>101.52954152959994</v>
      </c>
      <c r="X26" s="2">
        <v>0.4</v>
      </c>
      <c r="Y26" s="2">
        <v>0</v>
      </c>
      <c r="Z26" s="2">
        <v>-1.744</v>
      </c>
      <c r="AA26" s="2">
        <v>2.0720000000000001</v>
      </c>
      <c r="AB26" s="2">
        <v>25</v>
      </c>
      <c r="AC26" s="2">
        <v>10.586</v>
      </c>
      <c r="AD26" s="2">
        <f t="shared" si="4"/>
        <v>9.8308075441000025</v>
      </c>
      <c r="AE26" s="2">
        <v>0.4</v>
      </c>
      <c r="AF26" s="2">
        <v>0</v>
      </c>
      <c r="AG26" s="2">
        <v>-1.7110000000000001</v>
      </c>
      <c r="AH26" s="2">
        <v>2.77</v>
      </c>
      <c r="AI26" s="2">
        <v>23</v>
      </c>
      <c r="AJ26" s="2">
        <v>4.2990000000000004</v>
      </c>
      <c r="AK26" s="2">
        <f t="shared" si="5"/>
        <v>3.5437317375999999</v>
      </c>
      <c r="AL26" s="2">
        <v>0.4</v>
      </c>
      <c r="AM26" s="2">
        <v>0</v>
      </c>
      <c r="AN26" s="2">
        <v>0.124</v>
      </c>
      <c r="AO26" s="2">
        <v>0.182</v>
      </c>
      <c r="AP26" s="2">
        <v>23</v>
      </c>
      <c r="AQ26" s="2">
        <v>128.48099999999999</v>
      </c>
      <c r="AR26" s="2">
        <f t="shared" si="6"/>
        <v>127.72626595209995</v>
      </c>
      <c r="AS26" s="2">
        <v>0.4</v>
      </c>
      <c r="AT26" s="2">
        <v>0</v>
      </c>
      <c r="AU26" s="2">
        <v>-0.78100000000000003</v>
      </c>
      <c r="AV26" s="2">
        <v>1.726</v>
      </c>
    </row>
    <row r="27" spans="5:48" x14ac:dyDescent="0.25">
      <c r="E27" s="11">
        <v>22</v>
      </c>
      <c r="F27" s="9">
        <v>17.649353000000001</v>
      </c>
      <c r="G27" s="4">
        <v>420.36119600000001</v>
      </c>
      <c r="H27" s="4">
        <v>8.4238199999999992</v>
      </c>
      <c r="I27" s="4">
        <v>4.2985699999999998</v>
      </c>
      <c r="J27" s="4">
        <v>128.481087</v>
      </c>
      <c r="K27" s="6">
        <f t="shared" si="0"/>
        <v>115.8428052</v>
      </c>
      <c r="L27" s="20">
        <f t="shared" si="1"/>
        <v>159.06859233989732</v>
      </c>
      <c r="N27" s="2">
        <v>24</v>
      </c>
      <c r="O27" s="2">
        <v>45.651000000000003</v>
      </c>
      <c r="P27" s="2">
        <f t="shared" si="2"/>
        <v>44.896459673600006</v>
      </c>
      <c r="Q27" s="2">
        <v>0.4</v>
      </c>
      <c r="R27" s="2">
        <v>0</v>
      </c>
      <c r="S27" s="2">
        <v>-1.488</v>
      </c>
      <c r="T27" s="2">
        <v>1.5920000000000001</v>
      </c>
      <c r="U27" s="2">
        <v>28</v>
      </c>
      <c r="V27" s="2">
        <v>47.527999999999999</v>
      </c>
      <c r="W27" s="2">
        <f t="shared" si="3"/>
        <v>46.773526169599968</v>
      </c>
      <c r="X27" s="2">
        <v>0.4</v>
      </c>
      <c r="Y27" s="2">
        <v>0</v>
      </c>
      <c r="Z27" s="2">
        <v>-1.6439999999999999</v>
      </c>
      <c r="AA27" s="2">
        <v>2.0720000000000001</v>
      </c>
      <c r="AB27" s="2">
        <v>26</v>
      </c>
      <c r="AC27" s="2">
        <v>11.839</v>
      </c>
      <c r="AD27" s="2">
        <f t="shared" si="4"/>
        <v>11.084137928100006</v>
      </c>
      <c r="AE27" s="2">
        <v>0.4</v>
      </c>
      <c r="AF27" s="2">
        <v>0</v>
      </c>
      <c r="AG27" s="2">
        <v>-1.7210000000000001</v>
      </c>
      <c r="AH27" s="2">
        <v>2.77</v>
      </c>
      <c r="AI27" s="2">
        <v>24</v>
      </c>
      <c r="AJ27" s="2">
        <v>8.6310000000000002</v>
      </c>
      <c r="AK27" s="2">
        <f t="shared" si="5"/>
        <v>7.8762117375999985</v>
      </c>
      <c r="AL27" s="2">
        <v>0.4</v>
      </c>
      <c r="AM27" s="2">
        <v>0</v>
      </c>
      <c r="AN27" s="2">
        <v>0.124</v>
      </c>
      <c r="AO27" s="2">
        <v>0.28199999999999997</v>
      </c>
      <c r="AP27" s="2">
        <v>24</v>
      </c>
      <c r="AQ27" s="2">
        <v>128.70400000000001</v>
      </c>
      <c r="AR27" s="2">
        <f t="shared" si="6"/>
        <v>127.94957375210002</v>
      </c>
      <c r="AS27" s="2">
        <v>0.4</v>
      </c>
      <c r="AT27" s="2">
        <v>0</v>
      </c>
      <c r="AU27" s="2">
        <v>-0.78100000000000003</v>
      </c>
      <c r="AV27" s="2">
        <v>1.7270000000000001</v>
      </c>
    </row>
    <row r="28" spans="5:48" x14ac:dyDescent="0.25">
      <c r="E28" s="11">
        <v>23</v>
      </c>
      <c r="F28" s="9">
        <v>45.651310000000002</v>
      </c>
      <c r="G28" s="4">
        <v>424.43058500000001</v>
      </c>
      <c r="H28" s="4">
        <v>8.4352260000000001</v>
      </c>
      <c r="I28" s="4">
        <v>8.6310500000000001</v>
      </c>
      <c r="J28" s="4">
        <v>128.70440500000001</v>
      </c>
      <c r="K28" s="6">
        <f t="shared" si="0"/>
        <v>123.1705152</v>
      </c>
      <c r="L28" s="20">
        <f t="shared" si="1"/>
        <v>156.89547886613482</v>
      </c>
      <c r="N28" s="2">
        <v>25</v>
      </c>
      <c r="O28" s="2">
        <v>6.4379999999999997</v>
      </c>
      <c r="P28" s="2">
        <f t="shared" si="2"/>
        <v>5.6830939136000032</v>
      </c>
      <c r="Q28" s="2">
        <v>0.4</v>
      </c>
      <c r="R28" s="2">
        <v>0</v>
      </c>
      <c r="S28" s="2">
        <v>-1.288</v>
      </c>
      <c r="T28" s="2">
        <v>1.5920000000000001</v>
      </c>
      <c r="U28" s="2">
        <v>29</v>
      </c>
      <c r="V28" s="2">
        <v>47.655000000000001</v>
      </c>
      <c r="W28" s="2">
        <f t="shared" si="3"/>
        <v>46.899773369599949</v>
      </c>
      <c r="X28" s="2">
        <v>0.4</v>
      </c>
      <c r="Y28" s="2">
        <v>0</v>
      </c>
      <c r="Z28" s="2">
        <v>-1.6439999999999999</v>
      </c>
      <c r="AA28" s="2">
        <v>2.0710000000000002</v>
      </c>
      <c r="AB28" s="2">
        <v>27</v>
      </c>
      <c r="AC28" s="2">
        <v>11.877000000000001</v>
      </c>
      <c r="AD28" s="2">
        <f t="shared" si="4"/>
        <v>11.122606128100003</v>
      </c>
      <c r="AE28" s="2">
        <v>0.4</v>
      </c>
      <c r="AF28" s="2">
        <v>0</v>
      </c>
      <c r="AG28" s="2">
        <v>-1.7210000000000001</v>
      </c>
      <c r="AH28" s="2">
        <v>2.7690000000000001</v>
      </c>
      <c r="AI28" s="2">
        <v>25</v>
      </c>
      <c r="AJ28" s="2">
        <v>8.7759999999999998</v>
      </c>
      <c r="AK28" s="2">
        <f t="shared" si="5"/>
        <v>8.0213112015999979</v>
      </c>
      <c r="AL28" s="2">
        <v>0.4</v>
      </c>
      <c r="AM28" s="2">
        <v>0</v>
      </c>
      <c r="AN28" s="2">
        <v>0.114</v>
      </c>
      <c r="AO28" s="2">
        <v>0.28199999999999997</v>
      </c>
      <c r="AP28" s="2">
        <v>25</v>
      </c>
      <c r="AQ28" s="2">
        <v>128.35900000000001</v>
      </c>
      <c r="AR28" s="2">
        <f t="shared" si="6"/>
        <v>127.60419465760003</v>
      </c>
      <c r="AS28" s="2">
        <v>0.4</v>
      </c>
      <c r="AT28" s="2">
        <v>0</v>
      </c>
      <c r="AU28" s="2">
        <v>-0.78200000000000003</v>
      </c>
      <c r="AV28" s="2">
        <v>1.7270000000000001</v>
      </c>
    </row>
    <row r="29" spans="5:48" x14ac:dyDescent="0.25">
      <c r="E29" s="11">
        <v>24</v>
      </c>
      <c r="F29" s="9">
        <v>6.437932</v>
      </c>
      <c r="G29" s="4">
        <v>116.491349</v>
      </c>
      <c r="H29" s="4">
        <v>10.585642999999999</v>
      </c>
      <c r="I29" s="4">
        <v>8.7761499999999995</v>
      </c>
      <c r="J29" s="4">
        <v>128.35903099999999</v>
      </c>
      <c r="K29" s="6">
        <f t="shared" si="0"/>
        <v>54.130020999999999</v>
      </c>
      <c r="L29" s="20">
        <f t="shared" si="1"/>
        <v>55.904387983018161</v>
      </c>
      <c r="N29" s="2">
        <v>26</v>
      </c>
      <c r="O29" s="2">
        <v>6.4</v>
      </c>
      <c r="P29" s="2">
        <f t="shared" si="2"/>
        <v>5.6447058160999957</v>
      </c>
      <c r="Q29" s="2">
        <v>0.4</v>
      </c>
      <c r="R29" s="2">
        <v>0</v>
      </c>
      <c r="S29" s="2">
        <v>-1.2869999999999999</v>
      </c>
      <c r="T29" s="2">
        <v>1.5920000000000001</v>
      </c>
      <c r="U29" s="2">
        <v>30</v>
      </c>
      <c r="V29" s="2">
        <v>274.00200000000001</v>
      </c>
      <c r="W29" s="2">
        <f t="shared" si="3"/>
        <v>273.24697336959997</v>
      </c>
      <c r="X29" s="2">
        <v>0.4</v>
      </c>
      <c r="Y29" s="2">
        <v>0</v>
      </c>
      <c r="Z29" s="2">
        <v>-1.6439999999999999</v>
      </c>
      <c r="AA29" s="2">
        <v>1.071</v>
      </c>
      <c r="AB29" s="2">
        <v>28</v>
      </c>
      <c r="AC29" s="2">
        <v>9.0210000000000008</v>
      </c>
      <c r="AD29" s="2">
        <f t="shared" si="4"/>
        <v>8.2657861281000002</v>
      </c>
      <c r="AE29" s="2">
        <v>0.4</v>
      </c>
      <c r="AF29" s="2">
        <v>0</v>
      </c>
      <c r="AG29" s="2">
        <v>-1.7210000000000001</v>
      </c>
      <c r="AH29" s="2">
        <v>2.8690000000000002</v>
      </c>
      <c r="AI29" s="2">
        <v>27</v>
      </c>
      <c r="AJ29" s="2">
        <v>4.0679999999999996</v>
      </c>
      <c r="AK29" s="2">
        <f t="shared" si="5"/>
        <v>3.3132232015999996</v>
      </c>
      <c r="AL29" s="2">
        <v>0.4</v>
      </c>
      <c r="AM29" s="2">
        <v>0</v>
      </c>
      <c r="AN29" s="2">
        <v>0.114</v>
      </c>
      <c r="AO29" s="2">
        <v>0.17199999999999999</v>
      </c>
      <c r="AP29" s="2">
        <v>26</v>
      </c>
      <c r="AQ29" s="2">
        <v>124.908</v>
      </c>
      <c r="AR29" s="2">
        <f t="shared" si="6"/>
        <v>124.1531909696</v>
      </c>
      <c r="AS29" s="2">
        <v>0.4</v>
      </c>
      <c r="AT29" s="2">
        <v>0</v>
      </c>
      <c r="AU29" s="2">
        <v>-0.79200000000000004</v>
      </c>
      <c r="AV29" s="2">
        <v>1.7270000000000001</v>
      </c>
    </row>
    <row r="30" spans="5:48" x14ac:dyDescent="0.25">
      <c r="E30" s="11">
        <v>25</v>
      </c>
      <c r="F30" s="9">
        <v>6.3995420000000003</v>
      </c>
      <c r="G30" s="4">
        <v>109.244552</v>
      </c>
      <c r="H30" s="4">
        <v>11.838971000000001</v>
      </c>
      <c r="I30" s="4">
        <v>4.3960689999999998</v>
      </c>
      <c r="J30" s="4">
        <v>124.90803</v>
      </c>
      <c r="K30" s="6">
        <f t="shared" si="0"/>
        <v>51.357432799999991</v>
      </c>
      <c r="L30" s="20">
        <f t="shared" si="1"/>
        <v>53.942375505590022</v>
      </c>
      <c r="N30" s="2">
        <v>27</v>
      </c>
      <c r="O30" s="2">
        <v>6.4130000000000003</v>
      </c>
      <c r="P30" s="2">
        <f t="shared" si="2"/>
        <v>5.6576796160999967</v>
      </c>
      <c r="Q30" s="2">
        <v>0.4</v>
      </c>
      <c r="R30" s="2">
        <v>0</v>
      </c>
      <c r="S30" s="2">
        <v>-1.2869999999999999</v>
      </c>
      <c r="T30" s="2">
        <v>1.591</v>
      </c>
      <c r="U30" s="2">
        <v>31</v>
      </c>
      <c r="V30" s="2">
        <v>48.076999999999998</v>
      </c>
      <c r="W30" s="2">
        <f t="shared" si="3"/>
        <v>47.321700062499971</v>
      </c>
      <c r="X30" s="2">
        <v>0.4</v>
      </c>
      <c r="Y30" s="2">
        <v>0</v>
      </c>
      <c r="Z30" s="2">
        <v>-1.645</v>
      </c>
      <c r="AA30" s="2">
        <v>2.0710000000000002</v>
      </c>
      <c r="AB30" s="2">
        <v>30</v>
      </c>
      <c r="AC30" s="2">
        <v>127.589</v>
      </c>
      <c r="AD30" s="2">
        <f t="shared" si="4"/>
        <v>126.83398612810004</v>
      </c>
      <c r="AE30" s="2">
        <v>0.4</v>
      </c>
      <c r="AF30" s="2">
        <v>0</v>
      </c>
      <c r="AG30" s="2">
        <v>-1.7210000000000001</v>
      </c>
      <c r="AH30" s="2">
        <v>1.869</v>
      </c>
      <c r="AI30" s="2">
        <v>29</v>
      </c>
      <c r="AJ30" s="2">
        <v>5.032</v>
      </c>
      <c r="AK30" s="2">
        <f t="shared" si="5"/>
        <v>4.2774654415999995</v>
      </c>
      <c r="AL30" s="2">
        <v>0.4</v>
      </c>
      <c r="AM30" s="2">
        <v>0</v>
      </c>
      <c r="AN30" s="2">
        <v>1.4E-2</v>
      </c>
      <c r="AO30" s="2">
        <v>0.182</v>
      </c>
      <c r="AP30" s="2">
        <v>27</v>
      </c>
      <c r="AQ30" s="2">
        <v>124.563</v>
      </c>
      <c r="AR30" s="2">
        <f t="shared" si="6"/>
        <v>123.80841088010003</v>
      </c>
      <c r="AS30" s="2">
        <v>0.4</v>
      </c>
      <c r="AT30" s="2">
        <v>0</v>
      </c>
      <c r="AU30" s="2">
        <v>-0.79300000000000004</v>
      </c>
      <c r="AV30" s="2">
        <v>1.7270000000000001</v>
      </c>
    </row>
    <row r="31" spans="5:48" x14ac:dyDescent="0.25">
      <c r="E31" s="11">
        <v>26</v>
      </c>
      <c r="F31" s="9">
        <v>6.4125160000000001</v>
      </c>
      <c r="G31" s="4">
        <v>102.284346</v>
      </c>
      <c r="H31" s="4">
        <v>11.877435999999999</v>
      </c>
      <c r="I31" s="4">
        <v>4.0680620000000003</v>
      </c>
      <c r="J31" s="4">
        <v>124.563255</v>
      </c>
      <c r="K31" s="6">
        <f t="shared" si="0"/>
        <v>49.841122999999996</v>
      </c>
      <c r="L31" s="20">
        <f t="shared" si="1"/>
        <v>52.452163347486987</v>
      </c>
      <c r="N31" s="2">
        <v>29</v>
      </c>
      <c r="O31" s="2">
        <v>230.31</v>
      </c>
      <c r="P31" s="2">
        <f t="shared" si="2"/>
        <v>229.55494461610007</v>
      </c>
      <c r="Q31" s="2">
        <v>0.4</v>
      </c>
      <c r="R31" s="2">
        <v>0</v>
      </c>
      <c r="S31" s="2">
        <v>-0.28699999999999998</v>
      </c>
      <c r="T31" s="2">
        <v>1.5920000000000001</v>
      </c>
      <c r="U31" s="2">
        <v>32</v>
      </c>
      <c r="V31" s="2">
        <v>47.234999999999999</v>
      </c>
      <c r="W31" s="2">
        <f t="shared" si="3"/>
        <v>46.480263560099971</v>
      </c>
      <c r="X31" s="2">
        <v>0.4</v>
      </c>
      <c r="Y31" s="2">
        <v>0</v>
      </c>
      <c r="Z31" s="2">
        <v>-1.643</v>
      </c>
      <c r="AA31" s="2">
        <v>2.0710000000000002</v>
      </c>
      <c r="AB31" s="2">
        <v>31</v>
      </c>
      <c r="AC31" s="2">
        <v>9.0909999999999993</v>
      </c>
      <c r="AD31" s="2">
        <f t="shared" si="4"/>
        <v>8.3363448655999957</v>
      </c>
      <c r="AE31" s="2">
        <v>0.4</v>
      </c>
      <c r="AF31" s="2">
        <v>0</v>
      </c>
      <c r="AG31" s="2">
        <v>-1.722</v>
      </c>
      <c r="AH31" s="2">
        <v>2.8690000000000002</v>
      </c>
      <c r="AI31" s="2">
        <v>30</v>
      </c>
      <c r="AJ31" s="2">
        <v>4.9829999999999997</v>
      </c>
      <c r="AK31" s="2">
        <f t="shared" si="5"/>
        <v>4.2280516816000002</v>
      </c>
      <c r="AL31" s="2">
        <v>0.4</v>
      </c>
      <c r="AM31" s="2">
        <v>0</v>
      </c>
      <c r="AN31" s="2">
        <v>-8.5999999999999993E-2</v>
      </c>
      <c r="AO31" s="2">
        <v>0.182</v>
      </c>
      <c r="AP31" s="2">
        <v>28</v>
      </c>
      <c r="AQ31" s="2">
        <v>122.377</v>
      </c>
      <c r="AR31" s="2">
        <f t="shared" si="6"/>
        <v>121.62210888009997</v>
      </c>
      <c r="AS31" s="2">
        <v>0.4</v>
      </c>
      <c r="AT31" s="2">
        <v>0</v>
      </c>
      <c r="AU31" s="2">
        <v>-0.79300000000000004</v>
      </c>
      <c r="AV31" s="2">
        <v>1.7170000000000001</v>
      </c>
    </row>
    <row r="32" spans="5:48" x14ac:dyDescent="0.25">
      <c r="E32" s="11">
        <v>27</v>
      </c>
      <c r="F32" s="9">
        <v>6.3995420000000003</v>
      </c>
      <c r="G32" s="4">
        <v>47.528384000000003</v>
      </c>
      <c r="H32" s="4">
        <v>9.0206219999999995</v>
      </c>
      <c r="I32" s="4">
        <v>4.3960689999999998</v>
      </c>
      <c r="J32" s="4">
        <v>122.376955</v>
      </c>
      <c r="K32" s="6">
        <f t="shared" si="0"/>
        <v>37.944314399999996</v>
      </c>
      <c r="L32" s="20">
        <f t="shared" si="1"/>
        <v>45.117319525926305</v>
      </c>
      <c r="N32" s="2">
        <v>30</v>
      </c>
      <c r="O32" s="2">
        <v>93.525999999999996</v>
      </c>
      <c r="P32" s="2">
        <f t="shared" si="2"/>
        <v>92.770905816100054</v>
      </c>
      <c r="Q32" s="2">
        <v>0.4</v>
      </c>
      <c r="R32" s="2">
        <v>0</v>
      </c>
      <c r="S32" s="2">
        <v>-1.2869999999999999</v>
      </c>
      <c r="T32" s="2">
        <v>2.5920000000000001</v>
      </c>
      <c r="U32" s="2">
        <v>33</v>
      </c>
      <c r="V32" s="2">
        <v>43.171999999999997</v>
      </c>
      <c r="W32" s="2">
        <f t="shared" si="3"/>
        <v>42.417227472099967</v>
      </c>
      <c r="X32" s="2">
        <v>0.4</v>
      </c>
      <c r="Y32" s="2">
        <v>0</v>
      </c>
      <c r="Z32" s="2">
        <v>-1.633</v>
      </c>
      <c r="AA32" s="2">
        <v>2.0710000000000002</v>
      </c>
      <c r="AB32" s="2">
        <v>32</v>
      </c>
      <c r="AC32" s="2">
        <v>128.34800000000001</v>
      </c>
      <c r="AD32" s="2">
        <f t="shared" si="4"/>
        <v>127.5931448656</v>
      </c>
      <c r="AE32" s="2">
        <v>0.4</v>
      </c>
      <c r="AF32" s="2">
        <v>0</v>
      </c>
      <c r="AG32" s="2">
        <v>-1.722</v>
      </c>
      <c r="AH32" s="2">
        <v>1.869</v>
      </c>
      <c r="AI32" s="2">
        <v>31</v>
      </c>
      <c r="AJ32" s="2">
        <v>139.904</v>
      </c>
      <c r="AK32" s="2">
        <f t="shared" si="5"/>
        <v>139.14885168159998</v>
      </c>
      <c r="AL32" s="2">
        <v>0.4</v>
      </c>
      <c r="AM32" s="2">
        <v>0</v>
      </c>
      <c r="AN32" s="2">
        <v>-8.5999999999999993E-2</v>
      </c>
      <c r="AO32" s="2">
        <v>1.1819999999999999</v>
      </c>
      <c r="AP32" s="2">
        <v>29</v>
      </c>
      <c r="AQ32" s="2">
        <v>156.57599999999999</v>
      </c>
      <c r="AR32" s="2">
        <f t="shared" si="6"/>
        <v>155.82155260010003</v>
      </c>
      <c r="AS32" s="2">
        <v>0.4</v>
      </c>
      <c r="AT32" s="2">
        <v>0</v>
      </c>
      <c r="AU32" s="2">
        <v>-0.69299999999999995</v>
      </c>
      <c r="AV32" s="2">
        <v>1.7170000000000001</v>
      </c>
    </row>
    <row r="33" spans="5:48" x14ac:dyDescent="0.25">
      <c r="E33" s="11">
        <v>28</v>
      </c>
      <c r="F33" s="9">
        <v>230.30978500000001</v>
      </c>
      <c r="G33" s="4">
        <v>47.654622000000003</v>
      </c>
      <c r="H33" s="4">
        <v>11.877435999999999</v>
      </c>
      <c r="I33" s="4">
        <v>5.0323039999999999</v>
      </c>
      <c r="J33" s="4">
        <v>156.57638700000001</v>
      </c>
      <c r="K33" s="6">
        <f t="shared" si="0"/>
        <v>90.290106800000004</v>
      </c>
      <c r="L33" s="20">
        <f t="shared" si="1"/>
        <v>88.58284898374896</v>
      </c>
      <c r="N33" s="2">
        <v>31</v>
      </c>
      <c r="O33" s="2">
        <v>6.8449999999999998</v>
      </c>
      <c r="P33" s="2">
        <f t="shared" si="2"/>
        <v>6.0899753680999948</v>
      </c>
      <c r="Q33" s="2">
        <v>0.4</v>
      </c>
      <c r="R33" s="2">
        <v>0</v>
      </c>
      <c r="S33" s="2">
        <v>-1.2969999999999999</v>
      </c>
      <c r="T33" s="2">
        <v>1.5920000000000001</v>
      </c>
      <c r="U33" s="2">
        <v>34</v>
      </c>
      <c r="V33" s="2">
        <v>2377.5549999999998</v>
      </c>
      <c r="W33" s="2">
        <f t="shared" si="3"/>
        <v>2376.8006822720999</v>
      </c>
      <c r="X33" s="2">
        <v>0.4</v>
      </c>
      <c r="Y33" s="2">
        <v>0</v>
      </c>
      <c r="Z33" s="2">
        <v>-2.633</v>
      </c>
      <c r="AA33" s="2">
        <v>2.0710000000000002</v>
      </c>
      <c r="AB33" s="2">
        <v>34</v>
      </c>
      <c r="AC33" s="2">
        <v>9.93</v>
      </c>
      <c r="AD33" s="2">
        <f t="shared" si="4"/>
        <v>9.175315897599992</v>
      </c>
      <c r="AE33" s="2">
        <v>0.4</v>
      </c>
      <c r="AF33" s="2">
        <v>0</v>
      </c>
      <c r="AG33" s="2">
        <v>-1.732</v>
      </c>
      <c r="AH33" s="2">
        <v>2.8690000000000002</v>
      </c>
      <c r="AI33" s="2">
        <v>32</v>
      </c>
      <c r="AJ33" s="2">
        <v>4.9480000000000004</v>
      </c>
      <c r="AK33" s="2">
        <f t="shared" si="5"/>
        <v>4.1932308815999999</v>
      </c>
      <c r="AL33" s="2">
        <v>0.4</v>
      </c>
      <c r="AM33" s="2">
        <v>0</v>
      </c>
      <c r="AN33" s="2">
        <v>-8.5999999999999993E-2</v>
      </c>
      <c r="AO33" s="2">
        <v>0.18099999999999999</v>
      </c>
      <c r="AP33" s="2">
        <v>31</v>
      </c>
      <c r="AQ33" s="2">
        <v>4.9329999999999998</v>
      </c>
      <c r="AR33" s="2">
        <f t="shared" si="6"/>
        <v>4.1782108800999982</v>
      </c>
      <c r="AS33" s="2">
        <v>0.4</v>
      </c>
      <c r="AT33" s="2">
        <v>0</v>
      </c>
      <c r="AU33" s="2">
        <v>-0.79300000000000004</v>
      </c>
      <c r="AV33" s="2">
        <v>0.72699999999999998</v>
      </c>
    </row>
    <row r="34" spans="5:48" x14ac:dyDescent="0.25">
      <c r="E34" s="11">
        <v>29</v>
      </c>
      <c r="F34" s="9">
        <v>93.525773999999998</v>
      </c>
      <c r="G34" s="4">
        <v>274.00187599999998</v>
      </c>
      <c r="H34" s="4">
        <v>127.58880000000001</v>
      </c>
      <c r="I34" s="4">
        <v>4.9828900000000003</v>
      </c>
      <c r="J34" s="4">
        <v>124.563255</v>
      </c>
      <c r="K34" s="6">
        <f t="shared" si="0"/>
        <v>124.932519</v>
      </c>
      <c r="L34" s="20">
        <f t="shared" si="1"/>
        <v>86.721580370492291</v>
      </c>
      <c r="N34" s="2">
        <v>32</v>
      </c>
      <c r="O34" s="2">
        <v>8.1159999999999997</v>
      </c>
      <c r="P34" s="2">
        <f t="shared" si="2"/>
        <v>7.3609864480999949</v>
      </c>
      <c r="Q34" s="2">
        <v>0.4</v>
      </c>
      <c r="R34" s="2">
        <v>0</v>
      </c>
      <c r="S34" s="2">
        <v>-1.1970000000000001</v>
      </c>
      <c r="T34" s="2">
        <v>1.5920000000000001</v>
      </c>
      <c r="U34" s="2">
        <v>36</v>
      </c>
      <c r="V34" s="2">
        <v>43.052999999999997</v>
      </c>
      <c r="W34" s="2">
        <f t="shared" si="3"/>
        <v>42.29818967209998</v>
      </c>
      <c r="X34" s="2">
        <v>0.4</v>
      </c>
      <c r="Y34" s="2">
        <v>0</v>
      </c>
      <c r="Z34" s="2">
        <v>-1.633</v>
      </c>
      <c r="AA34" s="2">
        <v>2.0720000000000001</v>
      </c>
      <c r="AB34" s="2">
        <v>35</v>
      </c>
      <c r="AC34" s="2">
        <v>10.026999999999999</v>
      </c>
      <c r="AD34" s="2">
        <f t="shared" si="4"/>
        <v>9.2726425521000095</v>
      </c>
      <c r="AE34" s="2">
        <v>0.4</v>
      </c>
      <c r="AF34" s="2">
        <v>0</v>
      </c>
      <c r="AG34" s="2">
        <v>-1.7330000000000001</v>
      </c>
      <c r="AH34" s="2">
        <v>2.8690000000000002</v>
      </c>
      <c r="AI34" s="2">
        <v>33</v>
      </c>
      <c r="AJ34" s="2">
        <v>4.6109999999999998</v>
      </c>
      <c r="AK34" s="2">
        <f t="shared" si="5"/>
        <v>3.8560228816000013</v>
      </c>
      <c r="AL34" s="2">
        <v>0.4</v>
      </c>
      <c r="AM34" s="2">
        <v>0</v>
      </c>
      <c r="AN34" s="2">
        <v>-8.5999999999999993E-2</v>
      </c>
      <c r="AO34" s="2">
        <v>0.17100000000000001</v>
      </c>
      <c r="AP34" s="2">
        <v>32</v>
      </c>
      <c r="AQ34" s="2">
        <v>4.7469999999999999</v>
      </c>
      <c r="AR34" s="2">
        <f t="shared" si="6"/>
        <v>3.9919088800999982</v>
      </c>
      <c r="AS34" s="2">
        <v>0.4</v>
      </c>
      <c r="AT34" s="2">
        <v>0</v>
      </c>
      <c r="AU34" s="2">
        <v>-0.79300000000000004</v>
      </c>
      <c r="AV34" s="2">
        <v>0.71699999999999997</v>
      </c>
    </row>
    <row r="35" spans="5:48" x14ac:dyDescent="0.25">
      <c r="E35" s="11">
        <v>30</v>
      </c>
      <c r="F35" s="9">
        <v>6.8448159999999998</v>
      </c>
      <c r="G35" s="4">
        <v>48.076518</v>
      </c>
      <c r="H35" s="4">
        <v>9.0911840000000002</v>
      </c>
      <c r="I35" s="4">
        <v>139.90369999999999</v>
      </c>
      <c r="J35" s="4">
        <v>4.9330499999999997</v>
      </c>
      <c r="K35" s="6">
        <f t="shared" si="0"/>
        <v>41.769853599999998</v>
      </c>
      <c r="L35" s="20">
        <f t="shared" si="1"/>
        <v>51.603545658734276</v>
      </c>
      <c r="N35" s="2">
        <v>33</v>
      </c>
      <c r="O35" s="2">
        <v>5.9320000000000004</v>
      </c>
      <c r="P35" s="2">
        <f t="shared" si="2"/>
        <v>5.1771664480999968</v>
      </c>
      <c r="Q35" s="2">
        <v>0.4</v>
      </c>
      <c r="R35" s="2">
        <v>0</v>
      </c>
      <c r="S35" s="2">
        <v>-1.1970000000000001</v>
      </c>
      <c r="T35" s="2">
        <v>1.492</v>
      </c>
      <c r="U35" s="2">
        <v>37</v>
      </c>
      <c r="V35" s="2">
        <v>44.252000000000002</v>
      </c>
      <c r="W35" s="2">
        <f t="shared" si="3"/>
        <v>43.497567672100004</v>
      </c>
      <c r="X35" s="2">
        <v>0.4</v>
      </c>
      <c r="Y35" s="2">
        <v>0</v>
      </c>
      <c r="Z35" s="2">
        <v>-1.633</v>
      </c>
      <c r="AA35" s="2">
        <v>2.0619999999999998</v>
      </c>
      <c r="AB35" s="2">
        <v>36</v>
      </c>
      <c r="AC35" s="2">
        <v>32.878</v>
      </c>
      <c r="AD35" s="2">
        <f t="shared" si="4"/>
        <v>32.123090032099967</v>
      </c>
      <c r="AE35" s="2">
        <v>0.4</v>
      </c>
      <c r="AF35" s="2">
        <v>0</v>
      </c>
      <c r="AG35" s="2">
        <v>-1.833</v>
      </c>
      <c r="AH35" s="2">
        <v>2.8690000000000002</v>
      </c>
      <c r="AI35" s="2">
        <v>34</v>
      </c>
      <c r="AJ35" s="2">
        <v>4.6070000000000002</v>
      </c>
      <c r="AK35" s="2">
        <f t="shared" si="5"/>
        <v>3.8525381761000004</v>
      </c>
      <c r="AL35" s="2">
        <v>0.4</v>
      </c>
      <c r="AM35" s="2">
        <v>0</v>
      </c>
      <c r="AN35" s="2">
        <v>-8.6999999999999994E-2</v>
      </c>
      <c r="AO35" s="2">
        <v>0.17100000000000001</v>
      </c>
      <c r="AP35" s="2">
        <v>33</v>
      </c>
      <c r="AQ35" s="2">
        <v>9.2260000000000009</v>
      </c>
      <c r="AR35" s="2">
        <f t="shared" si="6"/>
        <v>8.4713526001000012</v>
      </c>
      <c r="AS35" s="2">
        <v>0.4</v>
      </c>
      <c r="AT35" s="2">
        <v>0</v>
      </c>
      <c r="AU35" s="2">
        <v>-0.69299999999999995</v>
      </c>
      <c r="AV35" s="2">
        <v>0.71699999999999997</v>
      </c>
    </row>
    <row r="36" spans="5:48" x14ac:dyDescent="0.25">
      <c r="E36" s="11">
        <v>31</v>
      </c>
      <c r="F36" s="9">
        <v>8.1158230000000007</v>
      </c>
      <c r="G36" s="4">
        <v>47.235092000000002</v>
      </c>
      <c r="H36" s="4">
        <v>128.347995</v>
      </c>
      <c r="I36" s="4">
        <v>4.9480690000000003</v>
      </c>
      <c r="J36" s="4">
        <v>4.7467480000000002</v>
      </c>
      <c r="K36" s="6">
        <f t="shared" si="0"/>
        <v>38.678745400000004</v>
      </c>
      <c r="L36" s="20">
        <f t="shared" si="1"/>
        <v>47.617258624473486</v>
      </c>
      <c r="N36" s="2">
        <v>34</v>
      </c>
      <c r="O36" s="2">
        <v>94.093999999999994</v>
      </c>
      <c r="P36" s="2">
        <f t="shared" si="2"/>
        <v>93.338966448100052</v>
      </c>
      <c r="Q36" s="2">
        <v>0.4</v>
      </c>
      <c r="R36" s="2">
        <v>0</v>
      </c>
      <c r="S36" s="2">
        <v>-1.1970000000000001</v>
      </c>
      <c r="T36" s="2">
        <v>0.49199999999999999</v>
      </c>
      <c r="U36" s="2">
        <v>38</v>
      </c>
      <c r="V36" s="2">
        <v>44.372999999999998</v>
      </c>
      <c r="W36" s="2">
        <f t="shared" si="3"/>
        <v>43.618605472099986</v>
      </c>
      <c r="X36" s="2">
        <v>0.4</v>
      </c>
      <c r="Y36" s="2">
        <v>0</v>
      </c>
      <c r="Z36" s="2">
        <v>-1.633</v>
      </c>
      <c r="AA36" s="2">
        <v>2.0609999999999999</v>
      </c>
      <c r="AB36" s="2">
        <v>37</v>
      </c>
      <c r="AC36" s="2">
        <v>13.712999999999999</v>
      </c>
      <c r="AD36" s="2">
        <f t="shared" si="4"/>
        <v>12.958422552100021</v>
      </c>
      <c r="AE36" s="2">
        <v>0.4</v>
      </c>
      <c r="AF36" s="2">
        <v>0</v>
      </c>
      <c r="AG36" s="2">
        <v>-1.7330000000000001</v>
      </c>
      <c r="AH36" s="2">
        <v>2.7690000000000001</v>
      </c>
      <c r="AI36" s="2">
        <v>35</v>
      </c>
      <c r="AJ36" s="2">
        <v>4.6040000000000001</v>
      </c>
      <c r="AK36" s="2">
        <f t="shared" si="5"/>
        <v>3.8489961536000008</v>
      </c>
      <c r="AL36" s="2">
        <v>0.4</v>
      </c>
      <c r="AM36" s="2">
        <v>0</v>
      </c>
      <c r="AN36" s="2">
        <v>-8.7999999999999995E-2</v>
      </c>
      <c r="AO36" s="2">
        <v>0.17100000000000001</v>
      </c>
      <c r="AP36" s="2">
        <v>35</v>
      </c>
      <c r="AQ36" s="2">
        <v>4.7709999999999999</v>
      </c>
      <c r="AR36" s="2">
        <f t="shared" si="6"/>
        <v>4.016518969599999</v>
      </c>
      <c r="AS36" s="2">
        <v>0.4</v>
      </c>
      <c r="AT36" s="2">
        <v>0</v>
      </c>
      <c r="AU36" s="2">
        <v>-0.79200000000000004</v>
      </c>
      <c r="AV36" s="2">
        <v>0.71699999999999997</v>
      </c>
    </row>
    <row r="37" spans="5:48" x14ac:dyDescent="0.25">
      <c r="E37" s="11">
        <v>32</v>
      </c>
      <c r="F37" s="9">
        <v>5.9320040000000001</v>
      </c>
      <c r="G37" s="4">
        <v>43.172060000000002</v>
      </c>
      <c r="H37" s="4">
        <v>128.347995</v>
      </c>
      <c r="I37" s="4">
        <v>4.6108609999999999</v>
      </c>
      <c r="J37" s="4">
        <v>9.2261900000000008</v>
      </c>
      <c r="K37" s="6">
        <f t="shared" si="0"/>
        <v>38.257821999999997</v>
      </c>
      <c r="L37" s="20">
        <f t="shared" ref="L37:L100" si="7">_xlfn.STDEV.P(F37:J37)</f>
        <v>47.244684688922717</v>
      </c>
      <c r="N37" s="2">
        <v>35</v>
      </c>
      <c r="O37" s="2">
        <v>5.92</v>
      </c>
      <c r="P37" s="2">
        <f t="shared" si="2"/>
        <v>5.1654282480999987</v>
      </c>
      <c r="Q37" s="2">
        <v>0.4</v>
      </c>
      <c r="R37" s="2">
        <v>0</v>
      </c>
      <c r="S37" s="2">
        <v>-1.1970000000000001</v>
      </c>
      <c r="T37" s="2">
        <v>1.4910000000000001</v>
      </c>
      <c r="U37" s="2">
        <v>39</v>
      </c>
      <c r="V37" s="2">
        <v>57.487000000000002</v>
      </c>
      <c r="W37" s="2">
        <f t="shared" si="3"/>
        <v>56.732385472099963</v>
      </c>
      <c r="X37" s="2">
        <v>0.4</v>
      </c>
      <c r="Y37" s="2">
        <v>0</v>
      </c>
      <c r="Z37" s="2">
        <v>-1.633</v>
      </c>
      <c r="AA37" s="2">
        <v>1.9610000000000001</v>
      </c>
      <c r="AB37" s="2">
        <v>38</v>
      </c>
      <c r="AC37" s="2">
        <v>10.127000000000001</v>
      </c>
      <c r="AD37" s="2">
        <f t="shared" si="4"/>
        <v>9.3724275535999872</v>
      </c>
      <c r="AE37" s="2">
        <v>0.4</v>
      </c>
      <c r="AF37" s="2">
        <v>0</v>
      </c>
      <c r="AG37" s="2">
        <v>-1.734</v>
      </c>
      <c r="AH37" s="2">
        <v>2.8690000000000002</v>
      </c>
      <c r="AI37" s="2">
        <v>36</v>
      </c>
      <c r="AJ37" s="2">
        <v>137.255</v>
      </c>
      <c r="AK37" s="2">
        <f t="shared" si="5"/>
        <v>136.5001961536</v>
      </c>
      <c r="AL37" s="2">
        <v>0.4</v>
      </c>
      <c r="AM37" s="2">
        <v>0</v>
      </c>
      <c r="AN37" s="2">
        <v>-8.7999999999999995E-2</v>
      </c>
      <c r="AO37" s="2">
        <v>1.171</v>
      </c>
      <c r="AP37" s="2">
        <v>36</v>
      </c>
      <c r="AQ37" s="2">
        <v>4.6020000000000003</v>
      </c>
      <c r="AR37" s="2">
        <f t="shared" si="6"/>
        <v>3.8470469695999991</v>
      </c>
      <c r="AS37" s="2">
        <v>0.4</v>
      </c>
      <c r="AT37" s="2">
        <v>0</v>
      </c>
      <c r="AU37" s="2">
        <v>-0.79200000000000004</v>
      </c>
      <c r="AV37" s="2">
        <v>0.70699999999999996</v>
      </c>
    </row>
    <row r="38" spans="5:48" x14ac:dyDescent="0.25">
      <c r="E38" s="11">
        <v>33</v>
      </c>
      <c r="F38" s="9">
        <v>94.093813999999995</v>
      </c>
      <c r="G38" s="4">
        <v>2377.5548960000001</v>
      </c>
      <c r="H38" s="4">
        <v>9.9301549999999992</v>
      </c>
      <c r="I38" s="4">
        <v>4.6073769999999996</v>
      </c>
      <c r="J38" s="4">
        <v>4.7467480000000002</v>
      </c>
      <c r="K38" s="6">
        <f t="shared" si="0"/>
        <v>498.18659799999995</v>
      </c>
      <c r="L38" s="20">
        <f t="shared" si="7"/>
        <v>940.29929966051645</v>
      </c>
      <c r="N38" s="2">
        <v>36</v>
      </c>
      <c r="O38" s="2">
        <v>5.7560000000000002</v>
      </c>
      <c r="P38" s="2">
        <f t="shared" si="2"/>
        <v>5.0016082481000019</v>
      </c>
      <c r="Q38" s="2">
        <v>0.4</v>
      </c>
      <c r="R38" s="2">
        <v>0</v>
      </c>
      <c r="S38" s="2">
        <v>-1.1970000000000001</v>
      </c>
      <c r="T38" s="2">
        <v>1.391</v>
      </c>
      <c r="U38" s="2">
        <v>40</v>
      </c>
      <c r="V38" s="2">
        <v>97.015000000000001</v>
      </c>
      <c r="W38" s="2">
        <f t="shared" si="3"/>
        <v>96.26014495210012</v>
      </c>
      <c r="X38" s="2">
        <v>0.4</v>
      </c>
      <c r="Y38" s="2">
        <v>0</v>
      </c>
      <c r="Z38" s="2">
        <v>-1.7330000000000001</v>
      </c>
      <c r="AA38" s="2">
        <v>2.0609999999999999</v>
      </c>
      <c r="AB38" s="2">
        <v>39</v>
      </c>
      <c r="AC38" s="2">
        <v>137.678</v>
      </c>
      <c r="AD38" s="2">
        <f t="shared" si="4"/>
        <v>136.92362755359994</v>
      </c>
      <c r="AE38" s="2">
        <v>0.4</v>
      </c>
      <c r="AF38" s="2">
        <v>0</v>
      </c>
      <c r="AG38" s="2">
        <v>-1.734</v>
      </c>
      <c r="AH38" s="2">
        <v>1.869</v>
      </c>
      <c r="AI38" s="2">
        <v>37</v>
      </c>
      <c r="AJ38" s="2">
        <v>4.6369999999999996</v>
      </c>
      <c r="AK38" s="2">
        <f t="shared" si="5"/>
        <v>3.8818127056000007</v>
      </c>
      <c r="AL38" s="2">
        <v>0.4</v>
      </c>
      <c r="AM38" s="2">
        <v>0</v>
      </c>
      <c r="AN38" s="2">
        <v>-7.8E-2</v>
      </c>
      <c r="AO38" s="2">
        <v>0.17100000000000001</v>
      </c>
      <c r="AP38" s="2">
        <v>37</v>
      </c>
      <c r="AQ38" s="2">
        <v>4.4089999999999998</v>
      </c>
      <c r="AR38" s="2">
        <f t="shared" si="6"/>
        <v>3.6541969615999981</v>
      </c>
      <c r="AS38" s="2">
        <v>0.4</v>
      </c>
      <c r="AT38" s="2">
        <v>0</v>
      </c>
      <c r="AU38" s="2">
        <v>-0.80200000000000005</v>
      </c>
      <c r="AV38" s="2">
        <v>0.70699999999999996</v>
      </c>
    </row>
    <row r="39" spans="5:48" x14ac:dyDescent="0.25">
      <c r="E39" s="11">
        <v>34</v>
      </c>
      <c r="F39" s="9">
        <v>5.9202669999999999</v>
      </c>
      <c r="G39" s="4">
        <v>2377.5548960000001</v>
      </c>
      <c r="H39" s="4">
        <v>10.027486</v>
      </c>
      <c r="I39" s="4">
        <v>4.6038350000000001</v>
      </c>
      <c r="J39" s="4">
        <v>4.7713580000000002</v>
      </c>
      <c r="K39" s="6">
        <f t="shared" si="0"/>
        <v>480.57556839999995</v>
      </c>
      <c r="L39" s="20">
        <f t="shared" si="7"/>
        <v>948.49169316018344</v>
      </c>
      <c r="N39" s="2">
        <v>37</v>
      </c>
      <c r="O39" s="2">
        <v>1191.454</v>
      </c>
      <c r="P39" s="2">
        <f t="shared" si="2"/>
        <v>1190.6991574480999</v>
      </c>
      <c r="Q39" s="2">
        <v>0.4</v>
      </c>
      <c r="R39" s="2">
        <v>0</v>
      </c>
      <c r="S39" s="2">
        <v>-2.1970000000000001</v>
      </c>
      <c r="T39" s="2">
        <v>1.391</v>
      </c>
      <c r="U39" s="2">
        <v>41</v>
      </c>
      <c r="V39" s="2">
        <v>33.26</v>
      </c>
      <c r="W39" s="2">
        <f t="shared" si="3"/>
        <v>32.504825472099981</v>
      </c>
      <c r="X39" s="2">
        <v>0.4</v>
      </c>
      <c r="Y39" s="2">
        <v>0</v>
      </c>
      <c r="Z39" s="2">
        <v>-1.633</v>
      </c>
      <c r="AA39" s="2">
        <v>2.161</v>
      </c>
      <c r="AB39" s="2">
        <v>40</v>
      </c>
      <c r="AC39" s="2">
        <v>10.23</v>
      </c>
      <c r="AD39" s="2">
        <f t="shared" si="4"/>
        <v>9.4746750624999994</v>
      </c>
      <c r="AE39" s="2">
        <v>0.4</v>
      </c>
      <c r="AF39" s="2">
        <v>0</v>
      </c>
      <c r="AG39" s="2">
        <v>-1.7350000000000001</v>
      </c>
      <c r="AH39" s="2">
        <v>2.8690000000000002</v>
      </c>
      <c r="AI39" s="2">
        <v>38</v>
      </c>
      <c r="AJ39" s="2">
        <v>8.9350000000000005</v>
      </c>
      <c r="AK39" s="2">
        <f t="shared" si="5"/>
        <v>8.1801327056000019</v>
      </c>
      <c r="AL39" s="2">
        <v>0.4</v>
      </c>
      <c r="AM39" s="2">
        <v>0</v>
      </c>
      <c r="AN39" s="2">
        <v>-7.8E-2</v>
      </c>
      <c r="AO39" s="2">
        <v>0.27100000000000002</v>
      </c>
      <c r="AP39" s="2">
        <v>38</v>
      </c>
      <c r="AQ39" s="2">
        <v>4.3920000000000003</v>
      </c>
      <c r="AR39" s="2">
        <f t="shared" si="6"/>
        <v>3.6375810480999986</v>
      </c>
      <c r="AS39" s="2">
        <v>0.4</v>
      </c>
      <c r="AT39" s="2">
        <v>0</v>
      </c>
      <c r="AU39" s="2">
        <v>-0.80300000000000005</v>
      </c>
      <c r="AV39" s="2">
        <v>0.70699999999999996</v>
      </c>
    </row>
    <row r="40" spans="5:48" x14ac:dyDescent="0.25">
      <c r="E40" s="11">
        <v>35</v>
      </c>
      <c r="F40" s="9">
        <v>5.7564469999999996</v>
      </c>
      <c r="G40" s="4">
        <v>43.053030999999997</v>
      </c>
      <c r="H40" s="4">
        <v>32.877912000000002</v>
      </c>
      <c r="I40" s="4">
        <v>137.25503499999999</v>
      </c>
      <c r="J40" s="4">
        <v>4.6018860000000004</v>
      </c>
      <c r="K40" s="6">
        <f t="shared" si="0"/>
        <v>44.708862199999999</v>
      </c>
      <c r="L40" s="20">
        <f t="shared" si="7"/>
        <v>48.648468525423887</v>
      </c>
      <c r="N40" s="2">
        <v>38</v>
      </c>
      <c r="O40" s="2">
        <v>5.85</v>
      </c>
      <c r="P40" s="2">
        <f t="shared" si="2"/>
        <v>5.0952262481000021</v>
      </c>
      <c r="Q40" s="2">
        <v>0.4</v>
      </c>
      <c r="R40" s="2">
        <v>0</v>
      </c>
      <c r="S40" s="2">
        <v>-1.1970000000000001</v>
      </c>
      <c r="T40" s="2">
        <v>1.381</v>
      </c>
      <c r="U40" s="2">
        <v>42</v>
      </c>
      <c r="V40" s="2">
        <v>32.924999999999997</v>
      </c>
      <c r="W40" s="2">
        <f t="shared" si="3"/>
        <v>32.17041157759995</v>
      </c>
      <c r="X40" s="2">
        <v>0.4</v>
      </c>
      <c r="Y40" s="2">
        <v>0</v>
      </c>
      <c r="Z40" s="2">
        <v>-1.6319999999999999</v>
      </c>
      <c r="AA40" s="2">
        <v>2.161</v>
      </c>
      <c r="AB40" s="2">
        <v>41</v>
      </c>
      <c r="AC40" s="2">
        <v>8.4049999999999994</v>
      </c>
      <c r="AD40" s="2">
        <f t="shared" si="4"/>
        <v>7.6501750625000042</v>
      </c>
      <c r="AE40" s="2">
        <v>0.4</v>
      </c>
      <c r="AF40" s="2">
        <v>0</v>
      </c>
      <c r="AG40" s="2">
        <v>-1.7350000000000001</v>
      </c>
      <c r="AH40" s="2">
        <v>2.9689999999999999</v>
      </c>
      <c r="AI40" s="2">
        <v>39</v>
      </c>
      <c r="AJ40" s="2">
        <v>4.976</v>
      </c>
      <c r="AK40" s="2">
        <f t="shared" si="5"/>
        <v>4.2216447055999993</v>
      </c>
      <c r="AL40" s="2">
        <v>0.4</v>
      </c>
      <c r="AM40" s="2">
        <v>0</v>
      </c>
      <c r="AN40" s="2">
        <v>-7.8E-2</v>
      </c>
      <c r="AO40" s="2">
        <v>0.18099999999999999</v>
      </c>
      <c r="AP40" s="2">
        <v>40</v>
      </c>
      <c r="AQ40" s="2">
        <v>4.2649999999999997</v>
      </c>
      <c r="AR40" s="2">
        <f t="shared" si="6"/>
        <v>3.5104534335999995</v>
      </c>
      <c r="AS40" s="2">
        <v>0.4</v>
      </c>
      <c r="AT40" s="2">
        <v>0</v>
      </c>
      <c r="AU40" s="2">
        <v>-0.81200000000000006</v>
      </c>
      <c r="AV40" s="2">
        <v>0.70699999999999996</v>
      </c>
    </row>
    <row r="41" spans="5:48" x14ac:dyDescent="0.25">
      <c r="E41" s="11">
        <v>36</v>
      </c>
      <c r="F41" s="9">
        <v>1191.454054</v>
      </c>
      <c r="G41" s="4">
        <v>44.252408000000003</v>
      </c>
      <c r="H41" s="4">
        <v>13.713265</v>
      </c>
      <c r="I41" s="4">
        <v>4.6366509999999996</v>
      </c>
      <c r="J41" s="4">
        <v>4.4090360000000004</v>
      </c>
      <c r="K41" s="6">
        <f t="shared" si="0"/>
        <v>251.69308280000004</v>
      </c>
      <c r="L41" s="20">
        <f t="shared" si="7"/>
        <v>470.10700707985632</v>
      </c>
      <c r="N41" s="2">
        <v>39</v>
      </c>
      <c r="O41" s="2">
        <v>5.9640000000000004</v>
      </c>
      <c r="P41" s="2">
        <f t="shared" si="2"/>
        <v>5.2088442481000028</v>
      </c>
      <c r="Q41" s="2">
        <v>0.4</v>
      </c>
      <c r="R41" s="2">
        <v>0</v>
      </c>
      <c r="S41" s="2">
        <v>-1.1970000000000001</v>
      </c>
      <c r="T41" s="2">
        <v>1.371</v>
      </c>
      <c r="U41" s="2">
        <v>43</v>
      </c>
      <c r="V41" s="2">
        <v>233.41</v>
      </c>
      <c r="W41" s="2">
        <f t="shared" si="3"/>
        <v>232.65521157759986</v>
      </c>
      <c r="X41" s="2">
        <v>0.4</v>
      </c>
      <c r="Y41" s="2">
        <v>0</v>
      </c>
      <c r="Z41" s="2">
        <v>-1.6319999999999999</v>
      </c>
      <c r="AA41" s="2">
        <v>1.161</v>
      </c>
      <c r="AB41" s="2">
        <v>42</v>
      </c>
      <c r="AC41" s="2">
        <v>116.65</v>
      </c>
      <c r="AD41" s="2">
        <f t="shared" si="4"/>
        <v>115.89517506250002</v>
      </c>
      <c r="AE41" s="2">
        <v>0.4</v>
      </c>
      <c r="AF41" s="2">
        <v>0</v>
      </c>
      <c r="AG41" s="2">
        <v>-1.7350000000000001</v>
      </c>
      <c r="AH41" s="2">
        <v>1.9690000000000001</v>
      </c>
      <c r="AI41" s="2">
        <v>40</v>
      </c>
      <c r="AJ41" s="2">
        <v>4.3719999999999999</v>
      </c>
      <c r="AK41" s="2">
        <f t="shared" si="5"/>
        <v>3.6172107856000002</v>
      </c>
      <c r="AL41" s="2">
        <v>0.4</v>
      </c>
      <c r="AM41" s="2">
        <v>0</v>
      </c>
      <c r="AN41" s="2">
        <v>-0.17799999999999999</v>
      </c>
      <c r="AO41" s="2">
        <v>0.18099999999999999</v>
      </c>
      <c r="AP41" s="2">
        <v>41</v>
      </c>
      <c r="AQ41" s="2">
        <v>7.6879999999999997</v>
      </c>
      <c r="AR41" s="2">
        <f t="shared" si="6"/>
        <v>6.9331843136</v>
      </c>
      <c r="AS41" s="2">
        <v>0.4</v>
      </c>
      <c r="AT41" s="2">
        <v>0</v>
      </c>
      <c r="AU41" s="2">
        <v>-0.71199999999999997</v>
      </c>
      <c r="AV41" s="2">
        <v>0.70699999999999996</v>
      </c>
    </row>
    <row r="42" spans="5:48" x14ac:dyDescent="0.25">
      <c r="E42" s="11">
        <v>37</v>
      </c>
      <c r="F42" s="9">
        <v>5.8500649999999998</v>
      </c>
      <c r="G42" s="4">
        <v>44.373437000000003</v>
      </c>
      <c r="H42" s="4">
        <v>10.127264</v>
      </c>
      <c r="I42" s="4">
        <v>8.9349710000000009</v>
      </c>
      <c r="J42" s="4">
        <v>4.3924200000000004</v>
      </c>
      <c r="K42" s="6">
        <f t="shared" si="0"/>
        <v>14.735631400000003</v>
      </c>
      <c r="L42" s="20">
        <f t="shared" si="7"/>
        <v>14.961413999129903</v>
      </c>
      <c r="N42" s="2">
        <v>40</v>
      </c>
      <c r="O42" s="2">
        <v>5.9980000000000002</v>
      </c>
      <c r="P42" s="2">
        <f t="shared" si="2"/>
        <v>5.2434193615999991</v>
      </c>
      <c r="Q42" s="2">
        <v>0.4</v>
      </c>
      <c r="R42" s="2">
        <v>0</v>
      </c>
      <c r="S42" s="2">
        <v>-1.198</v>
      </c>
      <c r="T42" s="2">
        <v>1.371</v>
      </c>
      <c r="U42" s="2">
        <v>45</v>
      </c>
      <c r="V42" s="2">
        <v>2285.826</v>
      </c>
      <c r="W42" s="2">
        <f t="shared" si="3"/>
        <v>2285.0711987776008</v>
      </c>
      <c r="X42" s="2">
        <v>0.4</v>
      </c>
      <c r="Y42" s="2">
        <v>0</v>
      </c>
      <c r="Z42" s="2">
        <v>-2.6320000000000001</v>
      </c>
      <c r="AA42" s="2">
        <v>2.161</v>
      </c>
      <c r="AB42" s="2">
        <v>43</v>
      </c>
      <c r="AC42" s="2">
        <v>8.3970000000000002</v>
      </c>
      <c r="AD42" s="2">
        <f t="shared" si="4"/>
        <v>7.6420300625000017</v>
      </c>
      <c r="AE42" s="2">
        <v>0.4</v>
      </c>
      <c r="AF42" s="2">
        <v>0</v>
      </c>
      <c r="AG42" s="2">
        <v>-1.7350000000000001</v>
      </c>
      <c r="AH42" s="2">
        <v>2.97</v>
      </c>
      <c r="AI42" s="2">
        <v>41</v>
      </c>
      <c r="AJ42" s="2">
        <v>4.3639999999999999</v>
      </c>
      <c r="AK42" s="2">
        <f t="shared" si="5"/>
        <v>3.6089193681000005</v>
      </c>
      <c r="AL42" s="2">
        <v>0.4</v>
      </c>
      <c r="AM42" s="2">
        <v>0</v>
      </c>
      <c r="AN42" s="2">
        <v>-0.17899999999999999</v>
      </c>
      <c r="AO42" s="2">
        <v>0.18099999999999999</v>
      </c>
      <c r="AP42" s="2">
        <v>43</v>
      </c>
      <c r="AQ42" s="2">
        <v>4.2750000000000004</v>
      </c>
      <c r="AR42" s="2">
        <f t="shared" si="6"/>
        <v>3.5200846335999993</v>
      </c>
      <c r="AS42" s="2">
        <v>0.4</v>
      </c>
      <c r="AT42" s="2">
        <v>0</v>
      </c>
      <c r="AU42" s="2">
        <v>-0.81200000000000006</v>
      </c>
      <c r="AV42" s="2">
        <v>0.70799999999999996</v>
      </c>
    </row>
    <row r="43" spans="5:48" x14ac:dyDescent="0.25">
      <c r="E43" s="11">
        <v>38</v>
      </c>
      <c r="F43" s="9">
        <v>5.9636829999999996</v>
      </c>
      <c r="G43" s="4">
        <v>57.487236000000003</v>
      </c>
      <c r="H43" s="4">
        <v>137.67845</v>
      </c>
      <c r="I43" s="4">
        <v>4.976483</v>
      </c>
      <c r="J43" s="4">
        <v>4.4090360000000004</v>
      </c>
      <c r="K43" s="6">
        <f t="shared" si="0"/>
        <v>42.102977599999996</v>
      </c>
      <c r="L43" s="20">
        <f t="shared" si="7"/>
        <v>51.916480581439188</v>
      </c>
      <c r="N43" s="2">
        <v>41</v>
      </c>
      <c r="O43" s="2">
        <v>5.7140000000000004</v>
      </c>
      <c r="P43" s="2">
        <f t="shared" si="2"/>
        <v>4.9593393616000006</v>
      </c>
      <c r="Q43" s="2">
        <v>0.4</v>
      </c>
      <c r="R43" s="2">
        <v>0</v>
      </c>
      <c r="S43" s="2">
        <v>-1.198</v>
      </c>
      <c r="T43" s="2">
        <v>1.4710000000000001</v>
      </c>
      <c r="U43" s="2">
        <v>46</v>
      </c>
      <c r="V43" s="2">
        <v>33.026000000000003</v>
      </c>
      <c r="W43" s="2">
        <f t="shared" si="3"/>
        <v>32.270996377599943</v>
      </c>
      <c r="X43" s="2">
        <v>0.4</v>
      </c>
      <c r="Y43" s="2">
        <v>0</v>
      </c>
      <c r="Z43" s="2">
        <v>-1.6319999999999999</v>
      </c>
      <c r="AA43" s="2">
        <v>2.16</v>
      </c>
      <c r="AB43" s="2">
        <v>45</v>
      </c>
      <c r="AC43" s="2">
        <v>8.1850000000000005</v>
      </c>
      <c r="AD43" s="2">
        <f t="shared" si="4"/>
        <v>7.4300140625000006</v>
      </c>
      <c r="AE43" s="2">
        <v>0.4</v>
      </c>
      <c r="AF43" s="2">
        <v>0</v>
      </c>
      <c r="AG43" s="2">
        <v>-1.7250000000000001</v>
      </c>
      <c r="AH43" s="2">
        <v>2.9689999999999999</v>
      </c>
      <c r="AI43" s="2">
        <v>42</v>
      </c>
      <c r="AJ43" s="2">
        <v>4.9729999999999999</v>
      </c>
      <c r="AK43" s="2">
        <f t="shared" si="5"/>
        <v>4.2183118080999993</v>
      </c>
      <c r="AL43" s="2">
        <v>0.4</v>
      </c>
      <c r="AM43" s="2">
        <v>0</v>
      </c>
      <c r="AN43" s="2">
        <v>-7.9000000000000001E-2</v>
      </c>
      <c r="AO43" s="2">
        <v>0.18099999999999999</v>
      </c>
      <c r="AP43" s="2">
        <v>44</v>
      </c>
      <c r="AQ43" s="2">
        <v>4.1879999999999997</v>
      </c>
      <c r="AR43" s="2">
        <f t="shared" si="6"/>
        <v>3.4327726335999995</v>
      </c>
      <c r="AS43" s="2">
        <v>0.4</v>
      </c>
      <c r="AT43" s="2">
        <v>0</v>
      </c>
      <c r="AU43" s="2">
        <v>-0.81200000000000006</v>
      </c>
      <c r="AV43" s="2">
        <v>0.69799999999999995</v>
      </c>
    </row>
    <row r="44" spans="5:48" x14ac:dyDescent="0.25">
      <c r="E44" s="11">
        <v>39</v>
      </c>
      <c r="F44" s="9">
        <v>5.9982550000000003</v>
      </c>
      <c r="G44" s="4">
        <v>97.014989</v>
      </c>
      <c r="H44" s="4">
        <v>10.229516</v>
      </c>
      <c r="I44" s="4">
        <v>4.3720489999999996</v>
      </c>
      <c r="J44" s="4">
        <v>4.2652919999999996</v>
      </c>
      <c r="K44" s="6">
        <f t="shared" si="0"/>
        <v>24.376020200000003</v>
      </c>
      <c r="L44" s="20">
        <f t="shared" si="7"/>
        <v>36.383748777878907</v>
      </c>
      <c r="N44" s="2">
        <v>42</v>
      </c>
      <c r="O44" s="2">
        <v>12.2</v>
      </c>
      <c r="P44" s="2">
        <f t="shared" si="2"/>
        <v>11.445107681599998</v>
      </c>
      <c r="Q44" s="2">
        <v>0.4</v>
      </c>
      <c r="R44" s="2">
        <v>0</v>
      </c>
      <c r="S44" s="2">
        <v>-1.0980000000000001</v>
      </c>
      <c r="T44" s="2">
        <v>1.4710000000000001</v>
      </c>
      <c r="U44" s="2">
        <v>47</v>
      </c>
      <c r="V44" s="2">
        <v>34.042999999999999</v>
      </c>
      <c r="W44" s="2">
        <f t="shared" si="3"/>
        <v>33.287844377599967</v>
      </c>
      <c r="X44" s="2">
        <v>0.4</v>
      </c>
      <c r="Y44" s="2">
        <v>0</v>
      </c>
      <c r="Z44" s="2">
        <v>-1.6319999999999999</v>
      </c>
      <c r="AA44" s="2">
        <v>2.15</v>
      </c>
      <c r="AB44" s="2">
        <v>46</v>
      </c>
      <c r="AC44" s="2">
        <v>9.3170000000000002</v>
      </c>
      <c r="AD44" s="2">
        <f t="shared" si="4"/>
        <v>8.5625140625000036</v>
      </c>
      <c r="AE44" s="2">
        <v>0.4</v>
      </c>
      <c r="AF44" s="2">
        <v>0</v>
      </c>
      <c r="AG44" s="2">
        <v>-1.7250000000000001</v>
      </c>
      <c r="AH44" s="2">
        <v>2.8690000000000002</v>
      </c>
      <c r="AI44" s="2">
        <v>43</v>
      </c>
      <c r="AJ44" s="2">
        <v>4.97</v>
      </c>
      <c r="AK44" s="2">
        <f t="shared" si="5"/>
        <v>4.2149160000000006</v>
      </c>
      <c r="AL44" s="2">
        <v>0.4</v>
      </c>
      <c r="AM44" s="2">
        <v>0</v>
      </c>
      <c r="AN44" s="2">
        <v>-0.08</v>
      </c>
      <c r="AO44" s="2">
        <v>0.18099999999999999</v>
      </c>
      <c r="AP44" s="2">
        <v>45</v>
      </c>
      <c r="AQ44" s="2">
        <v>4.1950000000000003</v>
      </c>
      <c r="AR44" s="2">
        <f t="shared" si="6"/>
        <v>3.4406038335999996</v>
      </c>
      <c r="AS44" s="2">
        <v>0.4</v>
      </c>
      <c r="AT44" s="2">
        <v>0</v>
      </c>
      <c r="AU44" s="2">
        <v>-0.81200000000000006</v>
      </c>
      <c r="AV44" s="2">
        <v>0.69899999999999995</v>
      </c>
    </row>
    <row r="45" spans="5:48" x14ac:dyDescent="0.25">
      <c r="E45" s="11">
        <v>40</v>
      </c>
      <c r="F45" s="9">
        <v>5.7141780000000004</v>
      </c>
      <c r="G45" s="4">
        <v>33.259667999999998</v>
      </c>
      <c r="H45" s="4">
        <v>8.4050130000000003</v>
      </c>
      <c r="I45" s="4">
        <v>4.3637579999999998</v>
      </c>
      <c r="J45" s="4">
        <v>7.6880230000000003</v>
      </c>
      <c r="K45" s="6">
        <f t="shared" si="0"/>
        <v>11.886127999999998</v>
      </c>
      <c r="L45" s="20">
        <f t="shared" si="7"/>
        <v>10.781924471867256</v>
      </c>
      <c r="N45" s="2">
        <v>43</v>
      </c>
      <c r="O45" s="2">
        <v>7.8920000000000003</v>
      </c>
      <c r="P45" s="2">
        <f t="shared" si="2"/>
        <v>7.1371876815999959</v>
      </c>
      <c r="Q45" s="2">
        <v>0.4</v>
      </c>
      <c r="R45" s="2">
        <v>0</v>
      </c>
      <c r="S45" s="2">
        <v>-1.0980000000000001</v>
      </c>
      <c r="T45" s="2">
        <v>1.371</v>
      </c>
      <c r="U45" s="2">
        <v>48</v>
      </c>
      <c r="V45" s="2">
        <v>45.311</v>
      </c>
      <c r="W45" s="2">
        <f t="shared" si="3"/>
        <v>44.556324377599964</v>
      </c>
      <c r="X45" s="2">
        <v>0.4</v>
      </c>
      <c r="Y45" s="2">
        <v>0</v>
      </c>
      <c r="Z45" s="2">
        <v>-1.6319999999999999</v>
      </c>
      <c r="AA45" s="2">
        <v>2.0499999999999998</v>
      </c>
      <c r="AB45" s="2">
        <v>47</v>
      </c>
      <c r="AC45" s="2">
        <v>12.861000000000001</v>
      </c>
      <c r="AD45" s="2">
        <f t="shared" si="4"/>
        <v>12.106139062500009</v>
      </c>
      <c r="AE45" s="2">
        <v>0.4</v>
      </c>
      <c r="AF45" s="2">
        <v>0</v>
      </c>
      <c r="AG45" s="2">
        <v>-1.625</v>
      </c>
      <c r="AH45" s="2">
        <v>2.8690000000000002</v>
      </c>
      <c r="AI45" s="2">
        <v>44</v>
      </c>
      <c r="AJ45" s="2">
        <v>4.9660000000000002</v>
      </c>
      <c r="AK45" s="2">
        <f t="shared" si="5"/>
        <v>4.2114574720999993</v>
      </c>
      <c r="AL45" s="2">
        <v>0.4</v>
      </c>
      <c r="AM45" s="2">
        <v>0</v>
      </c>
      <c r="AN45" s="2">
        <v>-8.1000000000000003E-2</v>
      </c>
      <c r="AO45" s="2">
        <v>0.18099999999999999</v>
      </c>
      <c r="AP45" s="2">
        <v>46</v>
      </c>
      <c r="AQ45" s="2">
        <v>4.1859999999999999</v>
      </c>
      <c r="AR45" s="2">
        <f t="shared" si="6"/>
        <v>3.4316046961</v>
      </c>
      <c r="AS45" s="2">
        <v>0.4</v>
      </c>
      <c r="AT45" s="2">
        <v>0</v>
      </c>
      <c r="AU45" s="2">
        <v>-0.81299999999999994</v>
      </c>
      <c r="AV45" s="2">
        <v>0.69899999999999995</v>
      </c>
    </row>
    <row r="46" spans="5:48" x14ac:dyDescent="0.25">
      <c r="E46" s="11">
        <v>41</v>
      </c>
      <c r="F46" s="9">
        <v>12.199938</v>
      </c>
      <c r="G46" s="4">
        <v>32.925238</v>
      </c>
      <c r="H46" s="4">
        <v>116.65002800000001</v>
      </c>
      <c r="I46" s="4">
        <v>4.9731500000000004</v>
      </c>
      <c r="J46" s="4">
        <v>4.2652919999999996</v>
      </c>
      <c r="K46" s="6">
        <f t="shared" si="0"/>
        <v>34.2027292</v>
      </c>
      <c r="L46" s="20">
        <f t="shared" si="7"/>
        <v>42.506306191167397</v>
      </c>
      <c r="N46" s="2">
        <v>44</v>
      </c>
      <c r="O46" s="2">
        <v>140.971</v>
      </c>
      <c r="P46" s="2">
        <f t="shared" si="2"/>
        <v>140.21638768159997</v>
      </c>
      <c r="Q46" s="2">
        <v>0.4</v>
      </c>
      <c r="R46" s="2">
        <v>0</v>
      </c>
      <c r="S46" s="2">
        <v>-1.0980000000000001</v>
      </c>
      <c r="T46" s="2">
        <v>2.371</v>
      </c>
      <c r="U46" s="2">
        <v>49</v>
      </c>
      <c r="V46" s="2">
        <v>33.703000000000003</v>
      </c>
      <c r="W46" s="2">
        <f t="shared" si="3"/>
        <v>32.948585592100009</v>
      </c>
      <c r="X46" s="2">
        <v>0.4</v>
      </c>
      <c r="Y46" s="2">
        <v>0</v>
      </c>
      <c r="Z46" s="2">
        <v>-1.631</v>
      </c>
      <c r="AA46" s="2">
        <v>2.15</v>
      </c>
      <c r="AB46" s="2">
        <v>48</v>
      </c>
      <c r="AC46" s="2">
        <v>9.2929999999999993</v>
      </c>
      <c r="AD46" s="2">
        <f t="shared" si="4"/>
        <v>8.5386390625000033</v>
      </c>
      <c r="AE46" s="2">
        <v>0.4</v>
      </c>
      <c r="AF46" s="2">
        <v>0</v>
      </c>
      <c r="AG46" s="2">
        <v>-1.625</v>
      </c>
      <c r="AH46" s="2">
        <v>2.7690000000000001</v>
      </c>
      <c r="AI46" s="2">
        <v>45</v>
      </c>
      <c r="AJ46" s="2">
        <v>4.9279999999999999</v>
      </c>
      <c r="AK46" s="2">
        <f t="shared" si="5"/>
        <v>4.1734662960999991</v>
      </c>
      <c r="AL46" s="2">
        <v>0.4</v>
      </c>
      <c r="AM46" s="2">
        <v>0</v>
      </c>
      <c r="AN46" s="2">
        <v>-9.0999999999999998E-2</v>
      </c>
      <c r="AO46" s="2">
        <v>0.18099999999999999</v>
      </c>
      <c r="AP46" s="2">
        <v>47</v>
      </c>
      <c r="AQ46" s="2">
        <v>5.9470000000000001</v>
      </c>
      <c r="AR46" s="2">
        <f t="shared" si="6"/>
        <v>5.1922246961000029</v>
      </c>
      <c r="AS46" s="2">
        <v>0.4</v>
      </c>
      <c r="AT46" s="2">
        <v>0</v>
      </c>
      <c r="AU46" s="2">
        <v>-0.81299999999999994</v>
      </c>
      <c r="AV46" s="2">
        <v>0.79900000000000004</v>
      </c>
    </row>
    <row r="47" spans="5:48" x14ac:dyDescent="0.25">
      <c r="E47" s="11">
        <v>42</v>
      </c>
      <c r="F47" s="9">
        <v>7.8920240000000002</v>
      </c>
      <c r="G47" s="4">
        <v>233.41001600000001</v>
      </c>
      <c r="H47" s="4">
        <v>8.3968690000000006</v>
      </c>
      <c r="I47" s="4">
        <v>4.969754</v>
      </c>
      <c r="J47" s="4">
        <v>4.2749230000000003</v>
      </c>
      <c r="K47" s="6">
        <f t="shared" si="0"/>
        <v>51.788717199999994</v>
      </c>
      <c r="L47" s="20">
        <f t="shared" si="7"/>
        <v>90.824715024390315</v>
      </c>
      <c r="N47" s="2">
        <v>45</v>
      </c>
      <c r="O47" s="2">
        <v>7.5709999999999997</v>
      </c>
      <c r="P47" s="2">
        <f t="shared" si="2"/>
        <v>6.816395681599996</v>
      </c>
      <c r="Q47" s="2">
        <v>0.4</v>
      </c>
      <c r="R47" s="2">
        <v>0</v>
      </c>
      <c r="S47" s="2">
        <v>-1.0980000000000001</v>
      </c>
      <c r="T47" s="2">
        <v>1.361</v>
      </c>
      <c r="U47" s="2">
        <v>50</v>
      </c>
      <c r="V47" s="2">
        <v>10.923</v>
      </c>
      <c r="W47" s="2">
        <f t="shared" si="3"/>
        <v>10.168047952099991</v>
      </c>
      <c r="X47" s="2">
        <v>0.4</v>
      </c>
      <c r="Y47" s="2">
        <v>0</v>
      </c>
      <c r="Z47" s="2">
        <v>-1.5309999999999999</v>
      </c>
      <c r="AA47" s="2">
        <v>2.15</v>
      </c>
      <c r="AB47" s="2">
        <v>49</v>
      </c>
      <c r="AC47" s="2">
        <v>9.2680000000000007</v>
      </c>
      <c r="AD47" s="2">
        <f t="shared" si="4"/>
        <v>8.5130640624999945</v>
      </c>
      <c r="AE47" s="2">
        <v>0.4</v>
      </c>
      <c r="AF47" s="2">
        <v>0</v>
      </c>
      <c r="AG47" s="2">
        <v>-1.625</v>
      </c>
      <c r="AH47" s="2">
        <v>2.7679999999999998</v>
      </c>
      <c r="AI47" s="2">
        <v>46</v>
      </c>
      <c r="AJ47" s="2">
        <v>4.2619999999999996</v>
      </c>
      <c r="AK47" s="2">
        <f t="shared" si="5"/>
        <v>3.5070551361000009</v>
      </c>
      <c r="AL47" s="2">
        <v>0.4</v>
      </c>
      <c r="AM47" s="2">
        <v>0</v>
      </c>
      <c r="AN47" s="2">
        <v>-0.191</v>
      </c>
      <c r="AO47" s="2">
        <v>0.18099999999999999</v>
      </c>
      <c r="AP47" s="2">
        <v>48</v>
      </c>
      <c r="AQ47" s="2">
        <v>5.92</v>
      </c>
      <c r="AR47" s="2">
        <f t="shared" si="6"/>
        <v>5.1647184961000026</v>
      </c>
      <c r="AS47" s="2">
        <v>0.4</v>
      </c>
      <c r="AT47" s="2">
        <v>0</v>
      </c>
      <c r="AU47" s="2">
        <v>-0.81299999999999994</v>
      </c>
      <c r="AV47" s="2">
        <v>0.79800000000000004</v>
      </c>
    </row>
    <row r="48" spans="5:48" x14ac:dyDescent="0.25">
      <c r="E48" s="11">
        <v>43</v>
      </c>
      <c r="F48" s="9">
        <v>140.97121300000001</v>
      </c>
      <c r="G48" s="4">
        <v>233.41001600000001</v>
      </c>
      <c r="H48" s="4">
        <v>8.4050130000000003</v>
      </c>
      <c r="I48" s="4">
        <v>4.9662959999999998</v>
      </c>
      <c r="J48" s="4">
        <v>4.1876110000000004</v>
      </c>
      <c r="K48" s="6">
        <f t="shared" si="0"/>
        <v>78.388029799999998</v>
      </c>
      <c r="L48" s="20">
        <f t="shared" si="7"/>
        <v>93.533466534241413</v>
      </c>
      <c r="N48" s="2">
        <v>46</v>
      </c>
      <c r="O48" s="2">
        <v>11.679</v>
      </c>
      <c r="P48" s="2">
        <f t="shared" si="2"/>
        <v>10.924315681599998</v>
      </c>
      <c r="Q48" s="2">
        <v>0.4</v>
      </c>
      <c r="R48" s="2">
        <v>0</v>
      </c>
      <c r="S48" s="2">
        <v>-1.0980000000000001</v>
      </c>
      <c r="T48" s="2">
        <v>1.4610000000000001</v>
      </c>
      <c r="U48" s="2">
        <v>51</v>
      </c>
      <c r="V48" s="2">
        <v>149.715</v>
      </c>
      <c r="W48" s="2">
        <f t="shared" si="3"/>
        <v>148.96024795209993</v>
      </c>
      <c r="X48" s="2">
        <v>0.4</v>
      </c>
      <c r="Y48" s="2">
        <v>0</v>
      </c>
      <c r="Z48" s="2">
        <v>-1.5309999999999999</v>
      </c>
      <c r="AA48" s="2">
        <v>1.1499999999999999</v>
      </c>
      <c r="AB48" s="2">
        <v>50</v>
      </c>
      <c r="AC48" s="2">
        <v>1713.499</v>
      </c>
      <c r="AD48" s="2">
        <f t="shared" si="4"/>
        <v>1712.7443140625003</v>
      </c>
      <c r="AE48" s="2">
        <v>0.4</v>
      </c>
      <c r="AF48" s="2">
        <v>0</v>
      </c>
      <c r="AG48" s="2">
        <v>-2.625</v>
      </c>
      <c r="AH48" s="2">
        <v>2.7679999999999998</v>
      </c>
      <c r="AI48" s="2">
        <v>47</v>
      </c>
      <c r="AJ48" s="2">
        <v>8.1519999999999992</v>
      </c>
      <c r="AK48" s="2">
        <f t="shared" si="5"/>
        <v>7.3974351361000021</v>
      </c>
      <c r="AL48" s="2">
        <v>0.4</v>
      </c>
      <c r="AM48" s="2">
        <v>0</v>
      </c>
      <c r="AN48" s="2">
        <v>-0.191</v>
      </c>
      <c r="AO48" s="2">
        <v>0.28100000000000003</v>
      </c>
      <c r="AP48" s="2">
        <v>49</v>
      </c>
      <c r="AQ48" s="2">
        <v>5.8920000000000003</v>
      </c>
      <c r="AR48" s="2">
        <f t="shared" si="6"/>
        <v>5.1374122961000026</v>
      </c>
      <c r="AS48" s="2">
        <v>0.4</v>
      </c>
      <c r="AT48" s="2">
        <v>0</v>
      </c>
      <c r="AU48" s="2">
        <v>-0.81299999999999994</v>
      </c>
      <c r="AV48" s="2">
        <v>0.79700000000000004</v>
      </c>
    </row>
    <row r="49" spans="5:48" x14ac:dyDescent="0.25">
      <c r="E49" s="11">
        <v>44</v>
      </c>
      <c r="F49" s="9">
        <v>7.5712289999999998</v>
      </c>
      <c r="G49" s="4">
        <v>2285.825871</v>
      </c>
      <c r="H49" s="4">
        <v>8.1848530000000004</v>
      </c>
      <c r="I49" s="4">
        <v>4.9283039999999998</v>
      </c>
      <c r="J49" s="4">
        <v>4.1954419999999999</v>
      </c>
      <c r="K49" s="6">
        <f t="shared" si="0"/>
        <v>462.14113980000013</v>
      </c>
      <c r="L49" s="20">
        <f t="shared" si="7"/>
        <v>911.84362171326154</v>
      </c>
      <c r="N49" s="2">
        <v>47</v>
      </c>
      <c r="O49" s="2">
        <v>11.178000000000001</v>
      </c>
      <c r="P49" s="2">
        <f t="shared" si="2"/>
        <v>10.423523681599997</v>
      </c>
      <c r="Q49" s="2">
        <v>0.4</v>
      </c>
      <c r="R49" s="2">
        <v>0</v>
      </c>
      <c r="S49" s="2">
        <v>-1.0980000000000001</v>
      </c>
      <c r="T49" s="2">
        <v>1.4510000000000001</v>
      </c>
      <c r="U49" s="2">
        <v>52</v>
      </c>
      <c r="V49" s="2">
        <v>10.545</v>
      </c>
      <c r="W49" s="2">
        <f t="shared" si="3"/>
        <v>9.7901259520999844</v>
      </c>
      <c r="X49" s="2">
        <v>0.4</v>
      </c>
      <c r="Y49" s="2">
        <v>0</v>
      </c>
      <c r="Z49" s="2">
        <v>-1.5309999999999999</v>
      </c>
      <c r="AA49" s="2">
        <v>2.16</v>
      </c>
      <c r="AB49" s="2">
        <v>52</v>
      </c>
      <c r="AC49" s="2">
        <v>9.0470000000000006</v>
      </c>
      <c r="AD49" s="2">
        <f t="shared" si="4"/>
        <v>8.2918890624999975</v>
      </c>
      <c r="AE49" s="2">
        <v>0.4</v>
      </c>
      <c r="AF49" s="2">
        <v>0</v>
      </c>
      <c r="AG49" s="2">
        <v>-1.625</v>
      </c>
      <c r="AH49" s="2">
        <v>2.7589999999999999</v>
      </c>
      <c r="AI49" s="2">
        <v>48</v>
      </c>
      <c r="AJ49" s="2">
        <v>4.2530000000000001</v>
      </c>
      <c r="AK49" s="2">
        <f t="shared" si="5"/>
        <v>3.4983826495999994</v>
      </c>
      <c r="AL49" s="2">
        <v>0.4</v>
      </c>
      <c r="AM49" s="2">
        <v>0</v>
      </c>
      <c r="AN49" s="2">
        <v>-0.192</v>
      </c>
      <c r="AO49" s="2">
        <v>0.18099999999999999</v>
      </c>
      <c r="AP49" s="2">
        <v>50</v>
      </c>
      <c r="AQ49" s="2">
        <v>4.1719999999999997</v>
      </c>
      <c r="AR49" s="2">
        <f t="shared" si="6"/>
        <v>3.4167922960999997</v>
      </c>
      <c r="AS49" s="2">
        <v>0.4</v>
      </c>
      <c r="AT49" s="2">
        <v>0</v>
      </c>
      <c r="AU49" s="2">
        <v>-0.81299999999999994</v>
      </c>
      <c r="AV49" s="2">
        <v>0.69699999999999995</v>
      </c>
    </row>
    <row r="50" spans="5:48" x14ac:dyDescent="0.25">
      <c r="E50" s="11">
        <v>45</v>
      </c>
      <c r="F50" s="9">
        <v>11.679147</v>
      </c>
      <c r="G50" s="4">
        <v>33.025815999999999</v>
      </c>
      <c r="H50" s="4">
        <v>9.3173549999999992</v>
      </c>
      <c r="I50" s="4">
        <v>4.2618929999999997</v>
      </c>
      <c r="J50" s="4">
        <v>4.1864429999999997</v>
      </c>
      <c r="K50" s="6">
        <f t="shared" si="0"/>
        <v>12.494130799999999</v>
      </c>
      <c r="L50" s="20">
        <f t="shared" si="7"/>
        <v>10.668585810759033</v>
      </c>
      <c r="N50" s="2">
        <v>48</v>
      </c>
      <c r="O50" s="2">
        <v>10.698</v>
      </c>
      <c r="P50" s="2">
        <f t="shared" si="2"/>
        <v>9.942731681599998</v>
      </c>
      <c r="Q50" s="2">
        <v>0.4</v>
      </c>
      <c r="R50" s="2">
        <v>0</v>
      </c>
      <c r="S50" s="2">
        <v>-1.0980000000000001</v>
      </c>
      <c r="T50" s="2">
        <v>1.4410000000000001</v>
      </c>
      <c r="U50" s="2">
        <v>53</v>
      </c>
      <c r="V50" s="2">
        <v>11.82</v>
      </c>
      <c r="W50" s="2">
        <f t="shared" si="3"/>
        <v>11.065474176099986</v>
      </c>
      <c r="X50" s="2">
        <v>0.4</v>
      </c>
      <c r="Y50" s="2">
        <v>0</v>
      </c>
      <c r="Z50" s="2">
        <v>-1.5409999999999999</v>
      </c>
      <c r="AA50" s="2">
        <v>2.16</v>
      </c>
      <c r="AB50" s="2">
        <v>53</v>
      </c>
      <c r="AC50" s="2">
        <v>8.4339999999999993</v>
      </c>
      <c r="AD50" s="2">
        <f t="shared" si="4"/>
        <v>7.6789600624999981</v>
      </c>
      <c r="AE50" s="2">
        <v>0.4</v>
      </c>
      <c r="AF50" s="2">
        <v>0</v>
      </c>
      <c r="AG50" s="2">
        <v>-1.635</v>
      </c>
      <c r="AH50" s="2">
        <v>2.7589999999999999</v>
      </c>
      <c r="AI50" s="2">
        <v>49</v>
      </c>
      <c r="AJ50" s="2">
        <v>159.286</v>
      </c>
      <c r="AK50" s="2">
        <f t="shared" si="5"/>
        <v>158.53113784959996</v>
      </c>
      <c r="AL50" s="2">
        <v>0.4</v>
      </c>
      <c r="AM50" s="2">
        <v>0</v>
      </c>
      <c r="AN50" s="2">
        <v>-1.1919999999999999</v>
      </c>
      <c r="AO50" s="2">
        <v>0.18099999999999999</v>
      </c>
      <c r="AP50" s="2">
        <v>51</v>
      </c>
      <c r="AQ50" s="2">
        <v>111.378</v>
      </c>
      <c r="AR50" s="2">
        <f t="shared" si="6"/>
        <v>110.62299229610004</v>
      </c>
      <c r="AS50" s="2">
        <v>0.4</v>
      </c>
      <c r="AT50" s="2">
        <v>0</v>
      </c>
      <c r="AU50" s="2">
        <v>-0.81299999999999994</v>
      </c>
      <c r="AV50" s="2">
        <v>1.6970000000000001</v>
      </c>
    </row>
    <row r="51" spans="5:48" x14ac:dyDescent="0.25">
      <c r="E51" s="11">
        <v>46</v>
      </c>
      <c r="F51" s="9">
        <v>11.178356000000001</v>
      </c>
      <c r="G51" s="4">
        <v>34.042662999999997</v>
      </c>
      <c r="H51" s="4">
        <v>12.860976000000001</v>
      </c>
      <c r="I51" s="4">
        <v>8.1522729999999992</v>
      </c>
      <c r="J51" s="4">
        <v>5.947063</v>
      </c>
      <c r="K51" s="6">
        <f t="shared" si="0"/>
        <v>14.4362662</v>
      </c>
      <c r="L51" s="20">
        <f t="shared" si="7"/>
        <v>10.090207679458999</v>
      </c>
      <c r="N51" s="2">
        <v>49</v>
      </c>
      <c r="O51" s="2">
        <v>157.77699999999999</v>
      </c>
      <c r="P51" s="2">
        <f t="shared" si="2"/>
        <v>157.02193168159991</v>
      </c>
      <c r="Q51" s="2">
        <v>0.4</v>
      </c>
      <c r="R51" s="2">
        <v>0</v>
      </c>
      <c r="S51" s="2">
        <v>-1.0980000000000001</v>
      </c>
      <c r="T51" s="2">
        <v>2.4409999999999998</v>
      </c>
      <c r="U51" s="2">
        <v>54</v>
      </c>
      <c r="V51" s="2">
        <v>36.125999999999998</v>
      </c>
      <c r="W51" s="2">
        <f t="shared" si="3"/>
        <v>35.371097016099966</v>
      </c>
      <c r="X51" s="2">
        <v>0.4</v>
      </c>
      <c r="Y51" s="2">
        <v>0</v>
      </c>
      <c r="Z51" s="2">
        <v>-1.641</v>
      </c>
      <c r="AA51" s="2">
        <v>2.16</v>
      </c>
      <c r="AB51" s="2">
        <v>55</v>
      </c>
      <c r="AC51" s="2">
        <v>9.0709999999999997</v>
      </c>
      <c r="AD51" s="2">
        <f t="shared" si="4"/>
        <v>8.3156640624999945</v>
      </c>
      <c r="AE51" s="2">
        <v>0.4</v>
      </c>
      <c r="AF51" s="2">
        <v>0</v>
      </c>
      <c r="AG51" s="2">
        <v>-1.625</v>
      </c>
      <c r="AH51" s="2">
        <v>2.76</v>
      </c>
      <c r="AI51" s="2">
        <v>50</v>
      </c>
      <c r="AJ51" s="2">
        <v>23.056999999999999</v>
      </c>
      <c r="AK51" s="2">
        <f t="shared" si="5"/>
        <v>22.302427449600014</v>
      </c>
      <c r="AL51" s="2">
        <v>0.4</v>
      </c>
      <c r="AM51" s="2">
        <v>0</v>
      </c>
      <c r="AN51" s="2">
        <v>0.80800000000000005</v>
      </c>
      <c r="AO51" s="2">
        <v>0.18099999999999999</v>
      </c>
      <c r="AP51" s="2">
        <v>52</v>
      </c>
      <c r="AQ51" s="2">
        <v>4.2539999999999996</v>
      </c>
      <c r="AR51" s="2">
        <f t="shared" si="6"/>
        <v>3.4988542961000002</v>
      </c>
      <c r="AS51" s="2">
        <v>0.4</v>
      </c>
      <c r="AT51" s="2">
        <v>0</v>
      </c>
      <c r="AU51" s="2">
        <v>-0.81299999999999994</v>
      </c>
      <c r="AV51" s="2">
        <v>0.70699999999999996</v>
      </c>
    </row>
    <row r="52" spans="5:48" x14ac:dyDescent="0.25">
      <c r="E52" s="11">
        <v>47</v>
      </c>
      <c r="F52" s="9">
        <v>10.697564</v>
      </c>
      <c r="G52" s="4">
        <v>45.311155999999997</v>
      </c>
      <c r="H52" s="4">
        <v>9.2934789999999996</v>
      </c>
      <c r="I52" s="4">
        <v>4.2532209999999999</v>
      </c>
      <c r="J52" s="4">
        <v>5.9195549999999999</v>
      </c>
      <c r="K52" s="6">
        <f t="shared" si="0"/>
        <v>15.094995000000001</v>
      </c>
      <c r="L52" s="20">
        <f t="shared" si="7"/>
        <v>15.282304378179447</v>
      </c>
      <c r="N52" s="2">
        <v>50</v>
      </c>
      <c r="O52" s="2">
        <v>10.599</v>
      </c>
      <c r="P52" s="2">
        <f t="shared" si="2"/>
        <v>9.8439783601000084</v>
      </c>
      <c r="Q52" s="2">
        <v>0.4</v>
      </c>
      <c r="R52" s="2">
        <v>0</v>
      </c>
      <c r="S52" s="2">
        <v>-1.099</v>
      </c>
      <c r="T52" s="2">
        <v>1.4410000000000001</v>
      </c>
      <c r="U52" s="2">
        <v>55</v>
      </c>
      <c r="V52" s="2">
        <v>11.683999999999999</v>
      </c>
      <c r="W52" s="2">
        <f t="shared" si="3"/>
        <v>10.929055999999992</v>
      </c>
      <c r="X52" s="2">
        <v>0.4</v>
      </c>
      <c r="Y52" s="2">
        <v>0</v>
      </c>
      <c r="Z52" s="2">
        <v>-1.54</v>
      </c>
      <c r="AA52" s="2">
        <v>2.16</v>
      </c>
      <c r="AB52" s="2">
        <v>56</v>
      </c>
      <c r="AC52" s="2">
        <v>9.1440000000000001</v>
      </c>
      <c r="AD52" s="2">
        <f t="shared" si="4"/>
        <v>8.3890405375999926</v>
      </c>
      <c r="AE52" s="2">
        <v>0.4</v>
      </c>
      <c r="AF52" s="2">
        <v>0</v>
      </c>
      <c r="AG52" s="2">
        <v>-1.6240000000000001</v>
      </c>
      <c r="AH52" s="2">
        <v>2.76</v>
      </c>
      <c r="AI52" s="2">
        <v>51</v>
      </c>
      <c r="AJ52" s="2">
        <v>4.9240000000000004</v>
      </c>
      <c r="AK52" s="2">
        <f t="shared" si="5"/>
        <v>4.1693311295999997</v>
      </c>
      <c r="AL52" s="2">
        <v>0.4</v>
      </c>
      <c r="AM52" s="2">
        <v>0</v>
      </c>
      <c r="AN52" s="2">
        <v>-9.1999999999999998E-2</v>
      </c>
      <c r="AO52" s="2">
        <v>0.18099999999999999</v>
      </c>
      <c r="AP52" s="2">
        <v>53</v>
      </c>
      <c r="AQ52" s="2">
        <v>4.2450000000000001</v>
      </c>
      <c r="AR52" s="2">
        <f t="shared" si="6"/>
        <v>3.4897480961</v>
      </c>
      <c r="AS52" s="2">
        <v>0.4</v>
      </c>
      <c r="AT52" s="2">
        <v>0</v>
      </c>
      <c r="AU52" s="2">
        <v>-0.81299999999999994</v>
      </c>
      <c r="AV52" s="2">
        <v>0.70599999999999996</v>
      </c>
    </row>
    <row r="53" spans="5:48" x14ac:dyDescent="0.25">
      <c r="E53" s="11">
        <v>48</v>
      </c>
      <c r="F53" s="9">
        <v>157.77673999999999</v>
      </c>
      <c r="G53" s="4">
        <v>33.703428000000002</v>
      </c>
      <c r="H53" s="4">
        <v>9.2678999999999991</v>
      </c>
      <c r="I53" s="4">
        <v>159.28599600000001</v>
      </c>
      <c r="J53" s="4">
        <v>5.8922489999999996</v>
      </c>
      <c r="K53" s="6">
        <f t="shared" si="0"/>
        <v>73.185262600000001</v>
      </c>
      <c r="L53" s="20">
        <f t="shared" si="7"/>
        <v>70.344365126460573</v>
      </c>
      <c r="N53" s="2">
        <v>51</v>
      </c>
      <c r="O53" s="2">
        <v>10.646000000000001</v>
      </c>
      <c r="P53" s="2">
        <f t="shared" si="2"/>
        <v>9.890718160100004</v>
      </c>
      <c r="Q53" s="2">
        <v>0.4</v>
      </c>
      <c r="R53" s="2">
        <v>0</v>
      </c>
      <c r="S53" s="2">
        <v>-1.099</v>
      </c>
      <c r="T53" s="2">
        <v>1.4419999999999999</v>
      </c>
      <c r="U53" s="2">
        <v>56</v>
      </c>
      <c r="V53" s="2">
        <v>8.452</v>
      </c>
      <c r="W53" s="2">
        <f t="shared" si="3"/>
        <v>7.6970560000000035</v>
      </c>
      <c r="X53" s="2">
        <v>0.4</v>
      </c>
      <c r="Y53" s="2">
        <v>0</v>
      </c>
      <c r="Z53" s="2">
        <v>-1.54</v>
      </c>
      <c r="AA53" s="2">
        <v>2.2599999999999998</v>
      </c>
      <c r="AB53" s="2">
        <v>57</v>
      </c>
      <c r="AC53" s="2">
        <v>7.6909999999999998</v>
      </c>
      <c r="AD53" s="2">
        <f t="shared" si="4"/>
        <v>6.936560537600001</v>
      </c>
      <c r="AE53" s="2">
        <v>0.4</v>
      </c>
      <c r="AF53" s="2">
        <v>0</v>
      </c>
      <c r="AG53" s="2">
        <v>-1.6240000000000001</v>
      </c>
      <c r="AH53" s="2">
        <v>2.66</v>
      </c>
      <c r="AI53" s="2">
        <v>52</v>
      </c>
      <c r="AJ53" s="2">
        <v>139.43100000000001</v>
      </c>
      <c r="AK53" s="2">
        <f t="shared" si="5"/>
        <v>138.67653112959999</v>
      </c>
      <c r="AL53" s="2">
        <v>0.4</v>
      </c>
      <c r="AM53" s="2">
        <v>0</v>
      </c>
      <c r="AN53" s="2">
        <v>-9.1999999999999998E-2</v>
      </c>
      <c r="AO53" s="2">
        <v>1.181</v>
      </c>
      <c r="AP53" s="2">
        <v>54</v>
      </c>
      <c r="AQ53" s="2">
        <v>6.1449999999999996</v>
      </c>
      <c r="AR53" s="2">
        <f t="shared" si="6"/>
        <v>5.3903680961000031</v>
      </c>
      <c r="AS53" s="2">
        <v>0.4</v>
      </c>
      <c r="AT53" s="2">
        <v>0</v>
      </c>
      <c r="AU53" s="2">
        <v>-0.81299999999999994</v>
      </c>
      <c r="AV53" s="2">
        <v>0.80600000000000005</v>
      </c>
    </row>
    <row r="54" spans="5:48" x14ac:dyDescent="0.25">
      <c r="E54" s="11">
        <v>49</v>
      </c>
      <c r="F54" s="9">
        <v>10.598818</v>
      </c>
      <c r="G54" s="4">
        <v>10.922885000000001</v>
      </c>
      <c r="H54" s="4">
        <v>1713.499245</v>
      </c>
      <c r="I54" s="4">
        <v>23.057271</v>
      </c>
      <c r="J54" s="4">
        <v>4.1716309999999996</v>
      </c>
      <c r="K54" s="6">
        <f t="shared" si="0"/>
        <v>352.44996999999995</v>
      </c>
      <c r="L54" s="20">
        <f t="shared" si="7"/>
        <v>680.55204657123079</v>
      </c>
      <c r="N54" s="2">
        <v>52</v>
      </c>
      <c r="O54" s="2">
        <v>9.702</v>
      </c>
      <c r="P54" s="2">
        <f t="shared" si="2"/>
        <v>8.9473280160999984</v>
      </c>
      <c r="Q54" s="2">
        <v>0.4</v>
      </c>
      <c r="R54" s="2">
        <v>0</v>
      </c>
      <c r="S54" s="2">
        <v>-1.109</v>
      </c>
      <c r="T54" s="2">
        <v>1.4419999999999999</v>
      </c>
      <c r="U54" s="2">
        <v>57</v>
      </c>
      <c r="V54" s="2">
        <v>1770.2370000000001</v>
      </c>
      <c r="W54" s="2">
        <f t="shared" si="3"/>
        <v>1769.4826560000001</v>
      </c>
      <c r="X54" s="2">
        <v>0.4</v>
      </c>
      <c r="Y54" s="2">
        <v>0</v>
      </c>
      <c r="Z54" s="2">
        <v>-2.54</v>
      </c>
      <c r="AA54" s="2">
        <v>2.2599999999999998</v>
      </c>
      <c r="AB54" s="2">
        <v>58</v>
      </c>
      <c r="AC54" s="2">
        <v>103.167</v>
      </c>
      <c r="AD54" s="2">
        <f t="shared" si="4"/>
        <v>102.41176053760006</v>
      </c>
      <c r="AE54" s="2">
        <v>0.4</v>
      </c>
      <c r="AF54" s="2">
        <v>0</v>
      </c>
      <c r="AG54" s="2">
        <v>-1.6240000000000001</v>
      </c>
      <c r="AH54" s="2">
        <v>1.66</v>
      </c>
      <c r="AI54" s="2">
        <v>56</v>
      </c>
      <c r="AJ54" s="2">
        <v>2.371</v>
      </c>
      <c r="AK54" s="2">
        <f t="shared" si="5"/>
        <v>1.6156626495999999</v>
      </c>
      <c r="AL54" s="2">
        <v>0.4</v>
      </c>
      <c r="AM54" s="2">
        <v>0</v>
      </c>
      <c r="AN54" s="2">
        <v>-0.192</v>
      </c>
      <c r="AO54" s="2">
        <v>8.1000000000000003E-2</v>
      </c>
      <c r="AP54" s="2">
        <v>55</v>
      </c>
      <c r="AQ54" s="2">
        <v>6.1159999999999997</v>
      </c>
      <c r="AR54" s="2">
        <f t="shared" si="6"/>
        <v>5.3614618961000033</v>
      </c>
      <c r="AS54" s="2">
        <v>0.4</v>
      </c>
      <c r="AT54" s="2">
        <v>0</v>
      </c>
      <c r="AU54" s="2">
        <v>-0.81299999999999994</v>
      </c>
      <c r="AV54" s="2">
        <v>0.80500000000000005</v>
      </c>
    </row>
    <row r="55" spans="5:48" x14ac:dyDescent="0.25">
      <c r="E55" s="11">
        <v>50</v>
      </c>
      <c r="F55" s="9">
        <v>10.64556</v>
      </c>
      <c r="G55" s="4">
        <v>149.71510499999999</v>
      </c>
      <c r="H55" s="4">
        <v>9.2934789999999996</v>
      </c>
      <c r="I55" s="4">
        <v>4.924169</v>
      </c>
      <c r="J55" s="4">
        <v>111.37782799999999</v>
      </c>
      <c r="K55" s="6">
        <f t="shared" si="0"/>
        <v>57.191228199999998</v>
      </c>
      <c r="L55" s="20">
        <f t="shared" si="7"/>
        <v>61.138195033896494</v>
      </c>
      <c r="N55" s="2">
        <v>53</v>
      </c>
      <c r="O55" s="2">
        <v>14.945</v>
      </c>
      <c r="P55" s="2">
        <f t="shared" si="2"/>
        <v>14.189708016100003</v>
      </c>
      <c r="Q55" s="2">
        <v>0.4</v>
      </c>
      <c r="R55" s="2">
        <v>0</v>
      </c>
      <c r="S55" s="2">
        <v>-1.109</v>
      </c>
      <c r="T55" s="2">
        <v>1.542</v>
      </c>
      <c r="U55" s="2">
        <v>58</v>
      </c>
      <c r="V55" s="2">
        <v>8.4740000000000002</v>
      </c>
      <c r="W55" s="2">
        <f t="shared" si="3"/>
        <v>7.7194760000000002</v>
      </c>
      <c r="X55" s="2">
        <v>0.4</v>
      </c>
      <c r="Y55" s="2">
        <v>0</v>
      </c>
      <c r="Z55" s="2">
        <v>-1.54</v>
      </c>
      <c r="AA55" s="2">
        <v>2.2589999999999999</v>
      </c>
      <c r="AB55" s="2">
        <v>59</v>
      </c>
      <c r="AC55" s="2">
        <v>17.920000000000002</v>
      </c>
      <c r="AD55" s="2">
        <f t="shared" si="4"/>
        <v>17.165561497599974</v>
      </c>
      <c r="AE55" s="2">
        <v>0.4</v>
      </c>
      <c r="AF55" s="2">
        <v>0</v>
      </c>
      <c r="AG55" s="2">
        <v>-1.724</v>
      </c>
      <c r="AH55" s="2">
        <v>2.66</v>
      </c>
      <c r="AI55" s="2">
        <v>57</v>
      </c>
      <c r="AJ55" s="2">
        <v>2.4260000000000002</v>
      </c>
      <c r="AK55" s="2">
        <f t="shared" si="5"/>
        <v>1.6710821696</v>
      </c>
      <c r="AL55" s="2">
        <v>0.4</v>
      </c>
      <c r="AM55" s="2">
        <v>0</v>
      </c>
      <c r="AN55" s="2">
        <v>-0.29199999999999998</v>
      </c>
      <c r="AO55" s="2">
        <v>8.1000000000000003E-2</v>
      </c>
      <c r="AP55" s="2">
        <v>56</v>
      </c>
      <c r="AQ55" s="2">
        <v>12.488</v>
      </c>
      <c r="AR55" s="2">
        <f t="shared" si="6"/>
        <v>11.733364016100007</v>
      </c>
      <c r="AS55" s="2">
        <v>0.4</v>
      </c>
      <c r="AT55" s="2">
        <v>0</v>
      </c>
      <c r="AU55" s="2">
        <v>-0.71299999999999997</v>
      </c>
      <c r="AV55" s="2">
        <v>0.80500000000000005</v>
      </c>
    </row>
    <row r="56" spans="5:48" x14ac:dyDescent="0.25">
      <c r="E56" s="11">
        <v>51</v>
      </c>
      <c r="F56" s="9">
        <v>9.7021709999999999</v>
      </c>
      <c r="G56" s="4">
        <v>10.544962999999999</v>
      </c>
      <c r="H56" s="4">
        <v>9.0467289999999991</v>
      </c>
      <c r="I56" s="4">
        <v>139.43136799999999</v>
      </c>
      <c r="J56" s="4">
        <v>4.2536930000000002</v>
      </c>
      <c r="K56" s="6">
        <f t="shared" si="0"/>
        <v>34.595784799999997</v>
      </c>
      <c r="L56" s="20">
        <f t="shared" si="7"/>
        <v>52.463378330477674</v>
      </c>
      <c r="N56" s="2">
        <v>54</v>
      </c>
      <c r="O56" s="2">
        <v>9.2880000000000003</v>
      </c>
      <c r="P56" s="2">
        <f t="shared" si="2"/>
        <v>8.5330900160999974</v>
      </c>
      <c r="Q56" s="2">
        <v>0.4</v>
      </c>
      <c r="R56" s="2">
        <v>0</v>
      </c>
      <c r="S56" s="2">
        <v>-1.109</v>
      </c>
      <c r="T56" s="2">
        <v>1.4319999999999999</v>
      </c>
      <c r="U56" s="2">
        <v>59</v>
      </c>
      <c r="V56" s="2">
        <v>9.3170000000000002</v>
      </c>
      <c r="W56" s="2">
        <f t="shared" si="3"/>
        <v>8.5617250000000116</v>
      </c>
      <c r="X56" s="2">
        <v>0.4</v>
      </c>
      <c r="Y56" s="2">
        <v>0</v>
      </c>
      <c r="Z56" s="2">
        <v>-1.55</v>
      </c>
      <c r="AA56" s="2">
        <v>2.2589999999999999</v>
      </c>
      <c r="AB56" s="2">
        <v>60</v>
      </c>
      <c r="AC56" s="2">
        <v>7.6829999999999998</v>
      </c>
      <c r="AD56" s="2">
        <f t="shared" si="4"/>
        <v>6.9281640625000005</v>
      </c>
      <c r="AE56" s="2">
        <v>0.4</v>
      </c>
      <c r="AF56" s="2">
        <v>0</v>
      </c>
      <c r="AG56" s="2">
        <v>-1.625</v>
      </c>
      <c r="AH56" s="2">
        <v>2.66</v>
      </c>
      <c r="AI56" s="2">
        <v>58</v>
      </c>
      <c r="AJ56" s="2">
        <v>18.501999999999999</v>
      </c>
      <c r="AK56" s="2">
        <f t="shared" si="5"/>
        <v>17.747446969599991</v>
      </c>
      <c r="AL56" s="2">
        <v>0.4</v>
      </c>
      <c r="AM56" s="2">
        <v>0</v>
      </c>
      <c r="AN56" s="2">
        <v>0.70799999999999996</v>
      </c>
      <c r="AO56" s="2">
        <v>8.1000000000000003E-2</v>
      </c>
      <c r="AP56" s="2">
        <v>57</v>
      </c>
      <c r="AQ56" s="2">
        <v>11.904999999999999</v>
      </c>
      <c r="AR56" s="2">
        <f t="shared" si="6"/>
        <v>11.150102016100005</v>
      </c>
      <c r="AS56" s="2">
        <v>0.4</v>
      </c>
      <c r="AT56" s="2">
        <v>0</v>
      </c>
      <c r="AU56" s="2">
        <v>-0.71299999999999997</v>
      </c>
      <c r="AV56" s="2">
        <v>0.79500000000000004</v>
      </c>
    </row>
    <row r="57" spans="5:48" x14ac:dyDescent="0.25">
      <c r="E57" s="11">
        <v>52</v>
      </c>
      <c r="F57" s="9">
        <v>14.944554</v>
      </c>
      <c r="G57" s="4">
        <v>11.820309999999999</v>
      </c>
      <c r="H57" s="4">
        <v>8.4337999999999997</v>
      </c>
      <c r="I57" s="4">
        <v>4.2532209999999999</v>
      </c>
      <c r="J57" s="4">
        <v>4.244586</v>
      </c>
      <c r="K57" s="6">
        <f t="shared" si="0"/>
        <v>8.7392941999999998</v>
      </c>
      <c r="L57" s="20">
        <f t="shared" si="7"/>
        <v>4.2051988968533882</v>
      </c>
      <c r="N57" s="2">
        <v>55</v>
      </c>
      <c r="O57" s="2">
        <v>68.864000000000004</v>
      </c>
      <c r="P57" s="2">
        <f t="shared" si="2"/>
        <v>68.109290016100005</v>
      </c>
      <c r="Q57" s="2">
        <v>0.4</v>
      </c>
      <c r="R57" s="2">
        <v>0</v>
      </c>
      <c r="S57" s="2">
        <v>-1.109</v>
      </c>
      <c r="T57" s="2">
        <v>0.432</v>
      </c>
      <c r="U57" s="2">
        <v>60</v>
      </c>
      <c r="V57" s="2">
        <v>8.4009999999999998</v>
      </c>
      <c r="W57" s="2">
        <f t="shared" si="3"/>
        <v>7.6460059440999988</v>
      </c>
      <c r="X57" s="2">
        <v>0.4</v>
      </c>
      <c r="Y57" s="2">
        <v>0</v>
      </c>
      <c r="Z57" s="2">
        <v>-1.5389999999999999</v>
      </c>
      <c r="AA57" s="2">
        <v>2.2589999999999999</v>
      </c>
      <c r="AB57" s="2">
        <v>61</v>
      </c>
      <c r="AC57" s="2">
        <v>7.7160000000000002</v>
      </c>
      <c r="AD57" s="2">
        <f t="shared" si="4"/>
        <v>6.9607150624999985</v>
      </c>
      <c r="AE57" s="2">
        <v>0.4</v>
      </c>
      <c r="AF57" s="2">
        <v>0</v>
      </c>
      <c r="AG57" s="2">
        <v>-1.635</v>
      </c>
      <c r="AH57" s="2">
        <v>2.66</v>
      </c>
      <c r="AI57" s="2">
        <v>59</v>
      </c>
      <c r="AJ57" s="2">
        <v>3.5110000000000001</v>
      </c>
      <c r="AK57" s="2">
        <f t="shared" si="5"/>
        <v>2.7563621696</v>
      </c>
      <c r="AL57" s="2">
        <v>0.4</v>
      </c>
      <c r="AM57" s="2">
        <v>0</v>
      </c>
      <c r="AN57" s="2">
        <v>-0.29199999999999998</v>
      </c>
      <c r="AO57" s="2">
        <v>-1.9E-2</v>
      </c>
      <c r="AP57" s="2">
        <v>58</v>
      </c>
      <c r="AQ57" s="2">
        <v>11.848000000000001</v>
      </c>
      <c r="AR57" s="2">
        <f t="shared" si="6"/>
        <v>11.092875816100005</v>
      </c>
      <c r="AS57" s="2">
        <v>0.4</v>
      </c>
      <c r="AT57" s="2">
        <v>0</v>
      </c>
      <c r="AU57" s="2">
        <v>-0.71299999999999997</v>
      </c>
      <c r="AV57" s="2">
        <v>0.79400000000000004</v>
      </c>
    </row>
    <row r="58" spans="5:48" x14ac:dyDescent="0.25">
      <c r="E58" s="11">
        <v>53</v>
      </c>
      <c r="F58" s="9">
        <v>9.2879330000000007</v>
      </c>
      <c r="G58" s="4">
        <v>36.125937999999998</v>
      </c>
      <c r="H58" s="4">
        <v>9.0467289999999991</v>
      </c>
      <c r="I58" s="4">
        <v>4.924169</v>
      </c>
      <c r="J58" s="4">
        <v>6.1452049999999998</v>
      </c>
      <c r="K58" s="6">
        <f t="shared" si="0"/>
        <v>13.1059948</v>
      </c>
      <c r="L58" s="20">
        <f t="shared" si="7"/>
        <v>11.630716983369725</v>
      </c>
      <c r="N58" s="2">
        <v>56</v>
      </c>
      <c r="O58" s="2">
        <v>6.2460000000000004</v>
      </c>
      <c r="P58" s="2">
        <f t="shared" si="2"/>
        <v>5.4907100161000013</v>
      </c>
      <c r="Q58" s="2">
        <v>0.4</v>
      </c>
      <c r="R58" s="2">
        <v>0</v>
      </c>
      <c r="S58" s="2">
        <v>-1.109</v>
      </c>
      <c r="T58" s="2">
        <v>1.3320000000000001</v>
      </c>
      <c r="U58" s="2">
        <v>61</v>
      </c>
      <c r="V58" s="2">
        <v>1766.8130000000001</v>
      </c>
      <c r="W58" s="2">
        <f t="shared" si="3"/>
        <v>1766.0577335441003</v>
      </c>
      <c r="X58" s="2">
        <v>0.4</v>
      </c>
      <c r="Y58" s="2">
        <v>0</v>
      </c>
      <c r="Z58" s="2">
        <v>-2.5390000000000001</v>
      </c>
      <c r="AA58" s="2">
        <v>2.2589999999999999</v>
      </c>
      <c r="AB58" s="2">
        <v>62</v>
      </c>
      <c r="AC58" s="2">
        <v>110.361</v>
      </c>
      <c r="AD58" s="2">
        <f t="shared" si="4"/>
        <v>109.60571506250001</v>
      </c>
      <c r="AE58" s="2">
        <v>0.4</v>
      </c>
      <c r="AF58" s="2">
        <v>0</v>
      </c>
      <c r="AG58" s="2">
        <v>-1.635</v>
      </c>
      <c r="AH58" s="2">
        <v>1.66</v>
      </c>
      <c r="AI58" s="2">
        <v>60</v>
      </c>
      <c r="AJ58" s="2">
        <v>3.73</v>
      </c>
      <c r="AK58" s="2">
        <f t="shared" si="5"/>
        <v>2.9748901696000001</v>
      </c>
      <c r="AL58" s="2">
        <v>0.4</v>
      </c>
      <c r="AM58" s="2">
        <v>0</v>
      </c>
      <c r="AN58" s="2">
        <v>-0.29199999999999998</v>
      </c>
      <c r="AO58" s="2">
        <v>-2.9000000000000001E-2</v>
      </c>
      <c r="AP58" s="2">
        <v>59</v>
      </c>
      <c r="AQ58" s="2">
        <v>12.429</v>
      </c>
      <c r="AR58" s="2">
        <f t="shared" si="6"/>
        <v>11.674137816100005</v>
      </c>
      <c r="AS58" s="2">
        <v>0.4</v>
      </c>
      <c r="AT58" s="2">
        <v>0</v>
      </c>
      <c r="AU58" s="2">
        <v>-0.71299999999999997</v>
      </c>
      <c r="AV58" s="2">
        <v>0.80400000000000005</v>
      </c>
    </row>
    <row r="59" spans="5:48" x14ac:dyDescent="0.25">
      <c r="E59" s="11">
        <v>54</v>
      </c>
      <c r="F59" s="9">
        <v>68.864114999999998</v>
      </c>
      <c r="G59" s="4">
        <v>11.683885999999999</v>
      </c>
      <c r="H59" s="4">
        <v>9.0705019999999994</v>
      </c>
      <c r="I59" s="4">
        <v>4.2532209999999999</v>
      </c>
      <c r="J59" s="4">
        <v>6.1162989999999997</v>
      </c>
      <c r="K59" s="6">
        <f t="shared" si="0"/>
        <v>19.997604599999999</v>
      </c>
      <c r="L59" s="20">
        <f t="shared" si="7"/>
        <v>24.564330184105408</v>
      </c>
      <c r="N59" s="2">
        <v>57</v>
      </c>
      <c r="O59" s="2">
        <v>14.645</v>
      </c>
      <c r="P59" s="2">
        <f t="shared" si="2"/>
        <v>13.890594856100018</v>
      </c>
      <c r="Q59" s="2">
        <v>0.4</v>
      </c>
      <c r="R59" s="2">
        <v>0</v>
      </c>
      <c r="S59" s="2">
        <v>-1.0089999999999999</v>
      </c>
      <c r="T59" s="2">
        <v>1.3320000000000001</v>
      </c>
      <c r="U59" s="2">
        <v>62</v>
      </c>
      <c r="V59" s="2">
        <v>8.3789999999999996</v>
      </c>
      <c r="W59" s="2">
        <f t="shared" si="3"/>
        <v>7.6242017441000005</v>
      </c>
      <c r="X59" s="2">
        <v>0.4</v>
      </c>
      <c r="Y59" s="2">
        <v>0</v>
      </c>
      <c r="Z59" s="2">
        <v>-1.5389999999999999</v>
      </c>
      <c r="AA59" s="2">
        <v>2.2599999999999998</v>
      </c>
      <c r="AB59" s="2">
        <v>65</v>
      </c>
      <c r="AC59" s="2">
        <v>7.6559999999999997</v>
      </c>
      <c r="AD59" s="2">
        <f t="shared" si="4"/>
        <v>6.9013125376</v>
      </c>
      <c r="AE59" s="2">
        <v>0.4</v>
      </c>
      <c r="AF59" s="2">
        <v>0</v>
      </c>
      <c r="AG59" s="2">
        <v>-1.6240000000000001</v>
      </c>
      <c r="AH59" s="2">
        <v>2.65</v>
      </c>
      <c r="AI59" s="2">
        <v>61</v>
      </c>
      <c r="AJ59" s="2">
        <v>3.968</v>
      </c>
      <c r="AK59" s="2">
        <f t="shared" si="5"/>
        <v>3.2134181695999997</v>
      </c>
      <c r="AL59" s="2">
        <v>0.4</v>
      </c>
      <c r="AM59" s="2">
        <v>0</v>
      </c>
      <c r="AN59" s="2">
        <v>-0.29199999999999998</v>
      </c>
      <c r="AO59" s="2">
        <v>-3.9E-2</v>
      </c>
      <c r="AP59" s="2">
        <v>60</v>
      </c>
      <c r="AQ59" s="2">
        <v>12.348000000000001</v>
      </c>
      <c r="AR59" s="2">
        <f t="shared" si="6"/>
        <v>11.593395361600008</v>
      </c>
      <c r="AS59" s="2">
        <v>0.4</v>
      </c>
      <c r="AT59" s="2">
        <v>0</v>
      </c>
      <c r="AU59" s="2">
        <v>-0.71399999999999997</v>
      </c>
      <c r="AV59" s="2">
        <v>0.80400000000000005</v>
      </c>
    </row>
    <row r="60" spans="5:48" x14ac:dyDescent="0.25">
      <c r="E60" s="11">
        <v>55</v>
      </c>
      <c r="F60" s="9">
        <v>6.2455499999999997</v>
      </c>
      <c r="G60" s="4">
        <v>8.4518920000000008</v>
      </c>
      <c r="H60" s="4">
        <v>9.1438819999999996</v>
      </c>
      <c r="I60" s="4">
        <v>2.370501</v>
      </c>
      <c r="J60" s="4">
        <v>12.488203</v>
      </c>
      <c r="K60" s="6">
        <f t="shared" si="0"/>
        <v>7.7400056000000008</v>
      </c>
      <c r="L60" s="20">
        <f t="shared" si="7"/>
        <v>3.3492687838434572</v>
      </c>
      <c r="N60" s="2">
        <v>59</v>
      </c>
      <c r="O60" s="2">
        <v>14.583</v>
      </c>
      <c r="P60" s="2">
        <f t="shared" si="2"/>
        <v>13.82791105610001</v>
      </c>
      <c r="Q60" s="2">
        <v>0.4</v>
      </c>
      <c r="R60" s="2">
        <v>0</v>
      </c>
      <c r="S60" s="2">
        <v>-1.0089999999999999</v>
      </c>
      <c r="T60" s="2">
        <v>1.331</v>
      </c>
      <c r="U60" s="2">
        <v>64</v>
      </c>
      <c r="V60" s="2">
        <v>8.3290000000000006</v>
      </c>
      <c r="W60" s="2">
        <f t="shared" si="3"/>
        <v>7.5744765136000058</v>
      </c>
      <c r="X60" s="2">
        <v>0.4</v>
      </c>
      <c r="Y60" s="2">
        <v>0</v>
      </c>
      <c r="Z60" s="2">
        <v>-1.538</v>
      </c>
      <c r="AA60" s="2">
        <v>2.2589999999999999</v>
      </c>
      <c r="AB60" s="2">
        <v>66</v>
      </c>
      <c r="AC60" s="2">
        <v>7.79</v>
      </c>
      <c r="AD60" s="2">
        <f t="shared" si="4"/>
        <v>7.0355320015999956</v>
      </c>
      <c r="AE60" s="2">
        <v>0.4</v>
      </c>
      <c r="AF60" s="2">
        <v>0</v>
      </c>
      <c r="AG60" s="2">
        <v>-1.6140000000000001</v>
      </c>
      <c r="AH60" s="2">
        <v>2.65</v>
      </c>
      <c r="AI60" s="2">
        <v>62</v>
      </c>
      <c r="AJ60" s="2">
        <v>3.944</v>
      </c>
      <c r="AK60" s="2">
        <f t="shared" si="5"/>
        <v>3.1886653695999998</v>
      </c>
      <c r="AL60" s="2">
        <v>0.4</v>
      </c>
      <c r="AM60" s="2">
        <v>0</v>
      </c>
      <c r="AN60" s="2">
        <v>-0.29199999999999998</v>
      </c>
      <c r="AO60" s="2">
        <v>-3.7999999999999999E-2</v>
      </c>
      <c r="AP60" s="2">
        <v>61</v>
      </c>
      <c r="AQ60" s="2">
        <v>53.421999999999997</v>
      </c>
      <c r="AR60" s="2">
        <f t="shared" si="6"/>
        <v>52.667657761600012</v>
      </c>
      <c r="AS60" s="2">
        <v>0.4</v>
      </c>
      <c r="AT60" s="2">
        <v>0</v>
      </c>
      <c r="AU60" s="2">
        <v>0.28599999999999998</v>
      </c>
      <c r="AV60" s="2">
        <v>0.80400000000000005</v>
      </c>
    </row>
    <row r="61" spans="5:48" x14ac:dyDescent="0.25">
      <c r="E61" s="11">
        <v>56</v>
      </c>
      <c r="F61" s="9">
        <v>14.645441</v>
      </c>
      <c r="G61" s="4">
        <v>1770.2373399999999</v>
      </c>
      <c r="H61" s="4">
        <v>7.6913999999999998</v>
      </c>
      <c r="I61" s="4">
        <v>2.4259210000000002</v>
      </c>
      <c r="J61" s="4">
        <v>11.904941000000001</v>
      </c>
      <c r="K61" s="6">
        <f t="shared" si="0"/>
        <v>361.38100859999997</v>
      </c>
      <c r="L61" s="20">
        <f t="shared" si="7"/>
        <v>704.4402504592515</v>
      </c>
      <c r="N61" s="2">
        <v>60</v>
      </c>
      <c r="O61" s="2">
        <v>6.2249999999999996</v>
      </c>
      <c r="P61" s="2">
        <f t="shared" si="2"/>
        <v>5.4703862160999988</v>
      </c>
      <c r="Q61" s="2">
        <v>0.4</v>
      </c>
      <c r="R61" s="2">
        <v>0</v>
      </c>
      <c r="S61" s="2">
        <v>-1.109</v>
      </c>
      <c r="T61" s="2">
        <v>1.331</v>
      </c>
      <c r="U61" s="2">
        <v>65</v>
      </c>
      <c r="V61" s="2">
        <v>9.1319999999999997</v>
      </c>
      <c r="W61" s="2">
        <f t="shared" si="3"/>
        <v>8.3775428416000075</v>
      </c>
      <c r="X61" s="2">
        <v>0.4</v>
      </c>
      <c r="Y61" s="2">
        <v>0</v>
      </c>
      <c r="Z61" s="2">
        <v>-1.548</v>
      </c>
      <c r="AA61" s="2">
        <v>2.2589999999999999</v>
      </c>
      <c r="AB61" s="2">
        <v>67</v>
      </c>
      <c r="AC61" s="2">
        <v>98.79</v>
      </c>
      <c r="AD61" s="2">
        <f t="shared" si="4"/>
        <v>98.034732001600077</v>
      </c>
      <c r="AE61" s="2">
        <v>0.4</v>
      </c>
      <c r="AF61" s="2">
        <v>0</v>
      </c>
      <c r="AG61" s="2">
        <v>-1.6140000000000001</v>
      </c>
      <c r="AH61" s="2">
        <v>1.65</v>
      </c>
      <c r="AI61" s="2">
        <v>63</v>
      </c>
      <c r="AJ61" s="2">
        <v>4.1189999999999998</v>
      </c>
      <c r="AK61" s="2">
        <f t="shared" si="5"/>
        <v>3.3645713615999999</v>
      </c>
      <c r="AL61" s="2">
        <v>0.4</v>
      </c>
      <c r="AM61" s="2">
        <v>0</v>
      </c>
      <c r="AN61" s="2">
        <v>-0.30199999999999999</v>
      </c>
      <c r="AO61" s="2">
        <v>-3.7999999999999999E-2</v>
      </c>
      <c r="AP61" s="2">
        <v>62</v>
      </c>
      <c r="AQ61" s="2">
        <v>12.289</v>
      </c>
      <c r="AR61" s="2">
        <f t="shared" si="6"/>
        <v>11.534654561600007</v>
      </c>
      <c r="AS61" s="2">
        <v>0.4</v>
      </c>
      <c r="AT61" s="2">
        <v>0</v>
      </c>
      <c r="AU61" s="2">
        <v>-0.71399999999999997</v>
      </c>
      <c r="AV61" s="2">
        <v>0.80300000000000005</v>
      </c>
    </row>
    <row r="62" spans="5:48" x14ac:dyDescent="0.25">
      <c r="E62" s="11">
        <v>57</v>
      </c>
      <c r="F62" s="9">
        <v>14.645441</v>
      </c>
      <c r="G62" s="4">
        <v>8.4743099999999991</v>
      </c>
      <c r="H62" s="4">
        <v>103.16657600000001</v>
      </c>
      <c r="I62" s="4">
        <v>18.502286000000002</v>
      </c>
      <c r="J62" s="4">
        <v>11.847716</v>
      </c>
      <c r="K62" s="6">
        <f t="shared" si="0"/>
        <v>31.327265799999999</v>
      </c>
      <c r="L62" s="20">
        <f t="shared" si="7"/>
        <v>36.070376556802294</v>
      </c>
      <c r="N62" s="2">
        <v>61</v>
      </c>
      <c r="O62" s="2">
        <v>981.91499999999996</v>
      </c>
      <c r="P62" s="2">
        <f t="shared" si="2"/>
        <v>981.16059781609988</v>
      </c>
      <c r="Q62" s="2">
        <v>0.4</v>
      </c>
      <c r="R62" s="2">
        <v>0</v>
      </c>
      <c r="S62" s="2">
        <v>-2.109</v>
      </c>
      <c r="T62" s="2">
        <v>1.331</v>
      </c>
      <c r="U62" s="2">
        <v>66</v>
      </c>
      <c r="V62" s="2">
        <v>136.59299999999999</v>
      </c>
      <c r="W62" s="2">
        <f t="shared" si="3"/>
        <v>135.83834284160005</v>
      </c>
      <c r="X62" s="2">
        <v>0.4</v>
      </c>
      <c r="Y62" s="2">
        <v>0</v>
      </c>
      <c r="Z62" s="2">
        <v>-1.548</v>
      </c>
      <c r="AA62" s="2">
        <v>1.2589999999999999</v>
      </c>
      <c r="AB62" s="2">
        <v>69</v>
      </c>
      <c r="AC62" s="2">
        <v>520.01499999999999</v>
      </c>
      <c r="AD62" s="2">
        <f t="shared" si="4"/>
        <v>519.25971440159992</v>
      </c>
      <c r="AE62" s="2">
        <v>0.4</v>
      </c>
      <c r="AF62" s="2">
        <v>0</v>
      </c>
      <c r="AG62" s="2">
        <v>-0.61399999999999999</v>
      </c>
      <c r="AH62" s="2">
        <v>2.65</v>
      </c>
      <c r="AI62" s="2">
        <v>64</v>
      </c>
      <c r="AJ62" s="2">
        <v>306.45400000000001</v>
      </c>
      <c r="AK62" s="2">
        <f t="shared" si="5"/>
        <v>305.69881456160005</v>
      </c>
      <c r="AL62" s="2">
        <v>0.4</v>
      </c>
      <c r="AM62" s="2">
        <v>0</v>
      </c>
      <c r="AN62" s="2">
        <v>-1.302</v>
      </c>
      <c r="AO62" s="2">
        <v>-3.7999999999999999E-2</v>
      </c>
      <c r="AP62" s="2">
        <v>63</v>
      </c>
      <c r="AQ62" s="2">
        <v>12.209</v>
      </c>
      <c r="AR62" s="2">
        <f t="shared" si="6"/>
        <v>11.454490062500007</v>
      </c>
      <c r="AS62" s="2">
        <v>0.4</v>
      </c>
      <c r="AT62" s="2">
        <v>0</v>
      </c>
      <c r="AU62" s="2">
        <v>-0.71499999999999997</v>
      </c>
      <c r="AV62" s="2">
        <v>0.80300000000000005</v>
      </c>
    </row>
    <row r="63" spans="5:48" x14ac:dyDescent="0.25">
      <c r="E63" s="11">
        <v>58</v>
      </c>
      <c r="F63" s="9">
        <v>14.582754</v>
      </c>
      <c r="G63" s="4">
        <v>9.3165569999999995</v>
      </c>
      <c r="H63" s="4">
        <v>17.920389</v>
      </c>
      <c r="I63" s="4">
        <v>3.5112000000000001</v>
      </c>
      <c r="J63" s="4">
        <v>12.428977</v>
      </c>
      <c r="K63" s="6">
        <f t="shared" si="0"/>
        <v>11.5519754</v>
      </c>
      <c r="L63" s="20">
        <f t="shared" si="7"/>
        <v>4.9022975626860736</v>
      </c>
      <c r="N63" s="2">
        <v>63</v>
      </c>
      <c r="O63" s="2">
        <v>6.7030000000000003</v>
      </c>
      <c r="P63" s="2">
        <f t="shared" si="2"/>
        <v>5.9483401601000052</v>
      </c>
      <c r="Q63" s="2">
        <v>0.4</v>
      </c>
      <c r="R63" s="2">
        <v>0</v>
      </c>
      <c r="S63" s="2">
        <v>-1.099</v>
      </c>
      <c r="T63" s="2">
        <v>1.3320000000000001</v>
      </c>
      <c r="U63" s="2">
        <v>67</v>
      </c>
      <c r="V63" s="2">
        <v>9.16</v>
      </c>
      <c r="W63" s="2">
        <f t="shared" si="3"/>
        <v>8.4051036416000056</v>
      </c>
      <c r="X63" s="2">
        <v>0.4</v>
      </c>
      <c r="Y63" s="2">
        <v>0</v>
      </c>
      <c r="Z63" s="2">
        <v>-1.548</v>
      </c>
      <c r="AA63" s="2">
        <v>2.258</v>
      </c>
      <c r="AB63" s="2">
        <v>70</v>
      </c>
      <c r="AC63" s="2">
        <v>7.89</v>
      </c>
      <c r="AD63" s="2">
        <f t="shared" si="4"/>
        <v>7.1355400015999981</v>
      </c>
      <c r="AE63" s="2">
        <v>0.4</v>
      </c>
      <c r="AF63" s="2">
        <v>0</v>
      </c>
      <c r="AG63" s="2">
        <v>-1.6140000000000001</v>
      </c>
      <c r="AH63" s="2">
        <v>2.66</v>
      </c>
      <c r="AI63" s="2">
        <v>66</v>
      </c>
      <c r="AJ63" s="2">
        <v>4.1379999999999999</v>
      </c>
      <c r="AK63" s="2">
        <f t="shared" si="5"/>
        <v>3.3828466481000001</v>
      </c>
      <c r="AL63" s="2">
        <v>0.4</v>
      </c>
      <c r="AM63" s="2">
        <v>0</v>
      </c>
      <c r="AN63" s="2">
        <v>-0.30299999999999999</v>
      </c>
      <c r="AO63" s="2">
        <v>-3.7999999999999999E-2</v>
      </c>
      <c r="AP63" s="2">
        <v>64</v>
      </c>
      <c r="AQ63" s="2">
        <v>19.045000000000002</v>
      </c>
      <c r="AR63" s="2">
        <f t="shared" si="6"/>
        <v>18.28999006250001</v>
      </c>
      <c r="AS63" s="2">
        <v>0.4</v>
      </c>
      <c r="AT63" s="2">
        <v>0</v>
      </c>
      <c r="AU63" s="2">
        <v>-0.71499999999999997</v>
      </c>
      <c r="AV63" s="2">
        <v>0.90300000000000002</v>
      </c>
    </row>
    <row r="64" spans="5:48" x14ac:dyDescent="0.25">
      <c r="E64" s="11">
        <v>59</v>
      </c>
      <c r="F64" s="9">
        <v>6.225225</v>
      </c>
      <c r="G64" s="4">
        <v>8.4008450000000003</v>
      </c>
      <c r="H64" s="4">
        <v>7.6830030000000002</v>
      </c>
      <c r="I64" s="4">
        <v>3.7297280000000002</v>
      </c>
      <c r="J64" s="4">
        <v>12.348236</v>
      </c>
      <c r="K64" s="6">
        <f t="shared" si="0"/>
        <v>7.6774074000000017</v>
      </c>
      <c r="L64" s="20">
        <f t="shared" si="7"/>
        <v>2.8295950046063161</v>
      </c>
      <c r="N64" s="2">
        <v>64</v>
      </c>
      <c r="O64" s="2">
        <v>6.6529999999999996</v>
      </c>
      <c r="P64" s="2">
        <f t="shared" si="2"/>
        <v>5.898399999999997</v>
      </c>
      <c r="Q64" s="2">
        <v>0.4</v>
      </c>
      <c r="R64" s="2">
        <v>0</v>
      </c>
      <c r="S64" s="2">
        <v>-1.1000000000000001</v>
      </c>
      <c r="T64" s="2">
        <v>1.3320000000000001</v>
      </c>
      <c r="U64" s="2">
        <v>68</v>
      </c>
      <c r="V64" s="2">
        <v>136.821</v>
      </c>
      <c r="W64" s="2">
        <f t="shared" si="3"/>
        <v>136.06590364160004</v>
      </c>
      <c r="X64" s="2">
        <v>0.4</v>
      </c>
      <c r="Y64" s="2">
        <v>0</v>
      </c>
      <c r="Z64" s="2">
        <v>-1.548</v>
      </c>
      <c r="AA64" s="2">
        <v>1.258</v>
      </c>
      <c r="AB64" s="2">
        <v>71</v>
      </c>
      <c r="AC64" s="2">
        <v>7.9009999999999998</v>
      </c>
      <c r="AD64" s="2">
        <f t="shared" si="4"/>
        <v>7.1466408015999967</v>
      </c>
      <c r="AE64" s="2">
        <v>0.4</v>
      </c>
      <c r="AF64" s="2">
        <v>0</v>
      </c>
      <c r="AG64" s="2">
        <v>-1.6140000000000001</v>
      </c>
      <c r="AH64" s="2">
        <v>2.661</v>
      </c>
      <c r="AI64" s="2">
        <v>67</v>
      </c>
      <c r="AJ64" s="2">
        <v>3.8879999999999999</v>
      </c>
      <c r="AK64" s="2">
        <f t="shared" si="5"/>
        <v>3.1332286480999998</v>
      </c>
      <c r="AL64" s="2">
        <v>0.4</v>
      </c>
      <c r="AM64" s="2">
        <v>0</v>
      </c>
      <c r="AN64" s="2">
        <v>-0.30299999999999999</v>
      </c>
      <c r="AO64" s="2">
        <v>-2.8000000000000001E-2</v>
      </c>
      <c r="AP64" s="2">
        <v>67</v>
      </c>
      <c r="AQ64" s="2">
        <v>12.151</v>
      </c>
      <c r="AR64" s="2">
        <f t="shared" si="6"/>
        <v>11.396235062500006</v>
      </c>
      <c r="AS64" s="2">
        <v>0.4</v>
      </c>
      <c r="AT64" s="2">
        <v>0</v>
      </c>
      <c r="AU64" s="2">
        <v>-0.71499999999999997</v>
      </c>
      <c r="AV64" s="2">
        <v>0.80200000000000005</v>
      </c>
    </row>
    <row r="65" spans="5:48" x14ac:dyDescent="0.25">
      <c r="E65" s="11">
        <v>60</v>
      </c>
      <c r="F65" s="9">
        <v>981.91536900000006</v>
      </c>
      <c r="G65" s="4">
        <v>1766.8126649999999</v>
      </c>
      <c r="H65" s="4">
        <v>7.7155529999999999</v>
      </c>
      <c r="I65" s="4">
        <v>3.9682569999999999</v>
      </c>
      <c r="J65" s="4">
        <v>53.422497999999997</v>
      </c>
      <c r="K65" s="6">
        <f t="shared" si="0"/>
        <v>562.76686839999991</v>
      </c>
      <c r="L65" s="20">
        <f t="shared" si="7"/>
        <v>707.83914618412678</v>
      </c>
      <c r="N65" s="2">
        <v>65</v>
      </c>
      <c r="O65" s="2">
        <v>6.907</v>
      </c>
      <c r="P65" s="2">
        <f t="shared" si="2"/>
        <v>6.1523999999999974</v>
      </c>
      <c r="Q65" s="2">
        <v>0.4</v>
      </c>
      <c r="R65" s="2">
        <v>0</v>
      </c>
      <c r="S65" s="2">
        <v>-1.1000000000000001</v>
      </c>
      <c r="T65" s="2">
        <v>1.3420000000000001</v>
      </c>
      <c r="U65" s="2">
        <v>69</v>
      </c>
      <c r="V65" s="2">
        <v>8.3510000000000009</v>
      </c>
      <c r="W65" s="2">
        <f t="shared" si="3"/>
        <v>7.5958653136000036</v>
      </c>
      <c r="X65" s="2">
        <v>0.4</v>
      </c>
      <c r="Y65" s="2">
        <v>0</v>
      </c>
      <c r="Z65" s="2">
        <v>-1.538</v>
      </c>
      <c r="AA65" s="2">
        <v>2.258</v>
      </c>
      <c r="AB65" s="2">
        <v>72</v>
      </c>
      <c r="AC65" s="2">
        <v>7.9130000000000003</v>
      </c>
      <c r="AD65" s="2">
        <f t="shared" si="4"/>
        <v>7.1579416015999948</v>
      </c>
      <c r="AE65" s="2">
        <v>0.4</v>
      </c>
      <c r="AF65" s="2">
        <v>0</v>
      </c>
      <c r="AG65" s="2">
        <v>-1.6140000000000001</v>
      </c>
      <c r="AH65" s="2">
        <v>2.6619999999999999</v>
      </c>
      <c r="AI65" s="2">
        <v>69</v>
      </c>
      <c r="AJ65" s="2">
        <v>4.1639999999999997</v>
      </c>
      <c r="AK65" s="2">
        <f t="shared" si="5"/>
        <v>3.4089084481</v>
      </c>
      <c r="AL65" s="2">
        <v>0.4</v>
      </c>
      <c r="AM65" s="2">
        <v>0</v>
      </c>
      <c r="AN65" s="2">
        <v>-0.30299999999999999</v>
      </c>
      <c r="AO65" s="2">
        <v>-3.9E-2</v>
      </c>
      <c r="AP65" s="2">
        <v>68</v>
      </c>
      <c r="AQ65" s="2">
        <v>465.75400000000002</v>
      </c>
      <c r="AR65" s="2">
        <f t="shared" si="6"/>
        <v>464.99958506250005</v>
      </c>
      <c r="AS65" s="2">
        <v>0.4</v>
      </c>
      <c r="AT65" s="2">
        <v>0</v>
      </c>
      <c r="AU65" s="2">
        <v>-1.7150000000000001</v>
      </c>
      <c r="AV65" s="2">
        <v>0.80200000000000005</v>
      </c>
    </row>
    <row r="66" spans="5:48" x14ac:dyDescent="0.25">
      <c r="E66" s="11">
        <v>61</v>
      </c>
      <c r="F66" s="9">
        <v>6.2455499999999997</v>
      </c>
      <c r="G66" s="4">
        <v>8.3790429999999994</v>
      </c>
      <c r="H66" s="4">
        <v>110.36055399999999</v>
      </c>
      <c r="I66" s="4">
        <v>3.9435039999999999</v>
      </c>
      <c r="J66" s="4">
        <v>12.289491999999999</v>
      </c>
      <c r="K66" s="6">
        <f t="shared" si="0"/>
        <v>28.243628600000001</v>
      </c>
      <c r="L66" s="20">
        <f t="shared" si="7"/>
        <v>41.150303013532366</v>
      </c>
      <c r="N66" s="2">
        <v>67</v>
      </c>
      <c r="O66" s="2">
        <v>6.2050000000000001</v>
      </c>
      <c r="P66" s="2">
        <f t="shared" si="2"/>
        <v>5.4501009999999992</v>
      </c>
      <c r="Q66" s="2">
        <v>0.4</v>
      </c>
      <c r="R66" s="2">
        <v>0</v>
      </c>
      <c r="S66" s="2">
        <v>-1.1100000000000001</v>
      </c>
      <c r="T66" s="2">
        <v>1.3320000000000001</v>
      </c>
      <c r="U66" s="2">
        <v>70</v>
      </c>
      <c r="V66" s="2">
        <v>7.7350000000000003</v>
      </c>
      <c r="W66" s="2">
        <f t="shared" si="3"/>
        <v>6.9803622655999993</v>
      </c>
      <c r="X66" s="2">
        <v>0.4</v>
      </c>
      <c r="Y66" s="2">
        <v>0</v>
      </c>
      <c r="Z66" s="2">
        <v>-1.528</v>
      </c>
      <c r="AA66" s="2">
        <v>2.258</v>
      </c>
      <c r="AB66" s="2">
        <v>73</v>
      </c>
      <c r="AC66" s="2">
        <v>10.053000000000001</v>
      </c>
      <c r="AD66" s="2">
        <f t="shared" si="4"/>
        <v>9.2980216015999897</v>
      </c>
      <c r="AE66" s="2">
        <v>0.4</v>
      </c>
      <c r="AF66" s="2">
        <v>0</v>
      </c>
      <c r="AG66" s="2">
        <v>-1.6140000000000001</v>
      </c>
      <c r="AH66" s="2">
        <v>2.762</v>
      </c>
      <c r="AI66" s="2">
        <v>70</v>
      </c>
      <c r="AJ66" s="2">
        <v>28.388999999999999</v>
      </c>
      <c r="AK66" s="2">
        <f t="shared" si="5"/>
        <v>27.6342576481</v>
      </c>
      <c r="AL66" s="2">
        <v>0.4</v>
      </c>
      <c r="AM66" s="2">
        <v>0</v>
      </c>
      <c r="AN66" s="2">
        <v>0.69699999999999995</v>
      </c>
      <c r="AO66" s="2">
        <v>-3.9E-2</v>
      </c>
      <c r="AP66" s="2">
        <v>69</v>
      </c>
      <c r="AQ66" s="2">
        <v>53.218000000000004</v>
      </c>
      <c r="AR66" s="2">
        <f t="shared" si="6"/>
        <v>52.462885062500007</v>
      </c>
      <c r="AS66" s="2">
        <v>0.4</v>
      </c>
      <c r="AT66" s="2">
        <v>0</v>
      </c>
      <c r="AU66" s="2">
        <v>0.28499999999999998</v>
      </c>
      <c r="AV66" s="2">
        <v>0.80200000000000005</v>
      </c>
    </row>
    <row r="67" spans="5:48" x14ac:dyDescent="0.25">
      <c r="E67" s="11">
        <v>62</v>
      </c>
      <c r="F67" s="9">
        <v>6.7031799999999997</v>
      </c>
      <c r="G67" s="4">
        <v>8.4008450000000003</v>
      </c>
      <c r="H67" s="4">
        <v>7.6830030000000002</v>
      </c>
      <c r="I67" s="4">
        <v>4.1194090000000001</v>
      </c>
      <c r="J67" s="4">
        <v>12.209329</v>
      </c>
      <c r="K67" s="6">
        <f t="shared" si="0"/>
        <v>7.8231532000000001</v>
      </c>
      <c r="L67" s="20">
        <f t="shared" si="7"/>
        <v>2.6292192419273364</v>
      </c>
      <c r="N67" s="2">
        <v>68</v>
      </c>
      <c r="O67" s="2">
        <v>6.415</v>
      </c>
      <c r="P67" s="2">
        <f t="shared" si="2"/>
        <v>5.6599009999999996</v>
      </c>
      <c r="Q67" s="2">
        <v>0.4</v>
      </c>
      <c r="R67" s="2">
        <v>0</v>
      </c>
      <c r="S67" s="2">
        <v>-1.1100000000000001</v>
      </c>
      <c r="T67" s="2">
        <v>1.3420000000000001</v>
      </c>
      <c r="U67" s="2">
        <v>72</v>
      </c>
      <c r="V67" s="2">
        <v>390.642</v>
      </c>
      <c r="W67" s="2">
        <f t="shared" si="3"/>
        <v>389.88671651360005</v>
      </c>
      <c r="X67" s="2">
        <v>0.4</v>
      </c>
      <c r="Y67" s="2">
        <v>0</v>
      </c>
      <c r="Z67" s="2">
        <v>-0.53800000000000003</v>
      </c>
      <c r="AA67" s="2">
        <v>2.258</v>
      </c>
      <c r="AB67" s="2">
        <v>74</v>
      </c>
      <c r="AC67" s="2">
        <v>7.9450000000000003</v>
      </c>
      <c r="AD67" s="2">
        <f t="shared" si="4"/>
        <v>7.1905463360999988</v>
      </c>
      <c r="AE67" s="2">
        <v>0.4</v>
      </c>
      <c r="AF67" s="2">
        <v>0</v>
      </c>
      <c r="AG67" s="2">
        <v>-1.613</v>
      </c>
      <c r="AH67" s="2">
        <v>2.6619999999999999</v>
      </c>
      <c r="AI67" s="2">
        <v>71</v>
      </c>
      <c r="AJ67" s="2">
        <v>3.9119999999999999</v>
      </c>
      <c r="AK67" s="2">
        <f t="shared" si="5"/>
        <v>3.1572904480999999</v>
      </c>
      <c r="AL67" s="2">
        <v>0.4</v>
      </c>
      <c r="AM67" s="2">
        <v>0</v>
      </c>
      <c r="AN67" s="2">
        <v>-0.30299999999999999</v>
      </c>
      <c r="AO67" s="2">
        <v>-2.9000000000000001E-2</v>
      </c>
      <c r="AP67" s="2">
        <v>70</v>
      </c>
      <c r="AQ67" s="2">
        <v>11.58</v>
      </c>
      <c r="AR67" s="2">
        <f t="shared" si="6"/>
        <v>10.824685062500006</v>
      </c>
      <c r="AS67" s="2">
        <v>0.4</v>
      </c>
      <c r="AT67" s="2">
        <v>0</v>
      </c>
      <c r="AU67" s="2">
        <v>-0.71499999999999997</v>
      </c>
      <c r="AV67" s="2">
        <v>0.79200000000000004</v>
      </c>
    </row>
    <row r="68" spans="5:48" x14ac:dyDescent="0.25">
      <c r="E68" s="11">
        <v>63</v>
      </c>
      <c r="F68" s="9">
        <v>6.653238</v>
      </c>
      <c r="G68" s="4">
        <v>8.3293130000000009</v>
      </c>
      <c r="H68" s="4">
        <v>7.6913999999999998</v>
      </c>
      <c r="I68" s="4">
        <v>306.45369399999998</v>
      </c>
      <c r="J68" s="4">
        <v>19.044830999999999</v>
      </c>
      <c r="K68" s="6">
        <f t="shared" si="0"/>
        <v>69.634495199999989</v>
      </c>
      <c r="L68" s="20">
        <f t="shared" si="7"/>
        <v>118.49435278541058</v>
      </c>
      <c r="N68" s="2">
        <v>69</v>
      </c>
      <c r="O68" s="2">
        <v>178.85</v>
      </c>
      <c r="P68" s="2">
        <f t="shared" si="2"/>
        <v>178.09550100000001</v>
      </c>
      <c r="Q68" s="2">
        <v>0.4</v>
      </c>
      <c r="R68" s="2">
        <v>0</v>
      </c>
      <c r="S68" s="2">
        <v>-0.11</v>
      </c>
      <c r="T68" s="2">
        <v>1.3420000000000001</v>
      </c>
      <c r="U68" s="2">
        <v>73</v>
      </c>
      <c r="V68" s="2">
        <v>7.202</v>
      </c>
      <c r="W68" s="2">
        <f t="shared" si="3"/>
        <v>6.4469853136000017</v>
      </c>
      <c r="X68" s="2">
        <v>0.4</v>
      </c>
      <c r="Y68" s="2">
        <v>0</v>
      </c>
      <c r="Z68" s="2">
        <v>-1.538</v>
      </c>
      <c r="AA68" s="2">
        <v>2.3580000000000001</v>
      </c>
      <c r="AB68" s="2">
        <v>75</v>
      </c>
      <c r="AC68" s="2">
        <v>7.9580000000000002</v>
      </c>
      <c r="AD68" s="2">
        <f t="shared" si="4"/>
        <v>7.202692536099998</v>
      </c>
      <c r="AE68" s="2">
        <v>0.4</v>
      </c>
      <c r="AF68" s="2">
        <v>0</v>
      </c>
      <c r="AG68" s="2">
        <v>-1.613</v>
      </c>
      <c r="AH68" s="2">
        <v>2.6629999999999998</v>
      </c>
      <c r="AI68" s="2">
        <v>72</v>
      </c>
      <c r="AJ68" s="2">
        <v>3.9289999999999998</v>
      </c>
      <c r="AK68" s="2">
        <f t="shared" si="5"/>
        <v>3.1746005056</v>
      </c>
      <c r="AL68" s="2">
        <v>0.4</v>
      </c>
      <c r="AM68" s="2">
        <v>0</v>
      </c>
      <c r="AN68" s="2">
        <v>-0.30399999999999999</v>
      </c>
      <c r="AO68" s="2">
        <v>-2.9000000000000001E-2</v>
      </c>
      <c r="AP68" s="2">
        <v>71</v>
      </c>
      <c r="AQ68" s="2">
        <v>11.028</v>
      </c>
      <c r="AR68" s="2">
        <f t="shared" si="6"/>
        <v>10.273135062500003</v>
      </c>
      <c r="AS68" s="2">
        <v>0.4</v>
      </c>
      <c r="AT68" s="2">
        <v>0</v>
      </c>
      <c r="AU68" s="2">
        <v>-0.71499999999999997</v>
      </c>
      <c r="AV68" s="2">
        <v>0.78200000000000003</v>
      </c>
    </row>
    <row r="69" spans="5:48" x14ac:dyDescent="0.25">
      <c r="E69" s="11">
        <v>64</v>
      </c>
      <c r="F69" s="9">
        <v>6.9072370000000003</v>
      </c>
      <c r="G69" s="4">
        <v>9.1323779999999992</v>
      </c>
      <c r="H69" s="4">
        <v>7.6561510000000004</v>
      </c>
      <c r="I69" s="4">
        <v>306.45369399999998</v>
      </c>
      <c r="J69" s="4">
        <v>12.289491999999999</v>
      </c>
      <c r="K69" s="6">
        <f t="shared" ref="K69:K132" si="8">AVERAGE(F69,G69,H69,I69,J69)</f>
        <v>68.487790399999994</v>
      </c>
      <c r="L69" s="20">
        <f t="shared" si="7"/>
        <v>118.99725871593505</v>
      </c>
      <c r="N69" s="2">
        <v>70</v>
      </c>
      <c r="O69" s="2">
        <v>5.2169999999999996</v>
      </c>
      <c r="P69" s="2">
        <f t="shared" si="2"/>
        <v>4.461901000000001</v>
      </c>
      <c r="Q69" s="2">
        <v>0.4</v>
      </c>
      <c r="R69" s="2">
        <v>0</v>
      </c>
      <c r="S69" s="2">
        <v>-1.1100000000000001</v>
      </c>
      <c r="T69" s="2">
        <v>1.242</v>
      </c>
      <c r="U69" s="2">
        <v>74</v>
      </c>
      <c r="V69" s="2">
        <v>7.2270000000000003</v>
      </c>
      <c r="W69" s="2">
        <f t="shared" si="3"/>
        <v>6.4718733136000024</v>
      </c>
      <c r="X69" s="2">
        <v>0.4</v>
      </c>
      <c r="Y69" s="2">
        <v>0</v>
      </c>
      <c r="Z69" s="2">
        <v>-1.538</v>
      </c>
      <c r="AA69" s="2">
        <v>2.3479999999999999</v>
      </c>
      <c r="AB69" s="2">
        <v>76</v>
      </c>
      <c r="AC69" s="2">
        <v>7.9930000000000003</v>
      </c>
      <c r="AD69" s="2">
        <f t="shared" si="4"/>
        <v>7.2380015935999928</v>
      </c>
      <c r="AE69" s="2">
        <v>0.4</v>
      </c>
      <c r="AF69" s="2">
        <v>0</v>
      </c>
      <c r="AG69" s="2">
        <v>-1.6120000000000001</v>
      </c>
      <c r="AH69" s="2">
        <v>2.6629999999999998</v>
      </c>
      <c r="AI69" s="2">
        <v>73</v>
      </c>
      <c r="AJ69" s="2">
        <v>6.4210000000000003</v>
      </c>
      <c r="AK69" s="2">
        <f t="shared" si="5"/>
        <v>5.665915065600001</v>
      </c>
      <c r="AL69" s="2">
        <v>0.4</v>
      </c>
      <c r="AM69" s="2">
        <v>0</v>
      </c>
      <c r="AN69" s="2">
        <v>-0.40400000000000003</v>
      </c>
      <c r="AO69" s="2">
        <v>-2.9000000000000001E-2</v>
      </c>
      <c r="AP69" s="2">
        <v>72</v>
      </c>
      <c r="AQ69" s="2">
        <v>474.351</v>
      </c>
      <c r="AR69" s="2">
        <f t="shared" si="6"/>
        <v>473.59648506250005</v>
      </c>
      <c r="AS69" s="2">
        <v>0.4</v>
      </c>
      <c r="AT69" s="2">
        <v>0</v>
      </c>
      <c r="AU69" s="2">
        <v>-1.7150000000000001</v>
      </c>
      <c r="AV69" s="2">
        <v>0.78200000000000003</v>
      </c>
    </row>
    <row r="70" spans="5:48" x14ac:dyDescent="0.25">
      <c r="E70" s="11">
        <v>65</v>
      </c>
      <c r="F70" s="9">
        <v>6.653238</v>
      </c>
      <c r="G70" s="4">
        <v>136.59317799999999</v>
      </c>
      <c r="H70" s="4">
        <v>7.7903719999999996</v>
      </c>
      <c r="I70" s="4">
        <v>4.1376850000000003</v>
      </c>
      <c r="J70" s="4">
        <v>12.209329</v>
      </c>
      <c r="K70" s="6">
        <f t="shared" si="8"/>
        <v>33.476760399999996</v>
      </c>
      <c r="L70" s="20">
        <f t="shared" si="7"/>
        <v>51.624359493008988</v>
      </c>
      <c r="N70" s="2">
        <v>71</v>
      </c>
      <c r="O70" s="2">
        <v>5.2649999999999997</v>
      </c>
      <c r="P70" s="2">
        <f t="shared" ref="P70:P133" si="9">(1-S70)^2+100*(T70-S70^2)^2</f>
        <v>4.5097760000000013</v>
      </c>
      <c r="Q70" s="2">
        <v>0.4</v>
      </c>
      <c r="R70" s="2">
        <v>0</v>
      </c>
      <c r="S70" s="2">
        <v>-1.1200000000000001</v>
      </c>
      <c r="T70" s="2">
        <v>1.242</v>
      </c>
      <c r="U70" s="2">
        <v>75</v>
      </c>
      <c r="V70" s="2">
        <v>7.2430000000000003</v>
      </c>
      <c r="W70" s="2">
        <f t="shared" ref="W70:W133" si="10">(1-Z70)^2+100*(AA70-Z70^2)^2</f>
        <v>6.4886321440999986</v>
      </c>
      <c r="X70" s="2">
        <v>0.4</v>
      </c>
      <c r="Y70" s="2">
        <v>0</v>
      </c>
      <c r="Z70" s="2">
        <v>-1.5389999999999999</v>
      </c>
      <c r="AA70" s="2">
        <v>2.3479999999999999</v>
      </c>
      <c r="AB70" s="2">
        <v>77</v>
      </c>
      <c r="AC70" s="2">
        <v>10.282</v>
      </c>
      <c r="AD70" s="2">
        <f t="shared" ref="AD70:AD133" si="11">(1-AG70)^2+100*(AH70-AG70^2)^2</f>
        <v>9.5271215935999845</v>
      </c>
      <c r="AE70" s="2">
        <v>0.4</v>
      </c>
      <c r="AF70" s="2">
        <v>0</v>
      </c>
      <c r="AG70" s="2">
        <v>-1.6120000000000001</v>
      </c>
      <c r="AH70" s="2">
        <v>2.7629999999999999</v>
      </c>
      <c r="AI70" s="2">
        <v>74</v>
      </c>
      <c r="AJ70" s="2">
        <v>406.62099999999998</v>
      </c>
      <c r="AK70" s="2">
        <f t="shared" ref="AK70:AK133" si="12">(1-AN70)^2+100*(AO70-AN70^2)^2</f>
        <v>405.86562066560003</v>
      </c>
      <c r="AL70" s="2">
        <v>0.4</v>
      </c>
      <c r="AM70" s="2">
        <v>0</v>
      </c>
      <c r="AN70" s="2">
        <v>-1.4039999999999999</v>
      </c>
      <c r="AO70" s="2">
        <v>-2.9000000000000001E-2</v>
      </c>
      <c r="AP70" s="2">
        <v>73</v>
      </c>
      <c r="AQ70" s="2">
        <v>11.782999999999999</v>
      </c>
      <c r="AR70" s="2">
        <f t="shared" ref="AR70:AR133" si="13">(1-AU70)^2+100*(AV70-AU70^2)^2</f>
        <v>11.028100062500005</v>
      </c>
      <c r="AS70" s="2">
        <v>0.4</v>
      </c>
      <c r="AT70" s="2">
        <v>0</v>
      </c>
      <c r="AU70" s="2">
        <v>-0.70499999999999996</v>
      </c>
      <c r="AV70" s="2">
        <v>0.78200000000000003</v>
      </c>
    </row>
    <row r="71" spans="5:48" x14ac:dyDescent="0.25">
      <c r="E71" s="11">
        <v>66</v>
      </c>
      <c r="F71" s="9">
        <v>6.2049390000000004</v>
      </c>
      <c r="G71" s="4">
        <v>9.1599430000000002</v>
      </c>
      <c r="H71" s="4">
        <v>98.789552</v>
      </c>
      <c r="I71" s="4">
        <v>3.8880669999999999</v>
      </c>
      <c r="J71" s="4">
        <v>12.151075000000001</v>
      </c>
      <c r="K71" s="6">
        <f t="shared" si="8"/>
        <v>26.038715200000002</v>
      </c>
      <c r="L71" s="20">
        <f t="shared" si="7"/>
        <v>36.481429934793489</v>
      </c>
      <c r="N71" s="2">
        <v>72</v>
      </c>
      <c r="O71" s="2">
        <v>11.755000000000001</v>
      </c>
      <c r="P71" s="2">
        <f t="shared" si="9"/>
        <v>10.999695999999997</v>
      </c>
      <c r="Q71" s="2">
        <v>0.4</v>
      </c>
      <c r="R71" s="2">
        <v>0</v>
      </c>
      <c r="S71" s="2">
        <v>-1.22</v>
      </c>
      <c r="T71" s="2">
        <v>1.242</v>
      </c>
      <c r="U71" s="2">
        <v>76</v>
      </c>
      <c r="V71" s="2">
        <v>7.2389999999999999</v>
      </c>
      <c r="W71" s="2">
        <f t="shared" si="10"/>
        <v>6.4846279440999979</v>
      </c>
      <c r="X71" s="2">
        <v>0.4</v>
      </c>
      <c r="Y71" s="2">
        <v>0</v>
      </c>
      <c r="Z71" s="2">
        <v>-1.5389999999999999</v>
      </c>
      <c r="AA71" s="2">
        <v>2.3490000000000002</v>
      </c>
      <c r="AB71" s="2">
        <v>78</v>
      </c>
      <c r="AC71" s="2">
        <v>9.375</v>
      </c>
      <c r="AD71" s="2">
        <f t="shared" si="11"/>
        <v>8.620347745599986</v>
      </c>
      <c r="AE71" s="2">
        <v>0.4</v>
      </c>
      <c r="AF71" s="2">
        <v>0</v>
      </c>
      <c r="AG71" s="2">
        <v>-1.6220000000000001</v>
      </c>
      <c r="AH71" s="2">
        <v>2.7629999999999999</v>
      </c>
      <c r="AI71" s="2">
        <v>75</v>
      </c>
      <c r="AJ71" s="2">
        <v>6.4550000000000001</v>
      </c>
      <c r="AK71" s="2">
        <f t="shared" si="12"/>
        <v>5.6998900625000015</v>
      </c>
      <c r="AL71" s="2">
        <v>0.4</v>
      </c>
      <c r="AM71" s="2">
        <v>0</v>
      </c>
      <c r="AN71" s="2">
        <v>-0.40500000000000003</v>
      </c>
      <c r="AO71" s="2">
        <v>-2.9000000000000001E-2</v>
      </c>
      <c r="AP71" s="2">
        <v>74</v>
      </c>
      <c r="AQ71" s="2">
        <v>11.84</v>
      </c>
      <c r="AR71" s="2">
        <f t="shared" si="13"/>
        <v>11.085195062500006</v>
      </c>
      <c r="AS71" s="2">
        <v>0.4</v>
      </c>
      <c r="AT71" s="2">
        <v>0</v>
      </c>
      <c r="AU71" s="2">
        <v>-0.70499999999999996</v>
      </c>
      <c r="AV71" s="2">
        <v>0.78300000000000003</v>
      </c>
    </row>
    <row r="72" spans="5:48" x14ac:dyDescent="0.25">
      <c r="E72" s="11">
        <v>67</v>
      </c>
      <c r="F72" s="9">
        <v>6.414739</v>
      </c>
      <c r="G72" s="4">
        <v>136.82072299999999</v>
      </c>
      <c r="H72" s="4">
        <v>98.789552</v>
      </c>
      <c r="I72" s="4">
        <v>4.1376850000000003</v>
      </c>
      <c r="J72" s="4">
        <v>465.754479</v>
      </c>
      <c r="K72" s="6">
        <f t="shared" si="8"/>
        <v>142.38343560000001</v>
      </c>
      <c r="L72" s="20">
        <f t="shared" si="7"/>
        <v>169.76429317289632</v>
      </c>
      <c r="N72" s="2">
        <v>73</v>
      </c>
      <c r="O72" s="2">
        <v>152.709</v>
      </c>
      <c r="P72" s="2">
        <f t="shared" si="9"/>
        <v>151.954576</v>
      </c>
      <c r="Q72" s="2">
        <v>0.4</v>
      </c>
      <c r="R72" s="2">
        <v>0</v>
      </c>
      <c r="S72" s="2">
        <v>-0.12</v>
      </c>
      <c r="T72" s="2">
        <v>1.242</v>
      </c>
      <c r="U72" s="2">
        <v>77</v>
      </c>
      <c r="V72" s="2">
        <v>1692.2470000000001</v>
      </c>
      <c r="W72" s="2">
        <f t="shared" si="10"/>
        <v>1691.4923555441005</v>
      </c>
      <c r="X72" s="2">
        <v>0.4</v>
      </c>
      <c r="Y72" s="2">
        <v>0</v>
      </c>
      <c r="Z72" s="2">
        <v>-2.5390000000000001</v>
      </c>
      <c r="AA72" s="2">
        <v>2.3490000000000002</v>
      </c>
      <c r="AB72" s="2">
        <v>79</v>
      </c>
      <c r="AC72" s="2">
        <v>7.7329999999999997</v>
      </c>
      <c r="AD72" s="2">
        <f t="shared" si="11"/>
        <v>6.9780277455999959</v>
      </c>
      <c r="AE72" s="2">
        <v>0.4</v>
      </c>
      <c r="AF72" s="2">
        <v>0</v>
      </c>
      <c r="AG72" s="2">
        <v>-1.6220000000000001</v>
      </c>
      <c r="AH72" s="2">
        <v>2.6629999999999998</v>
      </c>
      <c r="AI72" s="2">
        <v>76</v>
      </c>
      <c r="AJ72" s="2">
        <v>6.851</v>
      </c>
      <c r="AK72" s="2">
        <f t="shared" si="12"/>
        <v>6.0959400625000013</v>
      </c>
      <c r="AL72" s="2">
        <v>0.4</v>
      </c>
      <c r="AM72" s="2">
        <v>0</v>
      </c>
      <c r="AN72" s="2">
        <v>-0.40500000000000003</v>
      </c>
      <c r="AO72" s="2">
        <v>-3.9E-2</v>
      </c>
      <c r="AP72" s="2">
        <v>75</v>
      </c>
      <c r="AQ72" s="2">
        <v>459.22</v>
      </c>
      <c r="AR72" s="2">
        <f t="shared" si="13"/>
        <v>458.46524506250017</v>
      </c>
      <c r="AS72" s="2">
        <v>0.4</v>
      </c>
      <c r="AT72" s="2">
        <v>0</v>
      </c>
      <c r="AU72" s="2">
        <v>-1.7050000000000001</v>
      </c>
      <c r="AV72" s="2">
        <v>0.78300000000000003</v>
      </c>
    </row>
    <row r="73" spans="5:48" x14ac:dyDescent="0.25">
      <c r="E73" s="11">
        <v>68</v>
      </c>
      <c r="F73" s="9">
        <v>178.85034099999999</v>
      </c>
      <c r="G73" s="4">
        <v>8.3507049999999996</v>
      </c>
      <c r="H73" s="4">
        <v>520.01458400000001</v>
      </c>
      <c r="I73" s="4">
        <v>4.1637469999999999</v>
      </c>
      <c r="J73" s="4">
        <v>53.217722000000002</v>
      </c>
      <c r="K73" s="6">
        <f t="shared" si="8"/>
        <v>152.91941979999999</v>
      </c>
      <c r="L73" s="20">
        <f t="shared" si="7"/>
        <v>194.11340205488776</v>
      </c>
      <c r="N73" s="2">
        <v>74</v>
      </c>
      <c r="O73" s="2">
        <v>5.2750000000000004</v>
      </c>
      <c r="P73" s="2">
        <f t="shared" si="9"/>
        <v>4.5200768881000002</v>
      </c>
      <c r="Q73" s="2">
        <v>0.4</v>
      </c>
      <c r="R73" s="2">
        <v>0</v>
      </c>
      <c r="S73" s="2">
        <v>-1.121</v>
      </c>
      <c r="T73" s="2">
        <v>1.242</v>
      </c>
      <c r="U73" s="2">
        <v>78</v>
      </c>
      <c r="V73" s="2">
        <v>7.5060000000000002</v>
      </c>
      <c r="W73" s="2">
        <f t="shared" si="10"/>
        <v>6.7514270800999947</v>
      </c>
      <c r="X73" s="2">
        <v>0.4</v>
      </c>
      <c r="Y73" s="2">
        <v>0</v>
      </c>
      <c r="Z73" s="2">
        <v>-1.5489999999999999</v>
      </c>
      <c r="AA73" s="2">
        <v>2.3490000000000002</v>
      </c>
      <c r="AB73" s="2">
        <v>80</v>
      </c>
      <c r="AC73" s="2">
        <v>101.31</v>
      </c>
      <c r="AD73" s="2">
        <f t="shared" si="11"/>
        <v>100.55482774560008</v>
      </c>
      <c r="AE73" s="2">
        <v>0.4</v>
      </c>
      <c r="AF73" s="2">
        <v>0</v>
      </c>
      <c r="AG73" s="2">
        <v>-1.6220000000000001</v>
      </c>
      <c r="AH73" s="2">
        <v>1.663</v>
      </c>
      <c r="AI73" s="2">
        <v>77</v>
      </c>
      <c r="AJ73" s="2">
        <v>6.81</v>
      </c>
      <c r="AK73" s="2">
        <f t="shared" si="12"/>
        <v>6.0554350625000017</v>
      </c>
      <c r="AL73" s="2">
        <v>0.4</v>
      </c>
      <c r="AM73" s="2">
        <v>0</v>
      </c>
      <c r="AN73" s="2">
        <v>-0.40500000000000003</v>
      </c>
      <c r="AO73" s="2">
        <v>-3.7999999999999999E-2</v>
      </c>
      <c r="AP73" s="2">
        <v>76</v>
      </c>
      <c r="AQ73" s="2">
        <v>11.917</v>
      </c>
      <c r="AR73" s="2">
        <f t="shared" si="13"/>
        <v>11.162572345600005</v>
      </c>
      <c r="AS73" s="2">
        <v>0.4</v>
      </c>
      <c r="AT73" s="2">
        <v>0</v>
      </c>
      <c r="AU73" s="2">
        <v>-0.70399999999999996</v>
      </c>
      <c r="AV73" s="2">
        <v>0.78300000000000003</v>
      </c>
    </row>
    <row r="74" spans="5:48" x14ac:dyDescent="0.25">
      <c r="E74" s="11">
        <v>69</v>
      </c>
      <c r="F74" s="9">
        <v>5.2167389999999996</v>
      </c>
      <c r="G74" s="4">
        <v>7.7352020000000001</v>
      </c>
      <c r="H74" s="4">
        <v>7.8903800000000004</v>
      </c>
      <c r="I74" s="4">
        <v>28.389099999999999</v>
      </c>
      <c r="J74" s="4">
        <v>11.579525</v>
      </c>
      <c r="K74" s="6">
        <f t="shared" si="8"/>
        <v>12.1621892</v>
      </c>
      <c r="L74" s="20">
        <f t="shared" si="7"/>
        <v>8.3634679370697249</v>
      </c>
      <c r="N74" s="2">
        <v>75</v>
      </c>
      <c r="O74" s="2">
        <v>8.8219999999999992</v>
      </c>
      <c r="P74" s="2">
        <f t="shared" si="9"/>
        <v>8.0668204481000103</v>
      </c>
      <c r="Q74" s="2">
        <v>0.4</v>
      </c>
      <c r="R74" s="2">
        <v>0</v>
      </c>
      <c r="S74" s="2">
        <v>-1.0209999999999999</v>
      </c>
      <c r="T74" s="2">
        <v>1.242</v>
      </c>
      <c r="U74" s="2">
        <v>79</v>
      </c>
      <c r="V74" s="2">
        <v>117.586</v>
      </c>
      <c r="W74" s="2">
        <f t="shared" si="10"/>
        <v>116.83162708009992</v>
      </c>
      <c r="X74" s="2">
        <v>0.4</v>
      </c>
      <c r="Y74" s="2">
        <v>0</v>
      </c>
      <c r="Z74" s="2">
        <v>-1.5489999999999999</v>
      </c>
      <c r="AA74" s="2">
        <v>1.349</v>
      </c>
      <c r="AB74" s="2">
        <v>82</v>
      </c>
      <c r="AC74" s="2">
        <v>527.05700000000002</v>
      </c>
      <c r="AD74" s="2">
        <f t="shared" si="11"/>
        <v>526.30163039359991</v>
      </c>
      <c r="AE74" s="2">
        <v>0.4</v>
      </c>
      <c r="AF74" s="2">
        <v>0</v>
      </c>
      <c r="AG74" s="2">
        <v>-0.61199999999999999</v>
      </c>
      <c r="AH74" s="2">
        <v>2.6629999999999998</v>
      </c>
      <c r="AI74" s="2">
        <v>78</v>
      </c>
      <c r="AJ74" s="2">
        <v>16.286999999999999</v>
      </c>
      <c r="AK74" s="2">
        <f t="shared" si="12"/>
        <v>15.532385062499998</v>
      </c>
      <c r="AL74" s="2">
        <v>0.4</v>
      </c>
      <c r="AM74" s="2">
        <v>0</v>
      </c>
      <c r="AN74" s="2">
        <v>0.59499999999999997</v>
      </c>
      <c r="AO74" s="2">
        <v>-3.7999999999999999E-2</v>
      </c>
      <c r="AP74" s="2">
        <v>77</v>
      </c>
      <c r="AQ74" s="2">
        <v>11.994999999999999</v>
      </c>
      <c r="AR74" s="2">
        <f t="shared" si="13"/>
        <v>11.240233168100005</v>
      </c>
      <c r="AS74" s="2">
        <v>0.4</v>
      </c>
      <c r="AT74" s="2">
        <v>0</v>
      </c>
      <c r="AU74" s="2">
        <v>-0.70299999999999996</v>
      </c>
      <c r="AV74" s="2">
        <v>0.78300000000000003</v>
      </c>
    </row>
    <row r="75" spans="5:48" x14ac:dyDescent="0.25">
      <c r="E75" s="11">
        <v>70</v>
      </c>
      <c r="F75" s="9">
        <v>5.2646139999999999</v>
      </c>
      <c r="G75" s="4">
        <v>8.3507049999999996</v>
      </c>
      <c r="H75" s="4">
        <v>7.9014800000000003</v>
      </c>
      <c r="I75" s="4">
        <v>3.9121290000000002</v>
      </c>
      <c r="J75" s="4">
        <v>11.027976000000001</v>
      </c>
      <c r="K75" s="6">
        <f t="shared" si="8"/>
        <v>7.2913808000000007</v>
      </c>
      <c r="L75" s="20">
        <f t="shared" si="7"/>
        <v>2.4893235576194086</v>
      </c>
      <c r="N75" s="2">
        <v>76</v>
      </c>
      <c r="O75" s="2">
        <v>155.94399999999999</v>
      </c>
      <c r="P75" s="2">
        <f t="shared" si="9"/>
        <v>155.18931604810004</v>
      </c>
      <c r="Q75" s="2">
        <v>0.4</v>
      </c>
      <c r="R75" s="2">
        <v>0</v>
      </c>
      <c r="S75" s="2">
        <v>-2.1000000000000001E-2</v>
      </c>
      <c r="T75" s="2">
        <v>1.242</v>
      </c>
      <c r="U75" s="2">
        <v>81</v>
      </c>
      <c r="V75" s="2">
        <v>7.2359999999999998</v>
      </c>
      <c r="W75" s="2">
        <f t="shared" si="10"/>
        <v>6.4808237440999976</v>
      </c>
      <c r="X75" s="2">
        <v>0.4</v>
      </c>
      <c r="Y75" s="2">
        <v>0</v>
      </c>
      <c r="Z75" s="2">
        <v>-1.5389999999999999</v>
      </c>
      <c r="AA75" s="2">
        <v>2.35</v>
      </c>
      <c r="AB75" s="2">
        <v>83</v>
      </c>
      <c r="AC75" s="2">
        <v>7.8739999999999997</v>
      </c>
      <c r="AD75" s="2">
        <f t="shared" si="11"/>
        <v>7.1190895935999965</v>
      </c>
      <c r="AE75" s="2">
        <v>0.4</v>
      </c>
      <c r="AF75" s="2">
        <v>0</v>
      </c>
      <c r="AG75" s="2">
        <v>-1.6120000000000001</v>
      </c>
      <c r="AH75" s="2">
        <v>2.653</v>
      </c>
      <c r="AI75" s="2">
        <v>79</v>
      </c>
      <c r="AJ75" s="2">
        <v>11.851000000000001</v>
      </c>
      <c r="AK75" s="2">
        <f t="shared" si="12"/>
        <v>11.095935062500001</v>
      </c>
      <c r="AL75" s="2">
        <v>0.4</v>
      </c>
      <c r="AM75" s="2">
        <v>0</v>
      </c>
      <c r="AN75" s="2">
        <v>-0.40500000000000003</v>
      </c>
      <c r="AO75" s="2">
        <v>-0.13800000000000001</v>
      </c>
      <c r="AP75" s="2">
        <v>78</v>
      </c>
      <c r="AQ75" s="2">
        <v>11.427</v>
      </c>
      <c r="AR75" s="2">
        <f t="shared" si="13"/>
        <v>10.672651168100003</v>
      </c>
      <c r="AS75" s="2">
        <v>0.4</v>
      </c>
      <c r="AT75" s="2">
        <v>0</v>
      </c>
      <c r="AU75" s="2">
        <v>-0.70299999999999996</v>
      </c>
      <c r="AV75" s="2">
        <v>0.77300000000000002</v>
      </c>
    </row>
    <row r="76" spans="5:48" x14ac:dyDescent="0.25">
      <c r="E76" s="11">
        <v>71</v>
      </c>
      <c r="F76" s="9">
        <v>11.754538999999999</v>
      </c>
      <c r="G76" s="4">
        <v>390.64152000000001</v>
      </c>
      <c r="H76" s="4">
        <v>7.9127799999999997</v>
      </c>
      <c r="I76" s="4">
        <v>3.9294389999999999</v>
      </c>
      <c r="J76" s="4">
        <v>474.35137099999997</v>
      </c>
      <c r="K76" s="6">
        <f t="shared" si="8"/>
        <v>177.71792980000001</v>
      </c>
      <c r="L76" s="20">
        <f t="shared" si="7"/>
        <v>209.71787201895168</v>
      </c>
      <c r="N76" s="2">
        <v>77</v>
      </c>
      <c r="O76" s="2">
        <v>817.82799999999997</v>
      </c>
      <c r="P76" s="2">
        <f t="shared" si="9"/>
        <v>817.07352484810008</v>
      </c>
      <c r="Q76" s="2">
        <v>0.4</v>
      </c>
      <c r="R76" s="2">
        <v>0</v>
      </c>
      <c r="S76" s="2">
        <v>-2.0209999999999999</v>
      </c>
      <c r="T76" s="2">
        <v>1.242</v>
      </c>
      <c r="U76" s="2">
        <v>82</v>
      </c>
      <c r="V76" s="2">
        <v>110.94</v>
      </c>
      <c r="W76" s="2">
        <f t="shared" si="10"/>
        <v>110.18502374409995</v>
      </c>
      <c r="X76" s="2">
        <v>0.4</v>
      </c>
      <c r="Y76" s="2">
        <v>0</v>
      </c>
      <c r="Z76" s="2">
        <v>-1.5389999999999999</v>
      </c>
      <c r="AA76" s="2">
        <v>1.35</v>
      </c>
      <c r="AB76" s="2">
        <v>84</v>
      </c>
      <c r="AC76" s="2">
        <v>9.9629999999999992</v>
      </c>
      <c r="AD76" s="2">
        <f t="shared" si="11"/>
        <v>9.2082095935999924</v>
      </c>
      <c r="AE76" s="2">
        <v>0.4</v>
      </c>
      <c r="AF76" s="2">
        <v>0</v>
      </c>
      <c r="AG76" s="2">
        <v>-1.6120000000000001</v>
      </c>
      <c r="AH76" s="2">
        <v>2.7530000000000001</v>
      </c>
      <c r="AI76" s="2">
        <v>80</v>
      </c>
      <c r="AJ76" s="2">
        <v>18.466999999999999</v>
      </c>
      <c r="AK76" s="2">
        <f t="shared" si="12"/>
        <v>17.7118900625</v>
      </c>
      <c r="AL76" s="2">
        <v>0.4</v>
      </c>
      <c r="AM76" s="2">
        <v>0</v>
      </c>
      <c r="AN76" s="2">
        <v>-0.505</v>
      </c>
      <c r="AO76" s="2">
        <v>-0.13800000000000001</v>
      </c>
      <c r="AP76" s="2">
        <v>79</v>
      </c>
      <c r="AQ76" s="2">
        <v>11.483000000000001</v>
      </c>
      <c r="AR76" s="2">
        <f t="shared" si="13"/>
        <v>10.728509368100003</v>
      </c>
      <c r="AS76" s="2">
        <v>0.4</v>
      </c>
      <c r="AT76" s="2">
        <v>0</v>
      </c>
      <c r="AU76" s="2">
        <v>-0.70299999999999996</v>
      </c>
      <c r="AV76" s="2">
        <v>0.77400000000000002</v>
      </c>
    </row>
    <row r="77" spans="5:48" x14ac:dyDescent="0.25">
      <c r="E77" s="11">
        <v>72</v>
      </c>
      <c r="F77" s="9">
        <v>152.70941099999999</v>
      </c>
      <c r="G77" s="4">
        <v>7.2018240000000002</v>
      </c>
      <c r="H77" s="4">
        <v>10.052866</v>
      </c>
      <c r="I77" s="4">
        <v>6.4207539999999996</v>
      </c>
      <c r="J77" s="4">
        <v>11.78294</v>
      </c>
      <c r="K77" s="6">
        <f t="shared" si="8"/>
        <v>37.633558999999991</v>
      </c>
      <c r="L77" s="20">
        <f t="shared" si="7"/>
        <v>57.57035788259018</v>
      </c>
      <c r="N77" s="2">
        <v>78</v>
      </c>
      <c r="O77" s="2">
        <v>9.2309999999999999</v>
      </c>
      <c r="P77" s="2">
        <f t="shared" si="9"/>
        <v>8.4759384481000115</v>
      </c>
      <c r="Q77" s="2">
        <v>0.4</v>
      </c>
      <c r="R77" s="2">
        <v>0</v>
      </c>
      <c r="S77" s="2">
        <v>-1.0209999999999999</v>
      </c>
      <c r="T77" s="2">
        <v>1.252</v>
      </c>
      <c r="U77" s="2">
        <v>83</v>
      </c>
      <c r="V77" s="2">
        <v>19.03</v>
      </c>
      <c r="W77" s="2">
        <f t="shared" si="10"/>
        <v>18.275502504099993</v>
      </c>
      <c r="X77" s="2">
        <v>0.4</v>
      </c>
      <c r="Y77" s="2">
        <v>0</v>
      </c>
      <c r="Z77" s="2">
        <v>-1.639</v>
      </c>
      <c r="AA77" s="2">
        <v>2.35</v>
      </c>
      <c r="AB77" s="2">
        <v>85</v>
      </c>
      <c r="AC77" s="2">
        <v>7.8630000000000004</v>
      </c>
      <c r="AD77" s="2">
        <f t="shared" si="11"/>
        <v>7.1082983935999975</v>
      </c>
      <c r="AE77" s="2">
        <v>0.4</v>
      </c>
      <c r="AF77" s="2">
        <v>0</v>
      </c>
      <c r="AG77" s="2">
        <v>-1.6120000000000001</v>
      </c>
      <c r="AH77" s="2">
        <v>2.6520000000000001</v>
      </c>
      <c r="AI77" s="2">
        <v>81</v>
      </c>
      <c r="AJ77" s="2">
        <v>51.445999999999998</v>
      </c>
      <c r="AK77" s="2">
        <f t="shared" si="12"/>
        <v>50.690935062499996</v>
      </c>
      <c r="AL77" s="2">
        <v>0.4</v>
      </c>
      <c r="AM77" s="2">
        <v>0</v>
      </c>
      <c r="AN77" s="2">
        <v>-0.40500000000000003</v>
      </c>
      <c r="AO77" s="2">
        <v>0.86199999999999999</v>
      </c>
      <c r="AP77" s="2">
        <v>80</v>
      </c>
      <c r="AQ77" s="2">
        <v>55.524999999999999</v>
      </c>
      <c r="AR77" s="2">
        <f t="shared" si="13"/>
        <v>54.770309368100001</v>
      </c>
      <c r="AS77" s="2">
        <v>0.4</v>
      </c>
      <c r="AT77" s="2">
        <v>0</v>
      </c>
      <c r="AU77" s="2">
        <v>-0.70299999999999996</v>
      </c>
      <c r="AV77" s="2">
        <v>-0.22600000000000001</v>
      </c>
    </row>
    <row r="78" spans="5:48" x14ac:dyDescent="0.25">
      <c r="E78" s="11">
        <v>73</v>
      </c>
      <c r="F78" s="9">
        <v>5.2749160000000002</v>
      </c>
      <c r="G78" s="4">
        <v>7.2267109999999999</v>
      </c>
      <c r="H78" s="4">
        <v>7.9453829999999996</v>
      </c>
      <c r="I78" s="4">
        <v>406.62050799999997</v>
      </c>
      <c r="J78" s="4">
        <v>11.840033999999999</v>
      </c>
      <c r="K78" s="6">
        <f t="shared" si="8"/>
        <v>87.781510399999988</v>
      </c>
      <c r="L78" s="20">
        <f t="shared" si="7"/>
        <v>159.43377013197295</v>
      </c>
      <c r="N78" s="2">
        <v>79</v>
      </c>
      <c r="O78" s="2">
        <v>9.3130000000000006</v>
      </c>
      <c r="P78" s="2">
        <f t="shared" si="9"/>
        <v>8.557856000000001</v>
      </c>
      <c r="Q78" s="2">
        <v>0.4</v>
      </c>
      <c r="R78" s="2">
        <v>0</v>
      </c>
      <c r="S78" s="2">
        <v>-1.02</v>
      </c>
      <c r="T78" s="2">
        <v>1.252</v>
      </c>
      <c r="U78" s="2">
        <v>84</v>
      </c>
      <c r="V78" s="2">
        <v>18.367999999999999</v>
      </c>
      <c r="W78" s="2">
        <f t="shared" si="10"/>
        <v>17.612860504100006</v>
      </c>
      <c r="X78" s="2">
        <v>0.4</v>
      </c>
      <c r="Y78" s="2">
        <v>0</v>
      </c>
      <c r="Z78" s="2">
        <v>-1.639</v>
      </c>
      <c r="AA78" s="2">
        <v>2.36</v>
      </c>
      <c r="AB78" s="2">
        <v>86</v>
      </c>
      <c r="AC78" s="2">
        <v>7.8929999999999998</v>
      </c>
      <c r="AD78" s="2">
        <f t="shared" si="11"/>
        <v>7.1385719041000026</v>
      </c>
      <c r="AE78" s="2">
        <v>0.4</v>
      </c>
      <c r="AF78" s="2">
        <v>0</v>
      </c>
      <c r="AG78" s="2">
        <v>-1.611</v>
      </c>
      <c r="AH78" s="2">
        <v>2.6520000000000001</v>
      </c>
      <c r="AI78" s="2">
        <v>84</v>
      </c>
      <c r="AJ78" s="2">
        <v>11.911</v>
      </c>
      <c r="AK78" s="2">
        <f t="shared" si="12"/>
        <v>11.156440062500003</v>
      </c>
      <c r="AL78" s="2">
        <v>0.4</v>
      </c>
      <c r="AM78" s="2">
        <v>0</v>
      </c>
      <c r="AN78" s="2">
        <v>-0.40500000000000003</v>
      </c>
      <c r="AO78" s="2">
        <v>-0.13900000000000001</v>
      </c>
      <c r="AP78" s="2">
        <v>81</v>
      </c>
      <c r="AQ78" s="2">
        <v>460.137</v>
      </c>
      <c r="AR78" s="2">
        <f t="shared" si="13"/>
        <v>459.38268016810014</v>
      </c>
      <c r="AS78" s="2">
        <v>0.4</v>
      </c>
      <c r="AT78" s="2">
        <v>0</v>
      </c>
      <c r="AU78" s="2">
        <v>-1.7030000000000001</v>
      </c>
      <c r="AV78" s="2">
        <v>0.77400000000000002</v>
      </c>
    </row>
    <row r="79" spans="5:48" x14ac:dyDescent="0.25">
      <c r="E79" s="11">
        <v>74</v>
      </c>
      <c r="F79" s="9">
        <v>8.8216560000000008</v>
      </c>
      <c r="G79" s="4">
        <v>7.2434710000000004</v>
      </c>
      <c r="H79" s="4">
        <v>7.9575310000000004</v>
      </c>
      <c r="I79" s="4">
        <v>6.4547280000000002</v>
      </c>
      <c r="J79" s="4">
        <v>459.22014899999999</v>
      </c>
      <c r="K79" s="6">
        <f t="shared" si="8"/>
        <v>97.939507000000006</v>
      </c>
      <c r="L79" s="20">
        <f t="shared" si="7"/>
        <v>180.64201360173502</v>
      </c>
      <c r="N79" s="2">
        <v>80</v>
      </c>
      <c r="O79" s="2">
        <v>158.44499999999999</v>
      </c>
      <c r="P79" s="2">
        <f t="shared" si="9"/>
        <v>157.69065600000002</v>
      </c>
      <c r="Q79" s="2">
        <v>0.4</v>
      </c>
      <c r="R79" s="2">
        <v>0</v>
      </c>
      <c r="S79" s="2">
        <v>-0.02</v>
      </c>
      <c r="T79" s="2">
        <v>1.252</v>
      </c>
      <c r="U79" s="2">
        <v>85</v>
      </c>
      <c r="V79" s="2">
        <v>18.303000000000001</v>
      </c>
      <c r="W79" s="2">
        <f t="shared" si="10"/>
        <v>17.547696304099983</v>
      </c>
      <c r="X79" s="2">
        <v>0.4</v>
      </c>
      <c r="Y79" s="2">
        <v>0</v>
      </c>
      <c r="Z79" s="2">
        <v>-1.639</v>
      </c>
      <c r="AA79" s="2">
        <v>2.3610000000000002</v>
      </c>
      <c r="AB79" s="2">
        <v>87</v>
      </c>
      <c r="AC79" s="2">
        <v>8.0169999999999995</v>
      </c>
      <c r="AD79" s="2">
        <f t="shared" si="11"/>
        <v>7.2619299041000005</v>
      </c>
      <c r="AE79" s="2">
        <v>0.4</v>
      </c>
      <c r="AF79" s="2">
        <v>0</v>
      </c>
      <c r="AG79" s="2">
        <v>-1.611</v>
      </c>
      <c r="AH79" s="2">
        <v>2.6619999999999999</v>
      </c>
      <c r="AI79" s="2">
        <v>85</v>
      </c>
      <c r="AJ79" s="2">
        <v>12.526999999999999</v>
      </c>
      <c r="AK79" s="2">
        <f t="shared" si="12"/>
        <v>11.772490062500001</v>
      </c>
      <c r="AL79" s="2">
        <v>0.4</v>
      </c>
      <c r="AM79" s="2">
        <v>0</v>
      </c>
      <c r="AN79" s="2">
        <v>-0.40500000000000003</v>
      </c>
      <c r="AO79" s="2">
        <v>-0.14899999999999999</v>
      </c>
      <c r="AP79" s="2">
        <v>82</v>
      </c>
      <c r="AQ79" s="2">
        <v>10.933999999999999</v>
      </c>
      <c r="AR79" s="2">
        <f t="shared" si="13"/>
        <v>10.178927368100002</v>
      </c>
      <c r="AS79" s="2">
        <v>0.4</v>
      </c>
      <c r="AT79" s="2">
        <v>0</v>
      </c>
      <c r="AU79" s="2">
        <v>-0.70299999999999996</v>
      </c>
      <c r="AV79" s="2">
        <v>0.76400000000000001</v>
      </c>
    </row>
    <row r="80" spans="5:48" x14ac:dyDescent="0.25">
      <c r="E80" s="11">
        <v>75</v>
      </c>
      <c r="F80" s="9">
        <v>155.94415000000001</v>
      </c>
      <c r="G80" s="4">
        <v>7.2394670000000003</v>
      </c>
      <c r="H80" s="4">
        <v>7.9928419999999996</v>
      </c>
      <c r="I80" s="4">
        <v>6.8507790000000002</v>
      </c>
      <c r="J80" s="4">
        <v>11.917411</v>
      </c>
      <c r="K80" s="6">
        <f t="shared" si="8"/>
        <v>37.988929799999994</v>
      </c>
      <c r="L80" s="20">
        <f t="shared" si="7"/>
        <v>59.005147650025719</v>
      </c>
      <c r="N80" s="2">
        <v>81</v>
      </c>
      <c r="O80" s="2">
        <v>9.3949999999999996</v>
      </c>
      <c r="P80" s="2">
        <f t="shared" si="9"/>
        <v>8.6405232321000067</v>
      </c>
      <c r="Q80" s="2">
        <v>0.4</v>
      </c>
      <c r="R80" s="2">
        <v>0</v>
      </c>
      <c r="S80" s="2">
        <v>-1.0189999999999999</v>
      </c>
      <c r="T80" s="2">
        <v>1.252</v>
      </c>
      <c r="U80" s="2">
        <v>86</v>
      </c>
      <c r="V80" s="2">
        <v>16.23</v>
      </c>
      <c r="W80" s="2">
        <f t="shared" si="10"/>
        <v>15.475516488099984</v>
      </c>
      <c r="X80" s="2">
        <v>0.4</v>
      </c>
      <c r="Y80" s="2">
        <v>0</v>
      </c>
      <c r="Z80" s="2">
        <v>-1.629</v>
      </c>
      <c r="AA80" s="2">
        <v>2.3610000000000002</v>
      </c>
      <c r="AB80" s="2">
        <v>88</v>
      </c>
      <c r="AC80" s="2">
        <v>15.154</v>
      </c>
      <c r="AD80" s="2">
        <f t="shared" si="11"/>
        <v>14.399661144100008</v>
      </c>
      <c r="AE80" s="2">
        <v>0.4</v>
      </c>
      <c r="AF80" s="2">
        <v>0</v>
      </c>
      <c r="AG80" s="2">
        <v>-1.7110000000000001</v>
      </c>
      <c r="AH80" s="2">
        <v>2.6619999999999999</v>
      </c>
      <c r="AI80" s="2">
        <v>86</v>
      </c>
      <c r="AJ80" s="2">
        <v>49.921999999999997</v>
      </c>
      <c r="AK80" s="2">
        <f t="shared" si="12"/>
        <v>49.167490062499979</v>
      </c>
      <c r="AL80" s="2">
        <v>0.4</v>
      </c>
      <c r="AM80" s="2">
        <v>0</v>
      </c>
      <c r="AN80" s="2">
        <v>-0.40500000000000003</v>
      </c>
      <c r="AO80" s="2">
        <v>0.85099999999999998</v>
      </c>
      <c r="AP80" s="2">
        <v>83</v>
      </c>
      <c r="AQ80" s="2">
        <v>46.917999999999999</v>
      </c>
      <c r="AR80" s="2">
        <f t="shared" si="13"/>
        <v>46.163556568100006</v>
      </c>
      <c r="AS80" s="2">
        <v>0.4</v>
      </c>
      <c r="AT80" s="2">
        <v>0</v>
      </c>
      <c r="AU80" s="2">
        <v>0.29699999999999999</v>
      </c>
      <c r="AV80" s="2">
        <v>0.76400000000000001</v>
      </c>
    </row>
    <row r="81" spans="5:48" x14ac:dyDescent="0.25">
      <c r="E81" s="11">
        <v>76</v>
      </c>
      <c r="F81" s="9">
        <v>817.82816200000002</v>
      </c>
      <c r="G81" s="4">
        <v>1692.2473560000001</v>
      </c>
      <c r="H81" s="4">
        <v>10.281962</v>
      </c>
      <c r="I81" s="4">
        <v>6.8102729999999996</v>
      </c>
      <c r="J81" s="4">
        <v>11.99507</v>
      </c>
      <c r="K81" s="6">
        <f t="shared" si="8"/>
        <v>507.83256460000001</v>
      </c>
      <c r="L81" s="20">
        <f t="shared" si="7"/>
        <v>669.83138600298992</v>
      </c>
      <c r="N81" s="2">
        <v>82</v>
      </c>
      <c r="O81" s="2">
        <v>9.3529999999999998</v>
      </c>
      <c r="P81" s="2">
        <f t="shared" si="9"/>
        <v>8.5978954321000014</v>
      </c>
      <c r="Q81" s="2">
        <v>0.4</v>
      </c>
      <c r="R81" s="2">
        <v>0</v>
      </c>
      <c r="S81" s="2">
        <v>-1.0189999999999999</v>
      </c>
      <c r="T81" s="2">
        <v>1.2509999999999999</v>
      </c>
      <c r="U81" s="2">
        <v>87</v>
      </c>
      <c r="V81" s="2">
        <v>16.289000000000001</v>
      </c>
      <c r="W81" s="2">
        <f t="shared" si="10"/>
        <v>15.534144688100003</v>
      </c>
      <c r="X81" s="2">
        <v>0.4</v>
      </c>
      <c r="Y81" s="2">
        <v>0</v>
      </c>
      <c r="Z81" s="2">
        <v>-1.629</v>
      </c>
      <c r="AA81" s="2">
        <v>2.36</v>
      </c>
      <c r="AB81" s="2">
        <v>89</v>
      </c>
      <c r="AC81" s="2">
        <v>13.404999999999999</v>
      </c>
      <c r="AD81" s="2">
        <f t="shared" si="11"/>
        <v>12.65004328010002</v>
      </c>
      <c r="AE81" s="2">
        <v>0.4</v>
      </c>
      <c r="AF81" s="2">
        <v>0</v>
      </c>
      <c r="AG81" s="2">
        <v>-1.7010000000000001</v>
      </c>
      <c r="AH81" s="2">
        <v>2.6619999999999999</v>
      </c>
      <c r="AI81" s="2">
        <v>87</v>
      </c>
      <c r="AJ81" s="2">
        <v>19.343</v>
      </c>
      <c r="AK81" s="2">
        <f t="shared" si="12"/>
        <v>18.588645062499999</v>
      </c>
      <c r="AL81" s="2">
        <v>0.4</v>
      </c>
      <c r="AM81" s="2">
        <v>0</v>
      </c>
      <c r="AN81" s="2">
        <v>-0.505</v>
      </c>
      <c r="AO81" s="2">
        <v>-0.14899999999999999</v>
      </c>
      <c r="AP81" s="2">
        <v>85</v>
      </c>
      <c r="AQ81" s="2">
        <v>11.006</v>
      </c>
      <c r="AR81" s="2">
        <f t="shared" si="13"/>
        <v>10.251531041600002</v>
      </c>
      <c r="AS81" s="2">
        <v>0.4</v>
      </c>
      <c r="AT81" s="2">
        <v>0</v>
      </c>
      <c r="AU81" s="2">
        <v>-0.70199999999999996</v>
      </c>
      <c r="AV81" s="2">
        <v>0.76400000000000001</v>
      </c>
    </row>
    <row r="82" spans="5:48" x14ac:dyDescent="0.25">
      <c r="E82" s="11">
        <v>77</v>
      </c>
      <c r="F82" s="9">
        <v>9.2307740000000003</v>
      </c>
      <c r="G82" s="4">
        <v>7.5062670000000002</v>
      </c>
      <c r="H82" s="4">
        <v>9.3751879999999996</v>
      </c>
      <c r="I82" s="4">
        <v>16.287226</v>
      </c>
      <c r="J82" s="4">
        <v>11.427489</v>
      </c>
      <c r="K82" s="6">
        <f t="shared" si="8"/>
        <v>10.7653888</v>
      </c>
      <c r="L82" s="20">
        <f t="shared" si="7"/>
        <v>3.0278255727197627</v>
      </c>
      <c r="N82" s="2">
        <v>83</v>
      </c>
      <c r="O82" s="2">
        <v>9.31</v>
      </c>
      <c r="P82" s="2">
        <f t="shared" si="9"/>
        <v>8.5554676321000063</v>
      </c>
      <c r="Q82" s="2">
        <v>0.4</v>
      </c>
      <c r="R82" s="2">
        <v>0</v>
      </c>
      <c r="S82" s="2">
        <v>-1.0189999999999999</v>
      </c>
      <c r="T82" s="2">
        <v>1.25</v>
      </c>
      <c r="U82" s="2">
        <v>88</v>
      </c>
      <c r="V82" s="2">
        <v>2085.6680000000001</v>
      </c>
      <c r="W82" s="2">
        <f t="shared" si="10"/>
        <v>2084.9132202881001</v>
      </c>
      <c r="X82" s="2">
        <v>0.4</v>
      </c>
      <c r="Y82" s="2">
        <v>0</v>
      </c>
      <c r="Z82" s="2">
        <v>-2.629</v>
      </c>
      <c r="AA82" s="2">
        <v>2.36</v>
      </c>
      <c r="AB82" s="2">
        <v>90</v>
      </c>
      <c r="AC82" s="2">
        <v>13.878</v>
      </c>
      <c r="AD82" s="2">
        <f t="shared" si="11"/>
        <v>13.122845280100009</v>
      </c>
      <c r="AE82" s="2">
        <v>0.4</v>
      </c>
      <c r="AF82" s="2">
        <v>0</v>
      </c>
      <c r="AG82" s="2">
        <v>-1.7010000000000001</v>
      </c>
      <c r="AH82" s="2">
        <v>2.6520000000000001</v>
      </c>
      <c r="AI82" s="2">
        <v>88</v>
      </c>
      <c r="AJ82" s="2">
        <v>19.259</v>
      </c>
      <c r="AK82" s="2">
        <f t="shared" si="12"/>
        <v>18.504205625600004</v>
      </c>
      <c r="AL82" s="2">
        <v>0.4</v>
      </c>
      <c r="AM82" s="2">
        <v>0</v>
      </c>
      <c r="AN82" s="2">
        <v>-0.504</v>
      </c>
      <c r="AO82" s="2">
        <v>-0.14899999999999999</v>
      </c>
      <c r="AP82" s="2">
        <v>86</v>
      </c>
      <c r="AQ82" s="2">
        <v>5.4610000000000003</v>
      </c>
      <c r="AR82" s="2">
        <f t="shared" si="13"/>
        <v>4.7063713615999978</v>
      </c>
      <c r="AS82" s="2">
        <v>0.4</v>
      </c>
      <c r="AT82" s="2">
        <v>0</v>
      </c>
      <c r="AU82" s="2">
        <v>-0.80200000000000005</v>
      </c>
      <c r="AV82" s="2">
        <v>0.76400000000000001</v>
      </c>
    </row>
    <row r="83" spans="5:48" x14ac:dyDescent="0.25">
      <c r="E83" s="11">
        <v>78</v>
      </c>
      <c r="F83" s="9">
        <v>9.3126949999999997</v>
      </c>
      <c r="G83" s="4">
        <v>117.58648700000001</v>
      </c>
      <c r="H83" s="4">
        <v>7.7328669999999997</v>
      </c>
      <c r="I83" s="4">
        <v>11.850773</v>
      </c>
      <c r="J83" s="4">
        <v>11.483345999999999</v>
      </c>
      <c r="K83" s="6">
        <f t="shared" si="8"/>
        <v>31.593233600000008</v>
      </c>
      <c r="L83" s="20">
        <f t="shared" si="7"/>
        <v>43.022671824832734</v>
      </c>
      <c r="N83" s="2">
        <v>84</v>
      </c>
      <c r="O83" s="2">
        <v>9.2680000000000007</v>
      </c>
      <c r="P83" s="2">
        <f t="shared" si="9"/>
        <v>8.5132398321000107</v>
      </c>
      <c r="Q83" s="2">
        <v>0.4</v>
      </c>
      <c r="R83" s="2">
        <v>0</v>
      </c>
      <c r="S83" s="2">
        <v>-1.0189999999999999</v>
      </c>
      <c r="T83" s="2">
        <v>1.2490000000000001</v>
      </c>
      <c r="U83" s="2">
        <v>89</v>
      </c>
      <c r="V83" s="2">
        <v>16.885999999999999</v>
      </c>
      <c r="W83" s="2">
        <f t="shared" si="10"/>
        <v>16.131426688099989</v>
      </c>
      <c r="X83" s="2">
        <v>0.4</v>
      </c>
      <c r="Y83" s="2">
        <v>0</v>
      </c>
      <c r="Z83" s="2">
        <v>-1.629</v>
      </c>
      <c r="AA83" s="2">
        <v>2.35</v>
      </c>
      <c r="AB83" s="2">
        <v>91</v>
      </c>
      <c r="AC83" s="2">
        <v>13.359</v>
      </c>
      <c r="AD83" s="2">
        <f t="shared" si="11"/>
        <v>12.603863080100023</v>
      </c>
      <c r="AE83" s="2">
        <v>0.4</v>
      </c>
      <c r="AF83" s="2">
        <v>0</v>
      </c>
      <c r="AG83" s="2">
        <v>-1.7010000000000001</v>
      </c>
      <c r="AH83" s="2">
        <v>2.6629999999999998</v>
      </c>
      <c r="AI83" s="2">
        <v>89</v>
      </c>
      <c r="AJ83" s="2">
        <v>18.434999999999999</v>
      </c>
      <c r="AK83" s="2">
        <f t="shared" si="12"/>
        <v>17.6797657296</v>
      </c>
      <c r="AL83" s="2">
        <v>0.4</v>
      </c>
      <c r="AM83" s="2">
        <v>0</v>
      </c>
      <c r="AN83" s="2">
        <v>-0.49399999999999999</v>
      </c>
      <c r="AO83" s="2">
        <v>-0.14899999999999999</v>
      </c>
      <c r="AP83" s="2">
        <v>87</v>
      </c>
      <c r="AQ83" s="2">
        <v>5.4370000000000003</v>
      </c>
      <c r="AR83" s="2">
        <f t="shared" si="13"/>
        <v>4.6823121615999979</v>
      </c>
      <c r="AS83" s="2">
        <v>0.4</v>
      </c>
      <c r="AT83" s="2">
        <v>0</v>
      </c>
      <c r="AU83" s="2">
        <v>-0.80200000000000005</v>
      </c>
      <c r="AV83" s="2">
        <v>0.76300000000000001</v>
      </c>
    </row>
    <row r="84" spans="5:48" x14ac:dyDescent="0.25">
      <c r="E84" s="11">
        <v>79</v>
      </c>
      <c r="F84" s="9">
        <v>158.44548800000001</v>
      </c>
      <c r="G84" s="4">
        <v>7.2394670000000003</v>
      </c>
      <c r="H84" s="4">
        <v>101.30965500000001</v>
      </c>
      <c r="I84" s="4">
        <v>18.466728</v>
      </c>
      <c r="J84" s="4">
        <v>55.525148999999999</v>
      </c>
      <c r="K84" s="6">
        <f t="shared" si="8"/>
        <v>68.197297399999997</v>
      </c>
      <c r="L84" s="20">
        <f t="shared" si="7"/>
        <v>55.840369084380548</v>
      </c>
      <c r="N84" s="2">
        <v>85</v>
      </c>
      <c r="O84" s="2">
        <v>6.0549999999999997</v>
      </c>
      <c r="P84" s="2">
        <f t="shared" si="9"/>
        <v>5.3004598321000032</v>
      </c>
      <c r="Q84" s="2">
        <v>0.4</v>
      </c>
      <c r="R84" s="2">
        <v>0</v>
      </c>
      <c r="S84" s="2">
        <v>-1.0189999999999999</v>
      </c>
      <c r="T84" s="2">
        <v>1.149</v>
      </c>
      <c r="U84" s="2">
        <v>90</v>
      </c>
      <c r="V84" s="2">
        <v>2094.7809999999999</v>
      </c>
      <c r="W84" s="2">
        <f t="shared" si="10"/>
        <v>2094.0265022880994</v>
      </c>
      <c r="X84" s="2">
        <v>0.4</v>
      </c>
      <c r="Y84" s="2">
        <v>0</v>
      </c>
      <c r="Z84" s="2">
        <v>-2.629</v>
      </c>
      <c r="AA84" s="2">
        <v>2.35</v>
      </c>
      <c r="AB84" s="2">
        <v>92</v>
      </c>
      <c r="AC84" s="2">
        <v>13.829000000000001</v>
      </c>
      <c r="AD84" s="2">
        <f t="shared" si="11"/>
        <v>13.074665080100015</v>
      </c>
      <c r="AE84" s="2">
        <v>0.4</v>
      </c>
      <c r="AF84" s="2">
        <v>0</v>
      </c>
      <c r="AG84" s="2">
        <v>-1.7010000000000001</v>
      </c>
      <c r="AH84" s="2">
        <v>2.653</v>
      </c>
      <c r="AI84" s="2">
        <v>90</v>
      </c>
      <c r="AJ84" s="2">
        <v>28.48</v>
      </c>
      <c r="AK84" s="2">
        <f t="shared" si="12"/>
        <v>27.724773089599992</v>
      </c>
      <c r="AL84" s="2">
        <v>0.4</v>
      </c>
      <c r="AM84" s="2">
        <v>0</v>
      </c>
      <c r="AN84" s="2">
        <v>-0.59399999999999997</v>
      </c>
      <c r="AO84" s="2">
        <v>-0.14899999999999999</v>
      </c>
      <c r="AP84" s="2">
        <v>88</v>
      </c>
      <c r="AQ84" s="2">
        <v>8.8330000000000002</v>
      </c>
      <c r="AR84" s="2">
        <f t="shared" si="13"/>
        <v>8.0782321615999955</v>
      </c>
      <c r="AS84" s="2">
        <v>0.4</v>
      </c>
      <c r="AT84" s="2">
        <v>0</v>
      </c>
      <c r="AU84" s="2">
        <v>-0.80200000000000005</v>
      </c>
      <c r="AV84" s="2">
        <v>0.86299999999999999</v>
      </c>
    </row>
    <row r="85" spans="5:48" x14ac:dyDescent="0.25">
      <c r="E85" s="11">
        <v>80</v>
      </c>
      <c r="F85" s="9">
        <v>9.3953559999999996</v>
      </c>
      <c r="G85" s="4">
        <v>7.2356629999999997</v>
      </c>
      <c r="H85" s="4">
        <v>7.9928419999999996</v>
      </c>
      <c r="I85" s="4">
        <v>51.445771999999998</v>
      </c>
      <c r="J85" s="4">
        <v>460.13745</v>
      </c>
      <c r="K85" s="6">
        <f t="shared" si="8"/>
        <v>107.24141660000001</v>
      </c>
      <c r="L85" s="20">
        <f t="shared" si="7"/>
        <v>177.24223324814994</v>
      </c>
      <c r="N85" s="2">
        <v>86</v>
      </c>
      <c r="O85" s="2">
        <v>6.2869999999999999</v>
      </c>
      <c r="P85" s="2">
        <f t="shared" si="9"/>
        <v>5.5317378321000046</v>
      </c>
      <c r="Q85" s="2">
        <v>0.4</v>
      </c>
      <c r="R85" s="2">
        <v>0</v>
      </c>
      <c r="S85" s="2">
        <v>-1.0189999999999999</v>
      </c>
      <c r="T85" s="2">
        <v>1.159</v>
      </c>
      <c r="U85" s="2">
        <v>91</v>
      </c>
      <c r="V85" s="2">
        <v>16.684000000000001</v>
      </c>
      <c r="W85" s="2">
        <f t="shared" si="10"/>
        <v>15.929438745599986</v>
      </c>
      <c r="X85" s="2">
        <v>0.4</v>
      </c>
      <c r="Y85" s="2">
        <v>0</v>
      </c>
      <c r="Z85" s="2">
        <v>-1.6279999999999999</v>
      </c>
      <c r="AA85" s="2">
        <v>2.35</v>
      </c>
      <c r="AB85" s="2">
        <v>93</v>
      </c>
      <c r="AC85" s="2">
        <v>470.899</v>
      </c>
      <c r="AD85" s="2">
        <f t="shared" si="11"/>
        <v>470.14442468010009</v>
      </c>
      <c r="AE85" s="2">
        <v>0.4</v>
      </c>
      <c r="AF85" s="2">
        <v>0</v>
      </c>
      <c r="AG85" s="2">
        <v>-0.70099999999999996</v>
      </c>
      <c r="AH85" s="2">
        <v>2.653</v>
      </c>
      <c r="AI85" s="2">
        <v>91</v>
      </c>
      <c r="AJ85" s="2">
        <v>27.295000000000002</v>
      </c>
      <c r="AK85" s="2">
        <f t="shared" si="12"/>
        <v>26.540485729600004</v>
      </c>
      <c r="AL85" s="2">
        <v>0.4</v>
      </c>
      <c r="AM85" s="2">
        <v>0</v>
      </c>
      <c r="AN85" s="2">
        <v>-0.49399999999999999</v>
      </c>
      <c r="AO85" s="2">
        <v>-0.249</v>
      </c>
      <c r="AP85" s="2">
        <v>89</v>
      </c>
      <c r="AQ85" s="2">
        <v>5.4029999999999996</v>
      </c>
      <c r="AR85" s="2">
        <f t="shared" si="13"/>
        <v>4.6477202480999988</v>
      </c>
      <c r="AS85" s="2">
        <v>0.4</v>
      </c>
      <c r="AT85" s="2">
        <v>0</v>
      </c>
      <c r="AU85" s="2">
        <v>-0.80300000000000005</v>
      </c>
      <c r="AV85" s="2">
        <v>0.76300000000000001</v>
      </c>
    </row>
    <row r="86" spans="5:48" x14ac:dyDescent="0.25">
      <c r="E86" s="11">
        <v>81</v>
      </c>
      <c r="F86" s="9">
        <v>9.3527310000000003</v>
      </c>
      <c r="G86" s="4">
        <v>110.939879</v>
      </c>
      <c r="H86" s="4">
        <v>527.05652399999997</v>
      </c>
      <c r="I86" s="4">
        <v>18.466728</v>
      </c>
      <c r="J86" s="4">
        <v>10.933764999999999</v>
      </c>
      <c r="K86" s="6">
        <f t="shared" si="8"/>
        <v>135.34992539999999</v>
      </c>
      <c r="L86" s="20">
        <f t="shared" si="7"/>
        <v>199.52256291047837</v>
      </c>
      <c r="N86" s="2">
        <v>87</v>
      </c>
      <c r="O86" s="2">
        <v>6.242</v>
      </c>
      <c r="P86" s="2">
        <f t="shared" si="9"/>
        <v>5.4869960000000013</v>
      </c>
      <c r="Q86" s="2">
        <v>0.4</v>
      </c>
      <c r="R86" s="2">
        <v>0</v>
      </c>
      <c r="S86" s="2">
        <v>-1.02</v>
      </c>
      <c r="T86" s="2">
        <v>1.159</v>
      </c>
      <c r="U86" s="2">
        <v>92</v>
      </c>
      <c r="V86" s="2">
        <v>7.1689999999999996</v>
      </c>
      <c r="W86" s="2">
        <f t="shared" si="10"/>
        <v>6.4139366656000005</v>
      </c>
      <c r="X86" s="2">
        <v>0.4</v>
      </c>
      <c r="Y86" s="2">
        <v>0</v>
      </c>
      <c r="Z86" s="2">
        <v>-1.528</v>
      </c>
      <c r="AA86" s="2">
        <v>2.35</v>
      </c>
      <c r="AB86" s="2">
        <v>94</v>
      </c>
      <c r="AC86" s="2">
        <v>13.782</v>
      </c>
      <c r="AD86" s="2">
        <f t="shared" si="11"/>
        <v>13.026684880100021</v>
      </c>
      <c r="AE86" s="2">
        <v>0.4</v>
      </c>
      <c r="AF86" s="2">
        <v>0</v>
      </c>
      <c r="AG86" s="2">
        <v>-1.7010000000000001</v>
      </c>
      <c r="AH86" s="2">
        <v>2.6539999999999999</v>
      </c>
      <c r="AI86" s="2">
        <v>92</v>
      </c>
      <c r="AJ86" s="2">
        <v>28.687999999999999</v>
      </c>
      <c r="AK86" s="2">
        <f t="shared" si="12"/>
        <v>27.933285729599994</v>
      </c>
      <c r="AL86" s="2">
        <v>0.4</v>
      </c>
      <c r="AM86" s="2">
        <v>0</v>
      </c>
      <c r="AN86" s="2">
        <v>-0.49399999999999999</v>
      </c>
      <c r="AO86" s="2">
        <v>0.751</v>
      </c>
      <c r="AP86" s="2">
        <v>90</v>
      </c>
      <c r="AQ86" s="2">
        <v>129.041</v>
      </c>
      <c r="AR86" s="2">
        <f t="shared" si="13"/>
        <v>128.28592024809998</v>
      </c>
      <c r="AS86" s="2">
        <v>0.4</v>
      </c>
      <c r="AT86" s="2">
        <v>0</v>
      </c>
      <c r="AU86" s="2">
        <v>-0.80300000000000005</v>
      </c>
      <c r="AV86" s="2">
        <v>1.7629999999999999</v>
      </c>
    </row>
    <row r="87" spans="5:48" x14ac:dyDescent="0.25">
      <c r="E87" s="11">
        <v>82</v>
      </c>
      <c r="F87" s="9">
        <v>9.3103020000000001</v>
      </c>
      <c r="G87" s="4">
        <v>19.030360000000002</v>
      </c>
      <c r="H87" s="4">
        <v>7.8739299999999997</v>
      </c>
      <c r="I87" s="4">
        <v>51.445771999999998</v>
      </c>
      <c r="J87" s="4">
        <v>46.918396000000001</v>
      </c>
      <c r="K87" s="6">
        <f t="shared" si="8"/>
        <v>26.915751999999998</v>
      </c>
      <c r="L87" s="20">
        <f t="shared" si="7"/>
        <v>18.636254505490015</v>
      </c>
      <c r="N87" s="2">
        <v>88</v>
      </c>
      <c r="O87" s="2">
        <v>6.1589999999999998</v>
      </c>
      <c r="P87" s="2">
        <f t="shared" si="9"/>
        <v>5.4045160000000037</v>
      </c>
      <c r="Q87" s="2">
        <v>0.4</v>
      </c>
      <c r="R87" s="2">
        <v>0</v>
      </c>
      <c r="S87" s="2">
        <v>-1.1200000000000001</v>
      </c>
      <c r="T87" s="2">
        <v>1.159</v>
      </c>
      <c r="U87" s="2">
        <v>93</v>
      </c>
      <c r="V87" s="2">
        <v>432.08300000000003</v>
      </c>
      <c r="W87" s="2">
        <f t="shared" si="10"/>
        <v>431.32835586560003</v>
      </c>
      <c r="X87" s="2">
        <v>0.4</v>
      </c>
      <c r="Y87" s="2">
        <v>0</v>
      </c>
      <c r="Z87" s="2">
        <v>-0.52800000000000002</v>
      </c>
      <c r="AA87" s="2">
        <v>2.35</v>
      </c>
      <c r="AB87" s="2">
        <v>95</v>
      </c>
      <c r="AC87" s="2">
        <v>13.734</v>
      </c>
      <c r="AD87" s="2">
        <f t="shared" si="11"/>
        <v>12.978904680100026</v>
      </c>
      <c r="AE87" s="2">
        <v>0.4</v>
      </c>
      <c r="AF87" s="2">
        <v>0</v>
      </c>
      <c r="AG87" s="2">
        <v>-1.7010000000000001</v>
      </c>
      <c r="AH87" s="2">
        <v>2.6549999999999998</v>
      </c>
      <c r="AI87" s="2">
        <v>93</v>
      </c>
      <c r="AJ87" s="2">
        <v>25.498000000000001</v>
      </c>
      <c r="AK87" s="2">
        <f t="shared" si="12"/>
        <v>24.742972129600002</v>
      </c>
      <c r="AL87" s="2">
        <v>0.4</v>
      </c>
      <c r="AM87" s="2">
        <v>0</v>
      </c>
      <c r="AN87" s="2">
        <v>0.50600000000000001</v>
      </c>
      <c r="AO87" s="2">
        <v>0.751</v>
      </c>
      <c r="AP87" s="2">
        <v>91</v>
      </c>
      <c r="AQ87" s="2">
        <v>8.766</v>
      </c>
      <c r="AR87" s="2">
        <f t="shared" si="13"/>
        <v>8.0115402480999958</v>
      </c>
      <c r="AS87" s="2">
        <v>0.4</v>
      </c>
      <c r="AT87" s="2">
        <v>0</v>
      </c>
      <c r="AU87" s="2">
        <v>-0.80300000000000005</v>
      </c>
      <c r="AV87" s="2">
        <v>0.86299999999999999</v>
      </c>
    </row>
    <row r="88" spans="5:48" x14ac:dyDescent="0.25">
      <c r="E88" s="11">
        <v>83</v>
      </c>
      <c r="F88" s="9">
        <v>9.2680720000000001</v>
      </c>
      <c r="G88" s="4">
        <v>18.367718</v>
      </c>
      <c r="H88" s="4">
        <v>9.9630500000000008</v>
      </c>
      <c r="I88" s="4">
        <v>11.911277999999999</v>
      </c>
      <c r="J88" s="4">
        <v>11.483345999999999</v>
      </c>
      <c r="K88" s="6">
        <f t="shared" si="8"/>
        <v>12.1986928</v>
      </c>
      <c r="L88" s="20">
        <f t="shared" si="7"/>
        <v>3.2322697050942</v>
      </c>
      <c r="N88" s="2">
        <v>89</v>
      </c>
      <c r="O88" s="2">
        <v>16.533999999999999</v>
      </c>
      <c r="P88" s="2">
        <f t="shared" si="9"/>
        <v>15.778835999999991</v>
      </c>
      <c r="Q88" s="2">
        <v>0.4</v>
      </c>
      <c r="R88" s="2">
        <v>0</v>
      </c>
      <c r="S88" s="2">
        <v>-1.22</v>
      </c>
      <c r="T88" s="2">
        <v>1.159</v>
      </c>
      <c r="U88" s="2">
        <v>94</v>
      </c>
      <c r="V88" s="2">
        <v>104.126</v>
      </c>
      <c r="W88" s="2">
        <f t="shared" si="10"/>
        <v>103.37073666559998</v>
      </c>
      <c r="X88" s="2">
        <v>0.4</v>
      </c>
      <c r="Y88" s="2">
        <v>0</v>
      </c>
      <c r="Z88" s="2">
        <v>-1.528</v>
      </c>
      <c r="AA88" s="2">
        <v>1.35</v>
      </c>
      <c r="AB88" s="2">
        <v>96</v>
      </c>
      <c r="AC88" s="2">
        <v>12.178000000000001</v>
      </c>
      <c r="AD88" s="2">
        <f t="shared" si="11"/>
        <v>11.422728936100015</v>
      </c>
      <c r="AE88" s="2">
        <v>0.4</v>
      </c>
      <c r="AF88" s="2">
        <v>0</v>
      </c>
      <c r="AG88" s="2">
        <v>-1.6910000000000001</v>
      </c>
      <c r="AH88" s="2">
        <v>2.6549999999999998</v>
      </c>
      <c r="AI88" s="2">
        <v>94</v>
      </c>
      <c r="AJ88" s="2">
        <v>26.498000000000001</v>
      </c>
      <c r="AK88" s="2">
        <f t="shared" si="12"/>
        <v>25.742900129599999</v>
      </c>
      <c r="AL88" s="2">
        <v>0.4</v>
      </c>
      <c r="AM88" s="2">
        <v>0</v>
      </c>
      <c r="AN88" s="2">
        <v>0.50600000000000001</v>
      </c>
      <c r="AO88" s="2">
        <v>0.76100000000000001</v>
      </c>
      <c r="AP88" s="2">
        <v>92</v>
      </c>
      <c r="AQ88" s="2">
        <v>8.81</v>
      </c>
      <c r="AR88" s="2">
        <f t="shared" si="13"/>
        <v>8.0552784480999957</v>
      </c>
      <c r="AS88" s="2">
        <v>0.4</v>
      </c>
      <c r="AT88" s="2">
        <v>0</v>
      </c>
      <c r="AU88" s="2">
        <v>-0.80300000000000005</v>
      </c>
      <c r="AV88" s="2">
        <v>0.86399999999999999</v>
      </c>
    </row>
    <row r="89" spans="5:48" x14ac:dyDescent="0.25">
      <c r="E89" s="11">
        <v>84</v>
      </c>
      <c r="F89" s="9">
        <v>6.0552970000000004</v>
      </c>
      <c r="G89" s="4">
        <v>18.302543</v>
      </c>
      <c r="H89" s="4">
        <v>7.863137</v>
      </c>
      <c r="I89" s="4">
        <v>12.527329</v>
      </c>
      <c r="J89" s="4">
        <v>11.006368</v>
      </c>
      <c r="K89" s="6">
        <f t="shared" si="8"/>
        <v>11.1509348</v>
      </c>
      <c r="L89" s="20">
        <f t="shared" si="7"/>
        <v>4.2387733924388273</v>
      </c>
      <c r="N89" s="2">
        <v>90</v>
      </c>
      <c r="O89" s="2">
        <v>6.6820000000000004</v>
      </c>
      <c r="P89" s="2">
        <f t="shared" si="9"/>
        <v>5.9269409999999914</v>
      </c>
      <c r="Q89" s="2">
        <v>0.4</v>
      </c>
      <c r="R89" s="2">
        <v>0</v>
      </c>
      <c r="S89" s="2">
        <v>-1.1299999999999999</v>
      </c>
      <c r="T89" s="2">
        <v>1.159</v>
      </c>
      <c r="U89" s="2">
        <v>95</v>
      </c>
      <c r="V89" s="2">
        <v>7.8639999999999999</v>
      </c>
      <c r="W89" s="2">
        <f t="shared" si="10"/>
        <v>7.1096166655999991</v>
      </c>
      <c r="X89" s="2">
        <v>0.4</v>
      </c>
      <c r="Y89" s="2">
        <v>0</v>
      </c>
      <c r="Z89" s="2">
        <v>-1.528</v>
      </c>
      <c r="AA89" s="2">
        <v>2.25</v>
      </c>
      <c r="AB89" s="2">
        <v>97</v>
      </c>
      <c r="AC89" s="2">
        <v>477.77300000000002</v>
      </c>
      <c r="AD89" s="2">
        <f t="shared" si="11"/>
        <v>477.01838053609993</v>
      </c>
      <c r="AE89" s="2">
        <v>0.4</v>
      </c>
      <c r="AF89" s="2">
        <v>0</v>
      </c>
      <c r="AG89" s="2">
        <v>-0.69099999999999995</v>
      </c>
      <c r="AH89" s="2">
        <v>2.6549999999999998</v>
      </c>
      <c r="AI89" s="2">
        <v>95</v>
      </c>
      <c r="AJ89" s="2">
        <v>26.599</v>
      </c>
      <c r="AK89" s="2">
        <f t="shared" si="12"/>
        <v>25.843992929600009</v>
      </c>
      <c r="AL89" s="2">
        <v>0.4</v>
      </c>
      <c r="AM89" s="2">
        <v>0</v>
      </c>
      <c r="AN89" s="2">
        <v>0.50600000000000001</v>
      </c>
      <c r="AO89" s="2">
        <v>0.76200000000000001</v>
      </c>
      <c r="AP89" s="2">
        <v>93</v>
      </c>
      <c r="AQ89" s="2">
        <v>8.7439999999999998</v>
      </c>
      <c r="AR89" s="2">
        <f t="shared" si="13"/>
        <v>7.9886957055999952</v>
      </c>
      <c r="AS89" s="2">
        <v>0.4</v>
      </c>
      <c r="AT89" s="2">
        <v>0</v>
      </c>
      <c r="AU89" s="2">
        <v>-0.80400000000000005</v>
      </c>
      <c r="AV89" s="2">
        <v>0.86399999999999999</v>
      </c>
    </row>
    <row r="90" spans="5:48" x14ac:dyDescent="0.25">
      <c r="E90" s="11">
        <v>85</v>
      </c>
      <c r="F90" s="9">
        <v>6.286575</v>
      </c>
      <c r="G90" s="4">
        <v>16.230340999999999</v>
      </c>
      <c r="H90" s="4">
        <v>7.8934119999999997</v>
      </c>
      <c r="I90" s="4">
        <v>49.922330000000002</v>
      </c>
      <c r="J90" s="4">
        <v>5.4612100000000003</v>
      </c>
      <c r="K90" s="6">
        <f t="shared" si="8"/>
        <v>17.1587736</v>
      </c>
      <c r="L90" s="20">
        <f t="shared" si="7"/>
        <v>16.823776253988669</v>
      </c>
      <c r="N90" s="2">
        <v>91</v>
      </c>
      <c r="O90" s="2">
        <v>10.039999999999999</v>
      </c>
      <c r="P90" s="2">
        <f t="shared" si="9"/>
        <v>9.2849409999999892</v>
      </c>
      <c r="Q90" s="2">
        <v>0.4</v>
      </c>
      <c r="R90" s="2">
        <v>0</v>
      </c>
      <c r="S90" s="2">
        <v>-1.1299999999999999</v>
      </c>
      <c r="T90" s="2">
        <v>1.0589999999999999</v>
      </c>
      <c r="U90" s="2">
        <v>96</v>
      </c>
      <c r="V90" s="2">
        <v>7.3040000000000003</v>
      </c>
      <c r="W90" s="2">
        <f t="shared" si="10"/>
        <v>6.5489536975999973</v>
      </c>
      <c r="X90" s="2">
        <v>0.4</v>
      </c>
      <c r="Y90" s="2">
        <v>0</v>
      </c>
      <c r="Z90" s="2">
        <v>-1.518</v>
      </c>
      <c r="AA90" s="2">
        <v>2.35</v>
      </c>
      <c r="AB90" s="2">
        <v>99</v>
      </c>
      <c r="AC90" s="2">
        <v>12.597</v>
      </c>
      <c r="AD90" s="2">
        <f t="shared" si="11"/>
        <v>11.841690936100004</v>
      </c>
      <c r="AE90" s="2">
        <v>0.4</v>
      </c>
      <c r="AF90" s="2">
        <v>0</v>
      </c>
      <c r="AG90" s="2">
        <v>-1.6910000000000001</v>
      </c>
      <c r="AH90" s="2">
        <v>2.645</v>
      </c>
      <c r="AI90" s="2">
        <v>96</v>
      </c>
      <c r="AJ90" s="2">
        <v>37.718000000000004</v>
      </c>
      <c r="AK90" s="2">
        <f t="shared" si="12"/>
        <v>36.963272929599995</v>
      </c>
      <c r="AL90" s="2">
        <v>0.4</v>
      </c>
      <c r="AM90" s="2">
        <v>0</v>
      </c>
      <c r="AN90" s="2">
        <v>0.50600000000000001</v>
      </c>
      <c r="AO90" s="2">
        <v>0.86199999999999999</v>
      </c>
      <c r="AP90" s="2">
        <v>94</v>
      </c>
      <c r="AQ90" s="2">
        <v>5.3920000000000003</v>
      </c>
      <c r="AR90" s="2">
        <f t="shared" si="13"/>
        <v>4.6370157055999979</v>
      </c>
      <c r="AS90" s="2">
        <v>0.4</v>
      </c>
      <c r="AT90" s="2">
        <v>0</v>
      </c>
      <c r="AU90" s="2">
        <v>-0.80400000000000005</v>
      </c>
      <c r="AV90" s="2">
        <v>0.76400000000000001</v>
      </c>
    </row>
    <row r="91" spans="5:48" x14ac:dyDescent="0.25">
      <c r="E91" s="11">
        <v>86</v>
      </c>
      <c r="F91" s="9">
        <v>6.2418360000000002</v>
      </c>
      <c r="G91" s="4">
        <v>16.288979000000001</v>
      </c>
      <c r="H91" s="4">
        <v>8.0167699999999993</v>
      </c>
      <c r="I91" s="4">
        <v>19.343482999999999</v>
      </c>
      <c r="J91" s="4">
        <v>5.4371510000000001</v>
      </c>
      <c r="K91" s="6">
        <f t="shared" si="8"/>
        <v>11.0656438</v>
      </c>
      <c r="L91" s="20">
        <f t="shared" si="7"/>
        <v>5.6577475513128901</v>
      </c>
      <c r="N91" s="2">
        <v>92</v>
      </c>
      <c r="O91" s="2">
        <v>6.7050000000000001</v>
      </c>
      <c r="P91" s="2">
        <f t="shared" si="9"/>
        <v>5.9506209999999946</v>
      </c>
      <c r="Q91" s="2">
        <v>0.4</v>
      </c>
      <c r="R91" s="2">
        <v>0</v>
      </c>
      <c r="S91" s="2">
        <v>-1.1299999999999999</v>
      </c>
      <c r="T91" s="2">
        <v>1.1579999999999999</v>
      </c>
      <c r="U91" s="2">
        <v>98</v>
      </c>
      <c r="V91" s="2">
        <v>7.165</v>
      </c>
      <c r="W91" s="2">
        <f t="shared" si="10"/>
        <v>6.4106251281000013</v>
      </c>
      <c r="X91" s="2">
        <v>0.4</v>
      </c>
      <c r="Y91" s="2">
        <v>0</v>
      </c>
      <c r="Z91" s="2">
        <v>-1.5289999999999999</v>
      </c>
      <c r="AA91" s="2">
        <v>2.35</v>
      </c>
      <c r="AB91" s="2">
        <v>100</v>
      </c>
      <c r="AC91" s="2">
        <v>12.554</v>
      </c>
      <c r="AD91" s="2">
        <f t="shared" si="11"/>
        <v>11.79889473610001</v>
      </c>
      <c r="AE91" s="2">
        <v>0.4</v>
      </c>
      <c r="AF91" s="2">
        <v>0</v>
      </c>
      <c r="AG91" s="2">
        <v>-1.6910000000000001</v>
      </c>
      <c r="AH91" s="2">
        <v>2.6459999999999999</v>
      </c>
      <c r="AI91" s="2">
        <v>97</v>
      </c>
      <c r="AJ91" s="2">
        <v>25.597000000000001</v>
      </c>
      <c r="AK91" s="2">
        <f t="shared" si="12"/>
        <v>24.842064929600003</v>
      </c>
      <c r="AL91" s="2">
        <v>0.4</v>
      </c>
      <c r="AM91" s="2">
        <v>0</v>
      </c>
      <c r="AN91" s="2">
        <v>0.50600000000000001</v>
      </c>
      <c r="AO91" s="2">
        <v>0.752</v>
      </c>
      <c r="AP91" s="2">
        <v>95</v>
      </c>
      <c r="AQ91" s="2">
        <v>54.048000000000002</v>
      </c>
      <c r="AR91" s="2">
        <f t="shared" si="13"/>
        <v>53.293630105600009</v>
      </c>
      <c r="AS91" s="2">
        <v>0.4</v>
      </c>
      <c r="AT91" s="2">
        <v>0</v>
      </c>
      <c r="AU91" s="2">
        <v>0.19600000000000001</v>
      </c>
      <c r="AV91" s="2">
        <v>0.76400000000000001</v>
      </c>
    </row>
    <row r="92" spans="5:48" x14ac:dyDescent="0.25">
      <c r="E92" s="11">
        <v>87</v>
      </c>
      <c r="F92" s="9">
        <v>6.1593540000000004</v>
      </c>
      <c r="G92" s="4">
        <v>2085.667907</v>
      </c>
      <c r="H92" s="4">
        <v>15.154496</v>
      </c>
      <c r="I92" s="4">
        <v>19.259045</v>
      </c>
      <c r="J92" s="4">
        <v>8.8330699999999993</v>
      </c>
      <c r="K92" s="6">
        <f t="shared" si="8"/>
        <v>427.01477439999996</v>
      </c>
      <c r="L92" s="20">
        <f t="shared" si="7"/>
        <v>829.33938298395003</v>
      </c>
      <c r="N92" s="2">
        <v>93</v>
      </c>
      <c r="O92" s="2">
        <v>7.3390000000000004</v>
      </c>
      <c r="P92" s="2">
        <f t="shared" si="9"/>
        <v>6.5846559999999972</v>
      </c>
      <c r="Q92" s="2">
        <v>0.4</v>
      </c>
      <c r="R92" s="2">
        <v>0</v>
      </c>
      <c r="S92" s="2">
        <v>-1.1399999999999999</v>
      </c>
      <c r="T92" s="2">
        <v>1.1579999999999999</v>
      </c>
      <c r="U92" s="2">
        <v>99</v>
      </c>
      <c r="V92" s="2">
        <v>16.138999999999999</v>
      </c>
      <c r="W92" s="2">
        <f t="shared" si="10"/>
        <v>15.383915568099994</v>
      </c>
      <c r="X92" s="2">
        <v>0.4</v>
      </c>
      <c r="Y92" s="2">
        <v>0</v>
      </c>
      <c r="Z92" s="2">
        <v>-1.429</v>
      </c>
      <c r="AA92" s="2">
        <v>2.35</v>
      </c>
      <c r="AB92" s="2">
        <v>101</v>
      </c>
      <c r="AC92" s="2">
        <v>12.137</v>
      </c>
      <c r="AD92" s="2">
        <f t="shared" si="11"/>
        <v>11.381932736100001</v>
      </c>
      <c r="AE92" s="2">
        <v>0.4</v>
      </c>
      <c r="AF92" s="2">
        <v>0</v>
      </c>
      <c r="AG92" s="2">
        <v>-1.6910000000000001</v>
      </c>
      <c r="AH92" s="2">
        <v>2.6560000000000001</v>
      </c>
      <c r="AI92" s="2">
        <v>98</v>
      </c>
      <c r="AJ92" s="2">
        <v>16.678000000000001</v>
      </c>
      <c r="AK92" s="2">
        <f t="shared" si="12"/>
        <v>15.922784929600002</v>
      </c>
      <c r="AL92" s="2">
        <v>0.4</v>
      </c>
      <c r="AM92" s="2">
        <v>0</v>
      </c>
      <c r="AN92" s="2">
        <v>0.50600000000000001</v>
      </c>
      <c r="AO92" s="2">
        <v>0.65200000000000002</v>
      </c>
      <c r="AP92" s="2">
        <v>96</v>
      </c>
      <c r="AQ92" s="2">
        <v>10.861000000000001</v>
      </c>
      <c r="AR92" s="2">
        <f t="shared" si="13"/>
        <v>10.106613145600004</v>
      </c>
      <c r="AS92" s="2">
        <v>0.4</v>
      </c>
      <c r="AT92" s="2">
        <v>0</v>
      </c>
      <c r="AU92" s="2">
        <v>-0.70399999999999996</v>
      </c>
      <c r="AV92" s="2">
        <v>0.76400000000000001</v>
      </c>
    </row>
    <row r="93" spans="5:48" x14ac:dyDescent="0.25">
      <c r="E93" s="11">
        <v>88</v>
      </c>
      <c r="F93" s="9">
        <v>16.533677000000001</v>
      </c>
      <c r="G93" s="4">
        <v>16.88626</v>
      </c>
      <c r="H93" s="4">
        <v>13.40488</v>
      </c>
      <c r="I93" s="4">
        <v>18.434602999999999</v>
      </c>
      <c r="J93" s="4">
        <v>5.4025600000000003</v>
      </c>
      <c r="K93" s="6">
        <f t="shared" si="8"/>
        <v>14.132396</v>
      </c>
      <c r="L93" s="20">
        <f t="shared" si="7"/>
        <v>4.6604338544701589</v>
      </c>
      <c r="N93" s="2">
        <v>94</v>
      </c>
      <c r="O93" s="2">
        <v>6.7290000000000001</v>
      </c>
      <c r="P93" s="2">
        <f t="shared" si="9"/>
        <v>5.9745009999999912</v>
      </c>
      <c r="Q93" s="2">
        <v>0.4</v>
      </c>
      <c r="R93" s="2">
        <v>0</v>
      </c>
      <c r="S93" s="2">
        <v>-1.1299999999999999</v>
      </c>
      <c r="T93" s="2">
        <v>1.157</v>
      </c>
      <c r="U93" s="2">
        <v>101</v>
      </c>
      <c r="V93" s="2">
        <v>431.64800000000002</v>
      </c>
      <c r="W93" s="2">
        <f t="shared" si="10"/>
        <v>430.89366952810019</v>
      </c>
      <c r="X93" s="2">
        <v>0.4</v>
      </c>
      <c r="Y93" s="2">
        <v>0</v>
      </c>
      <c r="Z93" s="2">
        <v>-0.52900000000000003</v>
      </c>
      <c r="AA93" s="2">
        <v>2.35</v>
      </c>
      <c r="AB93" s="2">
        <v>103</v>
      </c>
      <c r="AC93" s="2">
        <v>38.979999999999997</v>
      </c>
      <c r="AD93" s="2">
        <f t="shared" si="11"/>
        <v>38.224873576099931</v>
      </c>
      <c r="AE93" s="2">
        <v>0.4</v>
      </c>
      <c r="AF93" s="2">
        <v>0</v>
      </c>
      <c r="AG93" s="2">
        <v>-1.7909999999999999</v>
      </c>
      <c r="AH93" s="2">
        <v>2.6560000000000001</v>
      </c>
      <c r="AI93" s="2">
        <v>99</v>
      </c>
      <c r="AJ93" s="2">
        <v>15.869</v>
      </c>
      <c r="AK93" s="2">
        <f t="shared" si="12"/>
        <v>15.114099353600004</v>
      </c>
      <c r="AL93" s="2">
        <v>0.4</v>
      </c>
      <c r="AM93" s="2">
        <v>0</v>
      </c>
      <c r="AN93" s="2">
        <v>0.51600000000000001</v>
      </c>
      <c r="AO93" s="2">
        <v>0.65200000000000002</v>
      </c>
      <c r="AP93" s="2">
        <v>98</v>
      </c>
      <c r="AQ93" s="2">
        <v>10.88</v>
      </c>
      <c r="AR93" s="2">
        <f t="shared" si="13"/>
        <v>10.125069168100001</v>
      </c>
      <c r="AS93" s="2">
        <v>0.4</v>
      </c>
      <c r="AT93" s="2">
        <v>0</v>
      </c>
      <c r="AU93" s="2">
        <v>-0.70299999999999996</v>
      </c>
      <c r="AV93" s="2">
        <v>0.76300000000000001</v>
      </c>
    </row>
    <row r="94" spans="5:48" x14ac:dyDescent="0.25">
      <c r="E94" s="11">
        <v>89</v>
      </c>
      <c r="F94" s="9">
        <v>6.6817780000000004</v>
      </c>
      <c r="G94" s="4">
        <v>2094.7811799999999</v>
      </c>
      <c r="H94" s="4">
        <v>13.877682</v>
      </c>
      <c r="I94" s="4">
        <v>28.479610000000001</v>
      </c>
      <c r="J94" s="4">
        <v>129.04077100000001</v>
      </c>
      <c r="K94" s="6">
        <f t="shared" si="8"/>
        <v>454.57220419999993</v>
      </c>
      <c r="L94" s="20">
        <f t="shared" si="7"/>
        <v>821.29514705822044</v>
      </c>
      <c r="N94" s="2">
        <v>95</v>
      </c>
      <c r="O94" s="2">
        <v>132.01499999999999</v>
      </c>
      <c r="P94" s="2">
        <f t="shared" si="9"/>
        <v>131.25970100000004</v>
      </c>
      <c r="Q94" s="2">
        <v>0.4</v>
      </c>
      <c r="R94" s="2">
        <v>0</v>
      </c>
      <c r="S94" s="2">
        <v>-0.13</v>
      </c>
      <c r="T94" s="2">
        <v>1.157</v>
      </c>
      <c r="U94" s="2">
        <v>102</v>
      </c>
      <c r="V94" s="2">
        <v>7.9219999999999997</v>
      </c>
      <c r="W94" s="2">
        <f t="shared" si="10"/>
        <v>7.1674451280999936</v>
      </c>
      <c r="X94" s="2">
        <v>0.4</v>
      </c>
      <c r="Y94" s="2">
        <v>0</v>
      </c>
      <c r="Z94" s="2">
        <v>-1.5289999999999999</v>
      </c>
      <c r="AA94" s="2">
        <v>2.25</v>
      </c>
      <c r="AB94" s="2">
        <v>105</v>
      </c>
      <c r="AC94" s="2">
        <v>478.209</v>
      </c>
      <c r="AD94" s="2">
        <f t="shared" si="11"/>
        <v>477.45398433610001</v>
      </c>
      <c r="AE94" s="2">
        <v>0.4</v>
      </c>
      <c r="AF94" s="2">
        <v>0</v>
      </c>
      <c r="AG94" s="2">
        <v>-0.69099999999999995</v>
      </c>
      <c r="AH94" s="2">
        <v>2.6560000000000001</v>
      </c>
      <c r="AI94" s="2">
        <v>100</v>
      </c>
      <c r="AJ94" s="2">
        <v>15.066000000000001</v>
      </c>
      <c r="AK94" s="2">
        <f t="shared" si="12"/>
        <v>14.311486497600001</v>
      </c>
      <c r="AL94" s="2">
        <v>0.4</v>
      </c>
      <c r="AM94" s="2">
        <v>0</v>
      </c>
      <c r="AN94" s="2">
        <v>0.52600000000000002</v>
      </c>
      <c r="AO94" s="2">
        <v>0.65200000000000002</v>
      </c>
      <c r="AP94" s="2">
        <v>99</v>
      </c>
      <c r="AQ94" s="2">
        <v>6.5039999999999996</v>
      </c>
      <c r="AR94" s="2">
        <f t="shared" si="13"/>
        <v>5.7492491681000022</v>
      </c>
      <c r="AS94" s="2">
        <v>0.4</v>
      </c>
      <c r="AT94" s="2">
        <v>0</v>
      </c>
      <c r="AU94" s="2">
        <v>-0.70299999999999996</v>
      </c>
      <c r="AV94" s="2">
        <v>0.66300000000000003</v>
      </c>
    </row>
    <row r="95" spans="5:48" x14ac:dyDescent="0.25">
      <c r="E95" s="11">
        <v>90</v>
      </c>
      <c r="F95" s="9">
        <v>10.039778</v>
      </c>
      <c r="G95" s="4">
        <v>16.684287000000001</v>
      </c>
      <c r="H95" s="4">
        <v>13.358693000000001</v>
      </c>
      <c r="I95" s="4">
        <v>27.295323</v>
      </c>
      <c r="J95" s="4">
        <v>8.7663790000000006</v>
      </c>
      <c r="K95" s="6">
        <f t="shared" si="8"/>
        <v>15.228892000000002</v>
      </c>
      <c r="L95" s="20">
        <f t="shared" si="7"/>
        <v>6.631825606325183</v>
      </c>
      <c r="N95" s="2">
        <v>97</v>
      </c>
      <c r="O95" s="2">
        <v>130.48500000000001</v>
      </c>
      <c r="P95" s="2">
        <f t="shared" si="9"/>
        <v>129.73062099999996</v>
      </c>
      <c r="Q95" s="2">
        <v>0.4</v>
      </c>
      <c r="R95" s="2">
        <v>0</v>
      </c>
      <c r="S95" s="2">
        <v>-1.1299999999999999</v>
      </c>
      <c r="T95" s="2">
        <v>0.158</v>
      </c>
      <c r="U95" s="2">
        <v>105</v>
      </c>
      <c r="V95" s="2">
        <v>7.2089999999999996</v>
      </c>
      <c r="W95" s="2">
        <f t="shared" si="10"/>
        <v>6.4543686655999997</v>
      </c>
      <c r="X95" s="2">
        <v>0.4</v>
      </c>
      <c r="Y95" s="2">
        <v>0</v>
      </c>
      <c r="Z95" s="2">
        <v>-1.528</v>
      </c>
      <c r="AA95" s="2">
        <v>2.36</v>
      </c>
      <c r="AB95" s="2">
        <v>106</v>
      </c>
      <c r="AC95" s="2">
        <v>9.0239999999999991</v>
      </c>
      <c r="AD95" s="2">
        <f t="shared" si="11"/>
        <v>8.2687638961000083</v>
      </c>
      <c r="AE95" s="2">
        <v>0.4</v>
      </c>
      <c r="AF95" s="2">
        <v>0</v>
      </c>
      <c r="AG95" s="2">
        <v>-1.591</v>
      </c>
      <c r="AH95" s="2">
        <v>2.6560000000000001</v>
      </c>
      <c r="AI95" s="2">
        <v>101</v>
      </c>
      <c r="AJ95" s="2">
        <v>7.6609999999999996</v>
      </c>
      <c r="AK95" s="2">
        <f t="shared" si="12"/>
        <v>6.9063255376000017</v>
      </c>
      <c r="AL95" s="2">
        <v>0.4</v>
      </c>
      <c r="AM95" s="2">
        <v>0</v>
      </c>
      <c r="AN95" s="2">
        <v>0.626</v>
      </c>
      <c r="AO95" s="2">
        <v>0.65200000000000002</v>
      </c>
      <c r="AP95" s="2">
        <v>100</v>
      </c>
      <c r="AQ95" s="2">
        <v>6.548</v>
      </c>
      <c r="AR95" s="2">
        <f t="shared" si="13"/>
        <v>5.7934718416000024</v>
      </c>
      <c r="AS95" s="2">
        <v>0.4</v>
      </c>
      <c r="AT95" s="2">
        <v>0</v>
      </c>
      <c r="AU95" s="2">
        <v>-0.70199999999999996</v>
      </c>
      <c r="AV95" s="2">
        <v>0.66300000000000003</v>
      </c>
    </row>
    <row r="96" spans="5:48" x14ac:dyDescent="0.25">
      <c r="E96" s="11">
        <v>91</v>
      </c>
      <c r="F96" s="9">
        <v>6.7054590000000003</v>
      </c>
      <c r="G96" s="4">
        <v>7.1687750000000001</v>
      </c>
      <c r="H96" s="4">
        <v>13.829494</v>
      </c>
      <c r="I96" s="4">
        <v>28.688123999999998</v>
      </c>
      <c r="J96" s="4">
        <v>8.8101199999999995</v>
      </c>
      <c r="K96" s="6">
        <f t="shared" si="8"/>
        <v>13.0403944</v>
      </c>
      <c r="L96" s="20">
        <f t="shared" si="7"/>
        <v>8.2216380632251269</v>
      </c>
      <c r="N96" s="2">
        <v>98</v>
      </c>
      <c r="O96" s="2">
        <v>10.083</v>
      </c>
      <c r="P96" s="2">
        <f t="shared" si="9"/>
        <v>9.3286209999999841</v>
      </c>
      <c r="Q96" s="2">
        <v>0.4</v>
      </c>
      <c r="R96" s="2">
        <v>0</v>
      </c>
      <c r="S96" s="2">
        <v>-1.1299999999999999</v>
      </c>
      <c r="T96" s="2">
        <v>1.0580000000000001</v>
      </c>
      <c r="U96" s="2">
        <v>106</v>
      </c>
      <c r="V96" s="2">
        <v>7.4050000000000002</v>
      </c>
      <c r="W96" s="2">
        <f t="shared" si="10"/>
        <v>6.650305697599995</v>
      </c>
      <c r="X96" s="2">
        <v>0.4</v>
      </c>
      <c r="Y96" s="2">
        <v>0</v>
      </c>
      <c r="Z96" s="2">
        <v>-1.518</v>
      </c>
      <c r="AA96" s="2">
        <v>2.36</v>
      </c>
      <c r="AB96" s="2">
        <v>107</v>
      </c>
      <c r="AC96" s="2">
        <v>7.5289999999999999</v>
      </c>
      <c r="AD96" s="2">
        <f t="shared" si="11"/>
        <v>6.7743838961000016</v>
      </c>
      <c r="AE96" s="2">
        <v>0.4</v>
      </c>
      <c r="AF96" s="2">
        <v>0</v>
      </c>
      <c r="AG96" s="2">
        <v>-1.591</v>
      </c>
      <c r="AH96" s="2">
        <v>2.556</v>
      </c>
      <c r="AI96" s="2">
        <v>102</v>
      </c>
      <c r="AJ96" s="2">
        <v>8.33</v>
      </c>
      <c r="AK96" s="2">
        <f t="shared" si="12"/>
        <v>7.5754791936000005</v>
      </c>
      <c r="AL96" s="2">
        <v>0.4</v>
      </c>
      <c r="AM96" s="2">
        <v>0</v>
      </c>
      <c r="AN96" s="2">
        <v>0.61599999999999999</v>
      </c>
      <c r="AO96" s="2">
        <v>0.65200000000000002</v>
      </c>
      <c r="AP96" s="2">
        <v>101</v>
      </c>
      <c r="AQ96" s="2">
        <v>6.218</v>
      </c>
      <c r="AR96" s="2">
        <f t="shared" si="13"/>
        <v>5.4630798416000026</v>
      </c>
      <c r="AS96" s="2">
        <v>0.4</v>
      </c>
      <c r="AT96" s="2">
        <v>0</v>
      </c>
      <c r="AU96" s="2">
        <v>-0.70199999999999996</v>
      </c>
      <c r="AV96" s="2">
        <v>0.65300000000000002</v>
      </c>
    </row>
    <row r="97" spans="5:48" x14ac:dyDescent="0.25">
      <c r="E97" s="11">
        <v>92</v>
      </c>
      <c r="F97" s="9">
        <v>7.3394940000000002</v>
      </c>
      <c r="G97" s="4">
        <v>432.08315599999997</v>
      </c>
      <c r="H97" s="4">
        <v>470.89932800000003</v>
      </c>
      <c r="I97" s="4">
        <v>25.497810999999999</v>
      </c>
      <c r="J97" s="4">
        <v>8.7435340000000004</v>
      </c>
      <c r="K97" s="6">
        <f t="shared" si="8"/>
        <v>188.91266459999997</v>
      </c>
      <c r="L97" s="20">
        <f t="shared" si="7"/>
        <v>214.840644433584</v>
      </c>
      <c r="N97" s="2">
        <v>99</v>
      </c>
      <c r="O97" s="2">
        <v>5.327</v>
      </c>
      <c r="P97" s="2">
        <f t="shared" si="9"/>
        <v>4.572620999999998</v>
      </c>
      <c r="Q97" s="2">
        <v>0.4</v>
      </c>
      <c r="R97" s="2">
        <v>0</v>
      </c>
      <c r="S97" s="2">
        <v>-1.1299999999999999</v>
      </c>
      <c r="T97" s="2">
        <v>1.258</v>
      </c>
      <c r="U97" s="2">
        <v>107</v>
      </c>
      <c r="V97" s="2">
        <v>9.5190000000000001</v>
      </c>
      <c r="W97" s="2">
        <f t="shared" si="10"/>
        <v>8.7638256975999891</v>
      </c>
      <c r="X97" s="2">
        <v>0.4</v>
      </c>
      <c r="Y97" s="2">
        <v>0</v>
      </c>
      <c r="Z97" s="2">
        <v>-1.518</v>
      </c>
      <c r="AA97" s="2">
        <v>2.46</v>
      </c>
      <c r="AB97" s="2">
        <v>108</v>
      </c>
      <c r="AC97" s="2">
        <v>7.5250000000000004</v>
      </c>
      <c r="AD97" s="2">
        <f t="shared" si="11"/>
        <v>6.7703864401000002</v>
      </c>
      <c r="AE97" s="2">
        <v>0.4</v>
      </c>
      <c r="AF97" s="2">
        <v>0</v>
      </c>
      <c r="AG97" s="2">
        <v>-1.601</v>
      </c>
      <c r="AH97" s="2">
        <v>2.556</v>
      </c>
      <c r="AI97" s="2">
        <v>104</v>
      </c>
      <c r="AJ97" s="2">
        <v>55.636000000000003</v>
      </c>
      <c r="AK97" s="2">
        <f t="shared" si="12"/>
        <v>54.881525537600005</v>
      </c>
      <c r="AL97" s="2">
        <v>0.4</v>
      </c>
      <c r="AM97" s="2">
        <v>0</v>
      </c>
      <c r="AN97" s="2">
        <v>0.626</v>
      </c>
      <c r="AO97" s="2">
        <v>-0.34799999999999998</v>
      </c>
      <c r="AP97" s="2">
        <v>102</v>
      </c>
      <c r="AQ97" s="2">
        <v>11.766</v>
      </c>
      <c r="AR97" s="2">
        <f t="shared" si="13"/>
        <v>11.011007521600003</v>
      </c>
      <c r="AS97" s="2">
        <v>0.4</v>
      </c>
      <c r="AT97" s="2">
        <v>0</v>
      </c>
      <c r="AU97" s="2">
        <v>-0.60199999999999998</v>
      </c>
      <c r="AV97" s="2">
        <v>0.65300000000000002</v>
      </c>
    </row>
    <row r="98" spans="5:48" x14ac:dyDescent="0.25">
      <c r="E98" s="11">
        <v>93</v>
      </c>
      <c r="F98" s="9">
        <v>6.7293399999999997</v>
      </c>
      <c r="G98" s="4">
        <v>104.125569</v>
      </c>
      <c r="H98" s="4">
        <v>13.781516999999999</v>
      </c>
      <c r="I98" s="4">
        <v>26.497737999999998</v>
      </c>
      <c r="J98" s="4">
        <v>5.3918530000000002</v>
      </c>
      <c r="K98" s="6">
        <f t="shared" si="8"/>
        <v>31.3052034</v>
      </c>
      <c r="L98" s="20">
        <f t="shared" si="7"/>
        <v>37.171149418720006</v>
      </c>
      <c r="N98" s="2">
        <v>100</v>
      </c>
      <c r="O98" s="2">
        <v>5.3</v>
      </c>
      <c r="P98" s="2">
        <f t="shared" si="9"/>
        <v>4.5448209999999989</v>
      </c>
      <c r="Q98" s="2">
        <v>0.4</v>
      </c>
      <c r="R98" s="2">
        <v>0</v>
      </c>
      <c r="S98" s="2">
        <v>-1.1299999999999999</v>
      </c>
      <c r="T98" s="2">
        <v>1.268</v>
      </c>
      <c r="U98" s="2">
        <v>108</v>
      </c>
      <c r="V98" s="2">
        <v>7.2919999999999998</v>
      </c>
      <c r="W98" s="2">
        <f t="shared" si="10"/>
        <v>6.5367856976000027</v>
      </c>
      <c r="X98" s="2">
        <v>0.4</v>
      </c>
      <c r="Y98" s="2">
        <v>0</v>
      </c>
      <c r="Z98" s="2">
        <v>-1.518</v>
      </c>
      <c r="AA98" s="2">
        <v>2.2599999999999998</v>
      </c>
      <c r="AB98" s="2">
        <v>109</v>
      </c>
      <c r="AC98" s="2">
        <v>19.434000000000001</v>
      </c>
      <c r="AD98" s="2">
        <f t="shared" si="11"/>
        <v>18.679344480100021</v>
      </c>
      <c r="AE98" s="2">
        <v>0.4</v>
      </c>
      <c r="AF98" s="2">
        <v>0</v>
      </c>
      <c r="AG98" s="2">
        <v>-1.7010000000000001</v>
      </c>
      <c r="AH98" s="2">
        <v>2.556</v>
      </c>
      <c r="AI98" s="2">
        <v>105</v>
      </c>
      <c r="AJ98" s="2">
        <v>8.1910000000000007</v>
      </c>
      <c r="AK98" s="2">
        <f t="shared" si="12"/>
        <v>7.4365735376000011</v>
      </c>
      <c r="AL98" s="2">
        <v>0.4</v>
      </c>
      <c r="AM98" s="2">
        <v>0</v>
      </c>
      <c r="AN98" s="2">
        <v>0.626</v>
      </c>
      <c r="AO98" s="2">
        <v>0.66200000000000003</v>
      </c>
      <c r="AP98" s="2">
        <v>103</v>
      </c>
      <c r="AQ98" s="2">
        <v>33.079000000000001</v>
      </c>
      <c r="AR98" s="2">
        <f t="shared" si="13"/>
        <v>32.324516641600006</v>
      </c>
      <c r="AS98" s="2">
        <v>0.4</v>
      </c>
      <c r="AT98" s="2">
        <v>0</v>
      </c>
      <c r="AU98" s="2">
        <v>0.29799999999999999</v>
      </c>
      <c r="AV98" s="2">
        <v>0.65300000000000002</v>
      </c>
    </row>
    <row r="99" spans="5:48" x14ac:dyDescent="0.25">
      <c r="E99" s="11">
        <v>94</v>
      </c>
      <c r="F99" s="9">
        <v>132.01452699999999</v>
      </c>
      <c r="G99" s="4">
        <v>7.8644550000000004</v>
      </c>
      <c r="H99" s="4">
        <v>13.733739999999999</v>
      </c>
      <c r="I99" s="4">
        <v>26.598835999999999</v>
      </c>
      <c r="J99" s="4">
        <v>54.048468999999997</v>
      </c>
      <c r="K99" s="6">
        <f t="shared" si="8"/>
        <v>46.852005399999996</v>
      </c>
      <c r="L99" s="20">
        <f t="shared" si="7"/>
        <v>45.456536677707994</v>
      </c>
      <c r="N99" s="2">
        <v>101</v>
      </c>
      <c r="O99" s="2">
        <v>1079.123</v>
      </c>
      <c r="P99" s="2">
        <f t="shared" si="9"/>
        <v>1078.3676209999996</v>
      </c>
      <c r="Q99" s="2">
        <v>0.4</v>
      </c>
      <c r="R99" s="2">
        <v>0</v>
      </c>
      <c r="S99" s="2">
        <v>-2.13</v>
      </c>
      <c r="T99" s="2">
        <v>1.268</v>
      </c>
      <c r="U99" s="2">
        <v>110</v>
      </c>
      <c r="V99" s="2">
        <v>96.27</v>
      </c>
      <c r="W99" s="2">
        <f t="shared" si="10"/>
        <v>95.515105697600035</v>
      </c>
      <c r="X99" s="2">
        <v>0.4</v>
      </c>
      <c r="Y99" s="2">
        <v>0</v>
      </c>
      <c r="Z99" s="2">
        <v>-1.518</v>
      </c>
      <c r="AA99" s="2">
        <v>1.36</v>
      </c>
      <c r="AB99" s="2">
        <v>110</v>
      </c>
      <c r="AC99" s="2">
        <v>7.5209999999999999</v>
      </c>
      <c r="AD99" s="2">
        <f t="shared" si="11"/>
        <v>6.7659844401000004</v>
      </c>
      <c r="AE99" s="2">
        <v>0.4</v>
      </c>
      <c r="AF99" s="2">
        <v>0</v>
      </c>
      <c r="AG99" s="2">
        <v>-1.601</v>
      </c>
      <c r="AH99" s="2">
        <v>2.5659999999999998</v>
      </c>
      <c r="AI99" s="2">
        <v>106</v>
      </c>
      <c r="AJ99" s="2">
        <v>29.904</v>
      </c>
      <c r="AK99" s="2">
        <f t="shared" si="12"/>
        <v>29.149223137600003</v>
      </c>
      <c r="AL99" s="2">
        <v>0.4</v>
      </c>
      <c r="AM99" s="2">
        <v>0</v>
      </c>
      <c r="AN99" s="2">
        <v>-0.374</v>
      </c>
      <c r="AO99" s="2">
        <v>0.66200000000000003</v>
      </c>
      <c r="AP99" s="2">
        <v>104</v>
      </c>
      <c r="AQ99" s="2">
        <v>138.25700000000001</v>
      </c>
      <c r="AR99" s="2">
        <f t="shared" si="13"/>
        <v>137.5022798416</v>
      </c>
      <c r="AS99" s="2">
        <v>0.4</v>
      </c>
      <c r="AT99" s="2">
        <v>0</v>
      </c>
      <c r="AU99" s="2">
        <v>-0.70199999999999996</v>
      </c>
      <c r="AV99" s="2">
        <v>1.653</v>
      </c>
    </row>
    <row r="100" spans="5:48" x14ac:dyDescent="0.25">
      <c r="E100" s="11">
        <v>95</v>
      </c>
      <c r="F100" s="9">
        <v>6.7054590000000003</v>
      </c>
      <c r="G100" s="4">
        <v>7.3037910000000004</v>
      </c>
      <c r="H100" s="4">
        <v>12.177566000000001</v>
      </c>
      <c r="I100" s="4">
        <v>37.718111999999998</v>
      </c>
      <c r="J100" s="4">
        <v>10.861452</v>
      </c>
      <c r="K100" s="6">
        <f t="shared" si="8"/>
        <v>14.953275999999999</v>
      </c>
      <c r="L100" s="20">
        <f t="shared" si="7"/>
        <v>11.569152551407436</v>
      </c>
      <c r="N100" s="2">
        <v>103</v>
      </c>
      <c r="O100" s="2">
        <v>107.08</v>
      </c>
      <c r="P100" s="2">
        <f t="shared" si="9"/>
        <v>106.32482099999994</v>
      </c>
      <c r="Q100" s="2">
        <v>0.4</v>
      </c>
      <c r="R100" s="2">
        <v>0</v>
      </c>
      <c r="S100" s="2">
        <v>-1.1299999999999999</v>
      </c>
      <c r="T100" s="2">
        <v>0.26800000000000002</v>
      </c>
      <c r="U100" s="2">
        <v>111</v>
      </c>
      <c r="V100" s="2">
        <v>440.57</v>
      </c>
      <c r="W100" s="2">
        <f t="shared" si="10"/>
        <v>439.81517289759984</v>
      </c>
      <c r="X100" s="2">
        <v>0.4</v>
      </c>
      <c r="Y100" s="2">
        <v>0</v>
      </c>
      <c r="Z100" s="2">
        <v>-0.51800000000000002</v>
      </c>
      <c r="AA100" s="2">
        <v>2.36</v>
      </c>
      <c r="AB100" s="2">
        <v>111</v>
      </c>
      <c r="AC100" s="2">
        <v>8.577</v>
      </c>
      <c r="AD100" s="2">
        <f t="shared" si="11"/>
        <v>7.8219644401000021</v>
      </c>
      <c r="AE100" s="2">
        <v>0.4</v>
      </c>
      <c r="AF100" s="2">
        <v>0</v>
      </c>
      <c r="AG100" s="2">
        <v>-1.601</v>
      </c>
      <c r="AH100" s="2">
        <v>2.6659999999999999</v>
      </c>
      <c r="AI100" s="2">
        <v>107</v>
      </c>
      <c r="AJ100" s="2">
        <v>162.21600000000001</v>
      </c>
      <c r="AK100" s="2">
        <f t="shared" si="12"/>
        <v>161.4613735376</v>
      </c>
      <c r="AL100" s="2">
        <v>0.4</v>
      </c>
      <c r="AM100" s="2">
        <v>0</v>
      </c>
      <c r="AN100" s="2">
        <v>0.626</v>
      </c>
      <c r="AO100" s="2">
        <v>1.6619999999999999</v>
      </c>
      <c r="AP100" s="2">
        <v>105</v>
      </c>
      <c r="AQ100" s="2">
        <v>4.0119999999999996</v>
      </c>
      <c r="AR100" s="2">
        <f t="shared" si="13"/>
        <v>3.2568001615999997</v>
      </c>
      <c r="AS100" s="2">
        <v>0.4</v>
      </c>
      <c r="AT100" s="2">
        <v>0</v>
      </c>
      <c r="AU100" s="2">
        <v>-0.80200000000000005</v>
      </c>
      <c r="AV100" s="2">
        <v>0.65300000000000002</v>
      </c>
    </row>
    <row r="101" spans="5:48" x14ac:dyDescent="0.25">
      <c r="E101" s="11">
        <v>96</v>
      </c>
      <c r="F101" s="9">
        <v>130.485455</v>
      </c>
      <c r="G101" s="4">
        <v>7.1687750000000001</v>
      </c>
      <c r="H101" s="4">
        <v>477.77321599999999</v>
      </c>
      <c r="I101" s="4">
        <v>25.596903000000001</v>
      </c>
      <c r="J101" s="4">
        <v>10.933764999999999</v>
      </c>
      <c r="K101" s="6">
        <f t="shared" si="8"/>
        <v>130.39162279999999</v>
      </c>
      <c r="L101" s="20">
        <f t="shared" ref="L101:L164" si="14">_xlfn.STDEV.P(F101:J101)</f>
        <v>179.5048541999461</v>
      </c>
      <c r="N101" s="2">
        <v>104</v>
      </c>
      <c r="O101" s="2">
        <v>5.2919999999999998</v>
      </c>
      <c r="P101" s="2">
        <f t="shared" si="9"/>
        <v>4.5370209999999993</v>
      </c>
      <c r="Q101" s="2">
        <v>0.4</v>
      </c>
      <c r="R101" s="2">
        <v>0</v>
      </c>
      <c r="S101" s="2">
        <v>-1.1299999999999999</v>
      </c>
      <c r="T101" s="2">
        <v>1.278</v>
      </c>
      <c r="U101" s="2">
        <v>113</v>
      </c>
      <c r="V101" s="2">
        <v>7.3769999999999998</v>
      </c>
      <c r="W101" s="2">
        <f t="shared" si="10"/>
        <v>6.6224474321000013</v>
      </c>
      <c r="X101" s="2">
        <v>0.4</v>
      </c>
      <c r="Y101" s="2">
        <v>0</v>
      </c>
      <c r="Z101" s="2">
        <v>-1.5189999999999999</v>
      </c>
      <c r="AA101" s="2">
        <v>2.36</v>
      </c>
      <c r="AB101" s="2">
        <v>112</v>
      </c>
      <c r="AC101" s="2">
        <v>8.7919999999999998</v>
      </c>
      <c r="AD101" s="2">
        <f t="shared" si="11"/>
        <v>8.0375624401000074</v>
      </c>
      <c r="AE101" s="2">
        <v>0.4</v>
      </c>
      <c r="AF101" s="2">
        <v>0</v>
      </c>
      <c r="AG101" s="2">
        <v>-1.601</v>
      </c>
      <c r="AH101" s="2">
        <v>2.6760000000000002</v>
      </c>
      <c r="AI101" s="2">
        <v>108</v>
      </c>
      <c r="AJ101" s="2">
        <v>54.167000000000002</v>
      </c>
      <c r="AK101" s="2">
        <f t="shared" si="12"/>
        <v>53.411773537599998</v>
      </c>
      <c r="AL101" s="2">
        <v>0.4</v>
      </c>
      <c r="AM101" s="2">
        <v>0</v>
      </c>
      <c r="AN101" s="2">
        <v>0.626</v>
      </c>
      <c r="AO101" s="2">
        <v>-0.33800000000000002</v>
      </c>
      <c r="AP101" s="2">
        <v>106</v>
      </c>
      <c r="AQ101" s="2">
        <v>4.0110000000000001</v>
      </c>
      <c r="AR101" s="2">
        <f t="shared" si="13"/>
        <v>3.2565947201000003</v>
      </c>
      <c r="AS101" s="2">
        <v>0.4</v>
      </c>
      <c r="AT101" s="2">
        <v>0</v>
      </c>
      <c r="AU101" s="2">
        <v>-0.80100000000000005</v>
      </c>
      <c r="AV101" s="2">
        <v>0.65300000000000002</v>
      </c>
    </row>
    <row r="102" spans="5:48" x14ac:dyDescent="0.25">
      <c r="E102" s="11">
        <v>97</v>
      </c>
      <c r="F102" s="9">
        <v>10.083460000000001</v>
      </c>
      <c r="G102" s="4">
        <v>7.1654629999999999</v>
      </c>
      <c r="H102" s="4">
        <v>13.733739999999999</v>
      </c>
      <c r="I102" s="4">
        <v>16.677626</v>
      </c>
      <c r="J102" s="4">
        <v>10.879908</v>
      </c>
      <c r="K102" s="6">
        <f t="shared" si="8"/>
        <v>11.708039400000001</v>
      </c>
      <c r="L102" s="20">
        <f t="shared" si="14"/>
        <v>3.2483938827718277</v>
      </c>
      <c r="N102" s="2">
        <v>105</v>
      </c>
      <c r="O102" s="2">
        <v>11.246</v>
      </c>
      <c r="P102" s="2">
        <f t="shared" si="9"/>
        <v>10.490700999999994</v>
      </c>
      <c r="Q102" s="2">
        <v>0.4</v>
      </c>
      <c r="R102" s="2">
        <v>0</v>
      </c>
      <c r="S102" s="2">
        <v>-1.23</v>
      </c>
      <c r="T102" s="2">
        <v>1.278</v>
      </c>
      <c r="U102" s="2">
        <v>114</v>
      </c>
      <c r="V102" s="2">
        <v>9.43</v>
      </c>
      <c r="W102" s="2">
        <f t="shared" si="10"/>
        <v>8.6752274321000069</v>
      </c>
      <c r="X102" s="2">
        <v>0.4</v>
      </c>
      <c r="Y102" s="2">
        <v>0</v>
      </c>
      <c r="Z102" s="2">
        <v>-1.5189999999999999</v>
      </c>
      <c r="AA102" s="2">
        <v>2.46</v>
      </c>
      <c r="AB102" s="2">
        <v>113</v>
      </c>
      <c r="AC102" s="2">
        <v>9.0280000000000005</v>
      </c>
      <c r="AD102" s="2">
        <f t="shared" si="11"/>
        <v>8.2731604401000034</v>
      </c>
      <c r="AE102" s="2">
        <v>0.4</v>
      </c>
      <c r="AF102" s="2">
        <v>0</v>
      </c>
      <c r="AG102" s="2">
        <v>-1.601</v>
      </c>
      <c r="AH102" s="2">
        <v>2.6859999999999999</v>
      </c>
      <c r="AI102" s="2">
        <v>109</v>
      </c>
      <c r="AJ102" s="2">
        <v>8.8849999999999998</v>
      </c>
      <c r="AK102" s="2">
        <f t="shared" si="12"/>
        <v>8.130567193600001</v>
      </c>
      <c r="AL102" s="2">
        <v>0.4</v>
      </c>
      <c r="AM102" s="2">
        <v>0</v>
      </c>
      <c r="AN102" s="2">
        <v>0.61599999999999999</v>
      </c>
      <c r="AO102" s="2">
        <v>0.66200000000000003</v>
      </c>
      <c r="AP102" s="2">
        <v>107</v>
      </c>
      <c r="AQ102" s="2">
        <v>106.291</v>
      </c>
      <c r="AR102" s="2">
        <f t="shared" si="13"/>
        <v>105.53639472009998</v>
      </c>
      <c r="AS102" s="2">
        <v>0.4</v>
      </c>
      <c r="AT102" s="2">
        <v>0</v>
      </c>
      <c r="AU102" s="2">
        <v>-0.80100000000000005</v>
      </c>
      <c r="AV102" s="2">
        <v>1.653</v>
      </c>
    </row>
    <row r="103" spans="5:48" x14ac:dyDescent="0.25">
      <c r="E103" s="11">
        <v>98</v>
      </c>
      <c r="F103" s="9">
        <v>5.3274590000000002</v>
      </c>
      <c r="G103" s="4">
        <v>16.138745</v>
      </c>
      <c r="H103" s="4">
        <v>12.596527999999999</v>
      </c>
      <c r="I103" s="4">
        <v>15.868941</v>
      </c>
      <c r="J103" s="4">
        <v>6.5040870000000002</v>
      </c>
      <c r="K103" s="6">
        <f t="shared" si="8"/>
        <v>11.287151999999999</v>
      </c>
      <c r="L103" s="20">
        <f t="shared" si="14"/>
        <v>4.5747319492188847</v>
      </c>
      <c r="N103" s="2">
        <v>106</v>
      </c>
      <c r="O103" s="2">
        <v>105.512</v>
      </c>
      <c r="P103" s="2">
        <f t="shared" si="9"/>
        <v>104.75702100000007</v>
      </c>
      <c r="Q103" s="2">
        <v>0.4</v>
      </c>
      <c r="R103" s="2">
        <v>0</v>
      </c>
      <c r="S103" s="2">
        <v>-1.1299999999999999</v>
      </c>
      <c r="T103" s="2">
        <v>2.278</v>
      </c>
      <c r="U103" s="2">
        <v>115</v>
      </c>
      <c r="V103" s="2">
        <v>9.343</v>
      </c>
      <c r="W103" s="2">
        <f t="shared" si="10"/>
        <v>8.5884159999999987</v>
      </c>
      <c r="X103" s="2">
        <v>0.4</v>
      </c>
      <c r="Y103" s="2">
        <v>0</v>
      </c>
      <c r="Z103" s="2">
        <v>-1.52</v>
      </c>
      <c r="AA103" s="2">
        <v>2.46</v>
      </c>
      <c r="AB103" s="2">
        <v>115</v>
      </c>
      <c r="AC103" s="2">
        <v>12.048</v>
      </c>
      <c r="AD103" s="2">
        <f t="shared" si="11"/>
        <v>11.293542440099998</v>
      </c>
      <c r="AE103" s="2">
        <v>0.4</v>
      </c>
      <c r="AF103" s="2">
        <v>0</v>
      </c>
      <c r="AG103" s="2">
        <v>-1.601</v>
      </c>
      <c r="AH103" s="2">
        <v>2.7759999999999998</v>
      </c>
      <c r="AI103" s="2">
        <v>110</v>
      </c>
      <c r="AJ103" s="2">
        <v>16.649999999999999</v>
      </c>
      <c r="AK103" s="2">
        <f t="shared" si="12"/>
        <v>15.895587353600003</v>
      </c>
      <c r="AL103" s="2">
        <v>0.4</v>
      </c>
      <c r="AM103" s="2">
        <v>0</v>
      </c>
      <c r="AN103" s="2">
        <v>0.51600000000000001</v>
      </c>
      <c r="AO103" s="2">
        <v>0.66200000000000003</v>
      </c>
      <c r="AP103" s="2">
        <v>108</v>
      </c>
      <c r="AQ103" s="2">
        <v>4.0369999999999999</v>
      </c>
      <c r="AR103" s="2">
        <f t="shared" si="13"/>
        <v>3.2819497841</v>
      </c>
      <c r="AS103" s="2">
        <v>0.4</v>
      </c>
      <c r="AT103" s="2">
        <v>0</v>
      </c>
      <c r="AU103" s="2">
        <v>-0.81100000000000005</v>
      </c>
      <c r="AV103" s="2">
        <v>0.65300000000000002</v>
      </c>
    </row>
    <row r="104" spans="5:48" x14ac:dyDescent="0.25">
      <c r="E104" s="11">
        <v>99</v>
      </c>
      <c r="F104" s="9">
        <v>5.2996590000000001</v>
      </c>
      <c r="G104" s="4">
        <v>16.88626</v>
      </c>
      <c r="H104" s="4">
        <v>12.553735</v>
      </c>
      <c r="I104" s="4">
        <v>15.066324</v>
      </c>
      <c r="J104" s="4">
        <v>6.5483089999999997</v>
      </c>
      <c r="K104" s="6">
        <f t="shared" si="8"/>
        <v>11.270857400000001</v>
      </c>
      <c r="L104" s="20">
        <f t="shared" si="14"/>
        <v>4.5943826947891306</v>
      </c>
      <c r="N104" s="2">
        <v>107</v>
      </c>
      <c r="O104" s="2">
        <v>5.3810000000000002</v>
      </c>
      <c r="P104" s="2">
        <f t="shared" si="9"/>
        <v>4.6262559999999979</v>
      </c>
      <c r="Q104" s="2">
        <v>0.4</v>
      </c>
      <c r="R104" s="2">
        <v>0</v>
      </c>
      <c r="S104" s="2">
        <v>-1.1399999999999999</v>
      </c>
      <c r="T104" s="2">
        <v>1.278</v>
      </c>
      <c r="U104" s="2">
        <v>116</v>
      </c>
      <c r="V104" s="2">
        <v>9.3729999999999993</v>
      </c>
      <c r="W104" s="2">
        <f t="shared" si="10"/>
        <v>8.6184359999999955</v>
      </c>
      <c r="X104" s="2">
        <v>0.4</v>
      </c>
      <c r="Y104" s="2">
        <v>0</v>
      </c>
      <c r="Z104" s="2">
        <v>-1.52</v>
      </c>
      <c r="AA104" s="2">
        <v>2.4609999999999999</v>
      </c>
      <c r="AB104" s="2">
        <v>116</v>
      </c>
      <c r="AC104" s="2">
        <v>69.489000000000004</v>
      </c>
      <c r="AD104" s="2">
        <f t="shared" si="11"/>
        <v>68.733742440099974</v>
      </c>
      <c r="AE104" s="2">
        <v>0.4</v>
      </c>
      <c r="AF104" s="2">
        <v>0</v>
      </c>
      <c r="AG104" s="2">
        <v>-1.601</v>
      </c>
      <c r="AH104" s="2">
        <v>1.776</v>
      </c>
      <c r="AI104" s="2">
        <v>111</v>
      </c>
      <c r="AJ104" s="2">
        <v>3.0659999999999998</v>
      </c>
      <c r="AK104" s="2">
        <f t="shared" si="12"/>
        <v>2.3110190336000009</v>
      </c>
      <c r="AL104" s="2">
        <v>0.4</v>
      </c>
      <c r="AM104" s="2">
        <v>0</v>
      </c>
      <c r="AN104" s="2">
        <v>0.71599999999999997</v>
      </c>
      <c r="AO104" s="2">
        <v>0.66200000000000003</v>
      </c>
      <c r="AP104" s="2">
        <v>109</v>
      </c>
      <c r="AQ104" s="2">
        <v>4.032</v>
      </c>
      <c r="AR104" s="2">
        <f t="shared" si="13"/>
        <v>3.2770610000000002</v>
      </c>
      <c r="AS104" s="2">
        <v>0.4</v>
      </c>
      <c r="AT104" s="2">
        <v>0</v>
      </c>
      <c r="AU104" s="2">
        <v>-0.81</v>
      </c>
      <c r="AV104" s="2">
        <v>0.65300000000000002</v>
      </c>
    </row>
    <row r="105" spans="5:48" x14ac:dyDescent="0.25">
      <c r="E105" s="11">
        <v>100</v>
      </c>
      <c r="F105" s="9">
        <v>1079.1227739999999</v>
      </c>
      <c r="G105" s="4">
        <v>431.64847500000002</v>
      </c>
      <c r="H105" s="4">
        <v>12.136773</v>
      </c>
      <c r="I105" s="4">
        <v>7.6611649999999996</v>
      </c>
      <c r="J105" s="4">
        <v>6.2179169999999999</v>
      </c>
      <c r="K105" s="6">
        <f t="shared" si="8"/>
        <v>307.35742079999994</v>
      </c>
      <c r="L105" s="20">
        <f t="shared" si="14"/>
        <v>419.22025331106533</v>
      </c>
      <c r="N105" s="2">
        <v>108</v>
      </c>
      <c r="O105" s="2">
        <v>6.8129999999999997</v>
      </c>
      <c r="P105" s="2">
        <f t="shared" si="9"/>
        <v>6.0582559999999965</v>
      </c>
      <c r="Q105" s="2">
        <v>0.4</v>
      </c>
      <c r="R105" s="2">
        <v>0</v>
      </c>
      <c r="S105" s="2">
        <v>-1.1399999999999999</v>
      </c>
      <c r="T105" s="2">
        <v>1.1779999999999999</v>
      </c>
      <c r="U105" s="2">
        <v>117</v>
      </c>
      <c r="V105" s="2">
        <v>482.93799999999999</v>
      </c>
      <c r="W105" s="2">
        <f t="shared" si="10"/>
        <v>482.18323599999997</v>
      </c>
      <c r="X105" s="2">
        <v>0.4</v>
      </c>
      <c r="Y105" s="2">
        <v>0</v>
      </c>
      <c r="Z105" s="2">
        <v>-0.52</v>
      </c>
      <c r="AA105" s="2">
        <v>2.4609999999999999</v>
      </c>
      <c r="AB105" s="2">
        <v>117</v>
      </c>
      <c r="AC105" s="2">
        <v>11.632999999999999</v>
      </c>
      <c r="AD105" s="2">
        <f t="shared" si="11"/>
        <v>10.877944440100007</v>
      </c>
      <c r="AE105" s="2">
        <v>0.4</v>
      </c>
      <c r="AF105" s="2">
        <v>0</v>
      </c>
      <c r="AG105" s="2">
        <v>-1.601</v>
      </c>
      <c r="AH105" s="2">
        <v>2.766</v>
      </c>
      <c r="AI105" s="2">
        <v>112</v>
      </c>
      <c r="AJ105" s="2">
        <v>7.0529999999999999</v>
      </c>
      <c r="AK105" s="2">
        <f t="shared" si="12"/>
        <v>6.2978990336000011</v>
      </c>
      <c r="AL105" s="2">
        <v>0.4</v>
      </c>
      <c r="AM105" s="2">
        <v>0</v>
      </c>
      <c r="AN105" s="2">
        <v>0.71599999999999997</v>
      </c>
      <c r="AO105" s="2">
        <v>0.76200000000000001</v>
      </c>
      <c r="AP105" s="2">
        <v>110</v>
      </c>
      <c r="AQ105" s="2">
        <v>4.0309999999999997</v>
      </c>
      <c r="AR105" s="2">
        <f t="shared" si="13"/>
        <v>3.2765409999999999</v>
      </c>
      <c r="AS105" s="2">
        <v>0.4</v>
      </c>
      <c r="AT105" s="2">
        <v>0</v>
      </c>
      <c r="AU105" s="2">
        <v>-0.81</v>
      </c>
      <c r="AV105" s="2">
        <v>0.65400000000000003</v>
      </c>
    </row>
    <row r="106" spans="5:48" x14ac:dyDescent="0.25">
      <c r="E106" s="11">
        <v>101</v>
      </c>
      <c r="F106" s="9">
        <v>1079.1227739999999</v>
      </c>
      <c r="G106" s="4">
        <v>7.9222859999999997</v>
      </c>
      <c r="H106" s="4">
        <v>12.553735</v>
      </c>
      <c r="I106" s="4">
        <v>8.3303180000000001</v>
      </c>
      <c r="J106" s="4">
        <v>11.765846</v>
      </c>
      <c r="K106" s="6">
        <f t="shared" si="8"/>
        <v>223.9389918</v>
      </c>
      <c r="L106" s="20">
        <f t="shared" si="14"/>
        <v>427.59578794264235</v>
      </c>
      <c r="N106" s="2">
        <v>109</v>
      </c>
      <c r="O106" s="2">
        <v>1167.703</v>
      </c>
      <c r="P106" s="2">
        <f t="shared" si="9"/>
        <v>1166.947856</v>
      </c>
      <c r="Q106" s="2">
        <v>0.4</v>
      </c>
      <c r="R106" s="2">
        <v>0</v>
      </c>
      <c r="S106" s="2">
        <v>-2.14</v>
      </c>
      <c r="T106" s="2">
        <v>1.1779999999999999</v>
      </c>
      <c r="U106" s="2">
        <v>118</v>
      </c>
      <c r="V106" s="2">
        <v>10.327</v>
      </c>
      <c r="W106" s="2">
        <f t="shared" si="10"/>
        <v>9.5725809999999925</v>
      </c>
      <c r="X106" s="2">
        <v>0.4</v>
      </c>
      <c r="Y106" s="2">
        <v>0</v>
      </c>
      <c r="Z106" s="2">
        <v>-1.51</v>
      </c>
      <c r="AA106" s="2">
        <v>2.4609999999999999</v>
      </c>
      <c r="AB106" s="2">
        <v>118</v>
      </c>
      <c r="AC106" s="2">
        <v>10.484999999999999</v>
      </c>
      <c r="AD106" s="2">
        <f t="shared" si="11"/>
        <v>9.7304531041000075</v>
      </c>
      <c r="AE106" s="2">
        <v>0.4</v>
      </c>
      <c r="AF106" s="2">
        <v>0</v>
      </c>
      <c r="AG106" s="2">
        <v>-1.611</v>
      </c>
      <c r="AH106" s="2">
        <v>2.766</v>
      </c>
      <c r="AI106" s="2">
        <v>113</v>
      </c>
      <c r="AJ106" s="2">
        <v>3.109</v>
      </c>
      <c r="AK106" s="2">
        <f t="shared" si="12"/>
        <v>2.3545350625000028</v>
      </c>
      <c r="AL106" s="2">
        <v>0.4</v>
      </c>
      <c r="AM106" s="2">
        <v>0</v>
      </c>
      <c r="AN106" s="2">
        <v>0.71499999999999997</v>
      </c>
      <c r="AO106" s="2">
        <v>0.66200000000000003</v>
      </c>
      <c r="AP106" s="2">
        <v>113</v>
      </c>
      <c r="AQ106" s="2">
        <v>4.0419999999999998</v>
      </c>
      <c r="AR106" s="2">
        <f t="shared" si="13"/>
        <v>3.2873686335999999</v>
      </c>
      <c r="AS106" s="2">
        <v>0.4</v>
      </c>
      <c r="AT106" s="2">
        <v>0</v>
      </c>
      <c r="AU106" s="2">
        <v>-0.81200000000000006</v>
      </c>
      <c r="AV106" s="2">
        <v>0.65300000000000002</v>
      </c>
    </row>
    <row r="107" spans="5:48" x14ac:dyDescent="0.25">
      <c r="E107" s="11">
        <v>102</v>
      </c>
      <c r="F107" s="9">
        <v>107.079656</v>
      </c>
      <c r="G107" s="4">
        <v>7.9222859999999997</v>
      </c>
      <c r="H107" s="4">
        <v>38.979726999999997</v>
      </c>
      <c r="I107" s="4">
        <v>7.6611649999999996</v>
      </c>
      <c r="J107" s="4">
        <v>33.079354000000002</v>
      </c>
      <c r="K107" s="6">
        <f t="shared" si="8"/>
        <v>38.944437600000001</v>
      </c>
      <c r="L107" s="20">
        <f t="shared" si="14"/>
        <v>36.380834162651446</v>
      </c>
      <c r="N107" s="2">
        <v>110</v>
      </c>
      <c r="O107" s="2">
        <v>18.704000000000001</v>
      </c>
      <c r="P107" s="2">
        <f t="shared" si="9"/>
        <v>17.948816000000011</v>
      </c>
      <c r="Q107" s="2">
        <v>0.4</v>
      </c>
      <c r="R107" s="2">
        <v>0</v>
      </c>
      <c r="S107" s="2">
        <v>-1.24</v>
      </c>
      <c r="T107" s="2">
        <v>1.1779999999999999</v>
      </c>
      <c r="U107" s="2">
        <v>119</v>
      </c>
      <c r="V107" s="2">
        <v>9.2859999999999996</v>
      </c>
      <c r="W107" s="2">
        <f t="shared" si="10"/>
        <v>8.5308210000000138</v>
      </c>
      <c r="X107" s="2">
        <v>0.4</v>
      </c>
      <c r="Y107" s="2">
        <v>0</v>
      </c>
      <c r="Z107" s="2">
        <v>-1.61</v>
      </c>
      <c r="AA107" s="2">
        <v>2.4609999999999999</v>
      </c>
      <c r="AB107" s="2">
        <v>119</v>
      </c>
      <c r="AC107" s="2">
        <v>575.84100000000001</v>
      </c>
      <c r="AD107" s="2">
        <f t="shared" si="11"/>
        <v>575.08660070410008</v>
      </c>
      <c r="AE107" s="2">
        <v>0.4</v>
      </c>
      <c r="AF107" s="2">
        <v>0</v>
      </c>
      <c r="AG107" s="2">
        <v>-0.61099999999999999</v>
      </c>
      <c r="AH107" s="2">
        <v>2.766</v>
      </c>
      <c r="AI107" s="2">
        <v>115</v>
      </c>
      <c r="AJ107" s="2">
        <v>36.200000000000003</v>
      </c>
      <c r="AK107" s="2">
        <f t="shared" si="12"/>
        <v>35.444740633600013</v>
      </c>
      <c r="AL107" s="2">
        <v>0.4</v>
      </c>
      <c r="AM107" s="2">
        <v>0</v>
      </c>
      <c r="AN107" s="2">
        <v>-0.28399999999999997</v>
      </c>
      <c r="AO107" s="2">
        <v>0.66200000000000003</v>
      </c>
      <c r="AP107" s="2">
        <v>114</v>
      </c>
      <c r="AQ107" s="2">
        <v>4.1260000000000003</v>
      </c>
      <c r="AR107" s="2">
        <f t="shared" si="13"/>
        <v>3.3711403856</v>
      </c>
      <c r="AS107" s="2">
        <v>0.4</v>
      </c>
      <c r="AT107" s="2">
        <v>0</v>
      </c>
      <c r="AU107" s="2">
        <v>-0.82199999999999995</v>
      </c>
      <c r="AV107" s="2">
        <v>0.65300000000000002</v>
      </c>
    </row>
    <row r="108" spans="5:48" x14ac:dyDescent="0.25">
      <c r="E108" s="11">
        <v>103</v>
      </c>
      <c r="F108" s="9">
        <v>5.2918589999999996</v>
      </c>
      <c r="G108" s="4">
        <v>7.1687750000000001</v>
      </c>
      <c r="H108" s="4">
        <v>38.979726999999997</v>
      </c>
      <c r="I108" s="4">
        <v>55.636360000000003</v>
      </c>
      <c r="J108" s="4">
        <v>138.25711000000001</v>
      </c>
      <c r="K108" s="6">
        <f t="shared" si="8"/>
        <v>49.066766200000004</v>
      </c>
      <c r="L108" s="20">
        <f t="shared" si="14"/>
        <v>48.521149031418098</v>
      </c>
      <c r="N108" s="2">
        <v>111</v>
      </c>
      <c r="O108" s="2">
        <v>10.244999999999999</v>
      </c>
      <c r="P108" s="2">
        <f t="shared" si="9"/>
        <v>9.490255999999988</v>
      </c>
      <c r="Q108" s="2">
        <v>0.4</v>
      </c>
      <c r="R108" s="2">
        <v>0</v>
      </c>
      <c r="S108" s="2">
        <v>-1.1399999999999999</v>
      </c>
      <c r="T108" s="2">
        <v>1.0780000000000001</v>
      </c>
      <c r="U108" s="2">
        <v>120</v>
      </c>
      <c r="V108" s="2">
        <v>135.506</v>
      </c>
      <c r="W108" s="2">
        <f t="shared" si="10"/>
        <v>134.75082100000006</v>
      </c>
      <c r="X108" s="2">
        <v>0.4</v>
      </c>
      <c r="Y108" s="2">
        <v>0</v>
      </c>
      <c r="Z108" s="2">
        <v>-1.61</v>
      </c>
      <c r="AA108" s="2">
        <v>1.4610000000000001</v>
      </c>
      <c r="AB108" s="2">
        <v>120</v>
      </c>
      <c r="AC108" s="2">
        <v>76.349000000000004</v>
      </c>
      <c r="AD108" s="2">
        <f t="shared" si="11"/>
        <v>75.594653104099962</v>
      </c>
      <c r="AE108" s="2">
        <v>0.4</v>
      </c>
      <c r="AF108" s="2">
        <v>0</v>
      </c>
      <c r="AG108" s="2">
        <v>-1.611</v>
      </c>
      <c r="AH108" s="2">
        <v>1.766</v>
      </c>
      <c r="AI108" s="2">
        <v>116</v>
      </c>
      <c r="AJ108" s="2">
        <v>2.7770000000000001</v>
      </c>
      <c r="AK108" s="2">
        <f t="shared" si="12"/>
        <v>2.0223310336000004</v>
      </c>
      <c r="AL108" s="2">
        <v>0.4</v>
      </c>
      <c r="AM108" s="2">
        <v>0</v>
      </c>
      <c r="AN108" s="2">
        <v>0.71599999999999997</v>
      </c>
      <c r="AO108" s="2">
        <v>0.65200000000000002</v>
      </c>
      <c r="AP108" s="2">
        <v>115</v>
      </c>
      <c r="AQ108" s="2">
        <v>8.3330000000000002</v>
      </c>
      <c r="AR108" s="2">
        <f t="shared" si="13"/>
        <v>7.5782943056000018</v>
      </c>
      <c r="AS108" s="2">
        <v>0.4</v>
      </c>
      <c r="AT108" s="2">
        <v>0</v>
      </c>
      <c r="AU108" s="2">
        <v>-0.92200000000000004</v>
      </c>
      <c r="AV108" s="2">
        <v>0.65300000000000002</v>
      </c>
    </row>
    <row r="109" spans="5:48" x14ac:dyDescent="0.25">
      <c r="E109" s="11">
        <v>104</v>
      </c>
      <c r="F109" s="9">
        <v>11.245542</v>
      </c>
      <c r="G109" s="4">
        <v>7.2092070000000001</v>
      </c>
      <c r="H109" s="4">
        <v>478.20878800000003</v>
      </c>
      <c r="I109" s="4">
        <v>8.1914130000000007</v>
      </c>
      <c r="J109" s="4">
        <v>4.0116389999999997</v>
      </c>
      <c r="K109" s="6">
        <f t="shared" si="8"/>
        <v>101.7733178</v>
      </c>
      <c r="L109" s="20">
        <f t="shared" si="14"/>
        <v>188.2318948611927</v>
      </c>
      <c r="N109" s="2">
        <v>112</v>
      </c>
      <c r="O109" s="2">
        <v>65.924999999999997</v>
      </c>
      <c r="P109" s="2">
        <f t="shared" si="9"/>
        <v>65.170255999999995</v>
      </c>
      <c r="Q109" s="2">
        <v>0.4</v>
      </c>
      <c r="R109" s="2">
        <v>0</v>
      </c>
      <c r="S109" s="2">
        <v>-1.1399999999999999</v>
      </c>
      <c r="T109" s="2">
        <v>2.0779999999999998</v>
      </c>
      <c r="U109" s="2">
        <v>121</v>
      </c>
      <c r="V109" s="2">
        <v>12.907999999999999</v>
      </c>
      <c r="W109" s="2">
        <f t="shared" si="10"/>
        <v>12.152821000000007</v>
      </c>
      <c r="X109" s="2">
        <v>0.4</v>
      </c>
      <c r="Y109" s="2">
        <v>0</v>
      </c>
      <c r="Z109" s="2">
        <v>-1.61</v>
      </c>
      <c r="AA109" s="2">
        <v>2.3610000000000002</v>
      </c>
      <c r="AB109" s="2">
        <v>121</v>
      </c>
      <c r="AC109" s="2">
        <v>9.5389999999999997</v>
      </c>
      <c r="AD109" s="2">
        <f t="shared" si="11"/>
        <v>8.7839622880999961</v>
      </c>
      <c r="AE109" s="2">
        <v>0.4</v>
      </c>
      <c r="AF109" s="2">
        <v>0</v>
      </c>
      <c r="AG109" s="2">
        <v>-1.621</v>
      </c>
      <c r="AH109" s="2">
        <v>2.766</v>
      </c>
      <c r="AI109" s="2">
        <v>118</v>
      </c>
      <c r="AJ109" s="2">
        <v>2.7370000000000001</v>
      </c>
      <c r="AK109" s="2">
        <f t="shared" si="12"/>
        <v>1.9820333921000035</v>
      </c>
      <c r="AL109" s="2">
        <v>0.4</v>
      </c>
      <c r="AM109" s="2">
        <v>0</v>
      </c>
      <c r="AN109" s="2">
        <v>0.71699999999999997</v>
      </c>
      <c r="AO109" s="2">
        <v>0.65200000000000002</v>
      </c>
      <c r="AP109" s="2">
        <v>116</v>
      </c>
      <c r="AQ109" s="2">
        <v>719.83900000000006</v>
      </c>
      <c r="AR109" s="2">
        <f t="shared" si="13"/>
        <v>719.08403958560007</v>
      </c>
      <c r="AS109" s="2">
        <v>0.4</v>
      </c>
      <c r="AT109" s="2">
        <v>0</v>
      </c>
      <c r="AU109" s="2">
        <v>-1.8220000000000001</v>
      </c>
      <c r="AV109" s="2">
        <v>0.65300000000000002</v>
      </c>
    </row>
    <row r="110" spans="5:48" x14ac:dyDescent="0.25">
      <c r="E110" s="11">
        <v>105</v>
      </c>
      <c r="F110" s="9">
        <v>105.51188500000001</v>
      </c>
      <c r="G110" s="4">
        <v>7.4051429999999998</v>
      </c>
      <c r="H110" s="4">
        <v>9.0236029999999996</v>
      </c>
      <c r="I110" s="4">
        <v>29.904060999999999</v>
      </c>
      <c r="J110" s="4">
        <v>4.0114330000000002</v>
      </c>
      <c r="K110" s="6">
        <f t="shared" si="8"/>
        <v>31.171225000000003</v>
      </c>
      <c r="L110" s="20">
        <f t="shared" si="14"/>
        <v>38.265225856402232</v>
      </c>
      <c r="N110" s="2">
        <v>113</v>
      </c>
      <c r="O110" s="2">
        <v>114.075</v>
      </c>
      <c r="P110" s="2">
        <f t="shared" si="9"/>
        <v>113.320656</v>
      </c>
      <c r="Q110" s="2">
        <v>0.4</v>
      </c>
      <c r="R110" s="2">
        <v>0</v>
      </c>
      <c r="S110" s="2">
        <v>-0.14000000000000001</v>
      </c>
      <c r="T110" s="2">
        <v>1.0780000000000001</v>
      </c>
      <c r="U110" s="2">
        <v>122</v>
      </c>
      <c r="V110" s="2">
        <v>9.0329999999999995</v>
      </c>
      <c r="W110" s="2">
        <f t="shared" si="10"/>
        <v>8.2786210000000064</v>
      </c>
      <c r="X110" s="2">
        <v>0.4</v>
      </c>
      <c r="Y110" s="2">
        <v>0</v>
      </c>
      <c r="Z110" s="2">
        <v>-1.61</v>
      </c>
      <c r="AA110" s="2">
        <v>2.4710000000000001</v>
      </c>
      <c r="AB110" s="2">
        <v>122</v>
      </c>
      <c r="AC110" s="2">
        <v>7.7720000000000002</v>
      </c>
      <c r="AD110" s="2">
        <f t="shared" si="11"/>
        <v>7.0167822880999982</v>
      </c>
      <c r="AE110" s="2">
        <v>0.4</v>
      </c>
      <c r="AF110" s="2">
        <v>0</v>
      </c>
      <c r="AG110" s="2">
        <v>-1.621</v>
      </c>
      <c r="AH110" s="2">
        <v>2.6659999999999999</v>
      </c>
      <c r="AI110" s="2">
        <v>119</v>
      </c>
      <c r="AJ110" s="2">
        <v>2.7090000000000001</v>
      </c>
      <c r="AK110" s="2">
        <f t="shared" si="12"/>
        <v>1.9545511921000034</v>
      </c>
      <c r="AL110" s="2">
        <v>0.4</v>
      </c>
      <c r="AM110" s="2">
        <v>0</v>
      </c>
      <c r="AN110" s="2">
        <v>0.71699999999999997</v>
      </c>
      <c r="AO110" s="2">
        <v>0.65100000000000002</v>
      </c>
      <c r="AP110" s="2">
        <v>117</v>
      </c>
      <c r="AQ110" s="2">
        <v>4.1310000000000002</v>
      </c>
      <c r="AR110" s="2">
        <f t="shared" si="13"/>
        <v>3.3757771855999996</v>
      </c>
      <c r="AS110" s="2">
        <v>0.4</v>
      </c>
      <c r="AT110" s="2">
        <v>0</v>
      </c>
      <c r="AU110" s="2">
        <v>-0.82199999999999995</v>
      </c>
      <c r="AV110" s="2">
        <v>0.65200000000000002</v>
      </c>
    </row>
    <row r="111" spans="5:48" x14ac:dyDescent="0.25">
      <c r="E111" s="11">
        <v>106</v>
      </c>
      <c r="F111" s="9">
        <v>5.381094</v>
      </c>
      <c r="G111" s="4">
        <v>9.5186650000000004</v>
      </c>
      <c r="H111" s="4">
        <v>7.529223</v>
      </c>
      <c r="I111" s="4">
        <v>162.21620100000001</v>
      </c>
      <c r="J111" s="4">
        <v>106.29123300000001</v>
      </c>
      <c r="K111" s="6">
        <f t="shared" si="8"/>
        <v>58.187283200000003</v>
      </c>
      <c r="L111" s="20">
        <f t="shared" si="14"/>
        <v>64.590050013218715</v>
      </c>
      <c r="N111" s="2">
        <v>115</v>
      </c>
      <c r="O111" s="2">
        <v>9.8119999999999994</v>
      </c>
      <c r="P111" s="2">
        <f t="shared" si="9"/>
        <v>9.0570559999999887</v>
      </c>
      <c r="Q111" s="2">
        <v>0.4</v>
      </c>
      <c r="R111" s="2">
        <v>0</v>
      </c>
      <c r="S111" s="2">
        <v>-1.1399999999999999</v>
      </c>
      <c r="T111" s="2">
        <v>1.0880000000000001</v>
      </c>
      <c r="U111" s="2">
        <v>123</v>
      </c>
      <c r="V111" s="2">
        <v>9.0090000000000003</v>
      </c>
      <c r="W111" s="2">
        <f t="shared" si="10"/>
        <v>8.2545010000000101</v>
      </c>
      <c r="X111" s="2">
        <v>0.4</v>
      </c>
      <c r="Y111" s="2">
        <v>0</v>
      </c>
      <c r="Z111" s="2">
        <v>-1.61</v>
      </c>
      <c r="AA111" s="2">
        <v>2.472</v>
      </c>
      <c r="AB111" s="2">
        <v>123</v>
      </c>
      <c r="AC111" s="2">
        <v>16.911000000000001</v>
      </c>
      <c r="AD111" s="2">
        <f t="shared" si="11"/>
        <v>16.156030728100014</v>
      </c>
      <c r="AE111" s="2">
        <v>0.4</v>
      </c>
      <c r="AF111" s="2">
        <v>0</v>
      </c>
      <c r="AG111" s="2">
        <v>-1.7210000000000001</v>
      </c>
      <c r="AH111" s="2">
        <v>2.6659999999999999</v>
      </c>
      <c r="AI111" s="2">
        <v>120</v>
      </c>
      <c r="AJ111" s="2">
        <v>2.9929999999999999</v>
      </c>
      <c r="AK111" s="2">
        <f t="shared" si="12"/>
        <v>2.2383731921000036</v>
      </c>
      <c r="AL111" s="2">
        <v>0.4</v>
      </c>
      <c r="AM111" s="2">
        <v>0</v>
      </c>
      <c r="AN111" s="2">
        <v>0.71699999999999997</v>
      </c>
      <c r="AO111" s="2">
        <v>0.66100000000000003</v>
      </c>
      <c r="AP111" s="2">
        <v>118</v>
      </c>
      <c r="AQ111" s="2">
        <v>5.4290000000000003</v>
      </c>
      <c r="AR111" s="2">
        <f t="shared" si="13"/>
        <v>4.6739512656000013</v>
      </c>
      <c r="AS111" s="2">
        <v>0.4</v>
      </c>
      <c r="AT111" s="2">
        <v>0</v>
      </c>
      <c r="AU111" s="2">
        <v>-0.72199999999999998</v>
      </c>
      <c r="AV111" s="2">
        <v>0.65200000000000002</v>
      </c>
    </row>
    <row r="112" spans="5:48" x14ac:dyDescent="0.25">
      <c r="E112" s="11">
        <v>107</v>
      </c>
      <c r="F112" s="9">
        <v>6.8130940000000004</v>
      </c>
      <c r="G112" s="4">
        <v>7.2916239999999997</v>
      </c>
      <c r="H112" s="4">
        <v>7.5252239999999997</v>
      </c>
      <c r="I112" s="4">
        <v>54.166609999999999</v>
      </c>
      <c r="J112" s="4">
        <v>4.0367879999999996</v>
      </c>
      <c r="K112" s="6">
        <f t="shared" si="8"/>
        <v>15.966667999999999</v>
      </c>
      <c r="L112" s="20">
        <f t="shared" si="14"/>
        <v>19.140845790081023</v>
      </c>
      <c r="N112" s="2">
        <v>116</v>
      </c>
      <c r="O112" s="2">
        <v>9.8539999999999992</v>
      </c>
      <c r="P112" s="2">
        <f t="shared" si="9"/>
        <v>9.0994759999999939</v>
      </c>
      <c r="Q112" s="2">
        <v>0.4</v>
      </c>
      <c r="R112" s="2">
        <v>0</v>
      </c>
      <c r="S112" s="2">
        <v>-1.1399999999999999</v>
      </c>
      <c r="T112" s="2">
        <v>1.087</v>
      </c>
      <c r="U112" s="2">
        <v>124</v>
      </c>
      <c r="V112" s="2">
        <v>28.538</v>
      </c>
      <c r="W112" s="2">
        <f t="shared" si="10"/>
        <v>27.783540999999975</v>
      </c>
      <c r="X112" s="2">
        <v>0.4</v>
      </c>
      <c r="Y112" s="2">
        <v>0</v>
      </c>
      <c r="Z112" s="2">
        <v>-1.71</v>
      </c>
      <c r="AA112" s="2">
        <v>2.472</v>
      </c>
      <c r="AB112" s="2">
        <v>124</v>
      </c>
      <c r="AC112" s="2">
        <v>100.1</v>
      </c>
      <c r="AD112" s="2">
        <f t="shared" si="11"/>
        <v>99.344982288100027</v>
      </c>
      <c r="AE112" s="2">
        <v>0.4</v>
      </c>
      <c r="AF112" s="2">
        <v>0</v>
      </c>
      <c r="AG112" s="2">
        <v>-1.621</v>
      </c>
      <c r="AH112" s="2">
        <v>1.6659999999999999</v>
      </c>
      <c r="AI112" s="2">
        <v>121</v>
      </c>
      <c r="AJ112" s="2">
        <v>3.4380000000000002</v>
      </c>
      <c r="AK112" s="2">
        <f t="shared" si="12"/>
        <v>2.6828134801000036</v>
      </c>
      <c r="AL112" s="2">
        <v>0.4</v>
      </c>
      <c r="AM112" s="2">
        <v>0</v>
      </c>
      <c r="AN112" s="2">
        <v>0.70699999999999996</v>
      </c>
      <c r="AO112" s="2">
        <v>0.66100000000000003</v>
      </c>
      <c r="AP112" s="2">
        <v>119</v>
      </c>
      <c r="AQ112" s="2">
        <v>9.0429999999999993</v>
      </c>
      <c r="AR112" s="2">
        <f t="shared" si="13"/>
        <v>8.2882712656000024</v>
      </c>
      <c r="AS112" s="2">
        <v>0.4</v>
      </c>
      <c r="AT112" s="2">
        <v>0</v>
      </c>
      <c r="AU112" s="2">
        <v>-0.72199999999999998</v>
      </c>
      <c r="AV112" s="2">
        <v>0.752</v>
      </c>
    </row>
    <row r="113" spans="5:48" x14ac:dyDescent="0.25">
      <c r="E113" s="11">
        <v>108</v>
      </c>
      <c r="F113" s="9">
        <v>1167.703019</v>
      </c>
      <c r="G113" s="4">
        <v>7.4051429999999998</v>
      </c>
      <c r="H113" s="4">
        <v>19.434176999999998</v>
      </c>
      <c r="I113" s="4">
        <v>8.8854059999999997</v>
      </c>
      <c r="J113" s="4">
        <v>4.0318990000000001</v>
      </c>
      <c r="K113" s="6">
        <f t="shared" si="8"/>
        <v>241.49192880000004</v>
      </c>
      <c r="L113" s="20">
        <f t="shared" si="14"/>
        <v>463.13417326555418</v>
      </c>
      <c r="N113" s="2">
        <v>119</v>
      </c>
      <c r="O113" s="2">
        <v>1236.7349999999999</v>
      </c>
      <c r="P113" s="2">
        <f t="shared" si="9"/>
        <v>1235.9798559999999</v>
      </c>
      <c r="Q113" s="2">
        <v>0.4</v>
      </c>
      <c r="R113" s="2">
        <v>0</v>
      </c>
      <c r="S113" s="2">
        <v>-2.14</v>
      </c>
      <c r="T113" s="2">
        <v>1.0780000000000001</v>
      </c>
      <c r="U113" s="2">
        <v>125</v>
      </c>
      <c r="V113" s="2">
        <v>8.9280000000000008</v>
      </c>
      <c r="W113" s="2">
        <f t="shared" si="10"/>
        <v>8.1729978160999952</v>
      </c>
      <c r="X113" s="2">
        <v>0.4</v>
      </c>
      <c r="Y113" s="2">
        <v>0</v>
      </c>
      <c r="Z113" s="2">
        <v>-1.609</v>
      </c>
      <c r="AA113" s="2">
        <v>2.472</v>
      </c>
      <c r="AB113" s="2">
        <v>125</v>
      </c>
      <c r="AC113" s="2">
        <v>7.7640000000000002</v>
      </c>
      <c r="AD113" s="2">
        <f t="shared" si="11"/>
        <v>7.009210488099999</v>
      </c>
      <c r="AE113" s="2">
        <v>0.4</v>
      </c>
      <c r="AF113" s="2">
        <v>0</v>
      </c>
      <c r="AG113" s="2">
        <v>-1.621</v>
      </c>
      <c r="AH113" s="2">
        <v>2.665</v>
      </c>
      <c r="AI113" s="2">
        <v>122</v>
      </c>
      <c r="AJ113" s="2">
        <v>135.66800000000001</v>
      </c>
      <c r="AK113" s="2">
        <f t="shared" si="12"/>
        <v>134.91301348010001</v>
      </c>
      <c r="AL113" s="2">
        <v>0.4</v>
      </c>
      <c r="AM113" s="2">
        <v>0</v>
      </c>
      <c r="AN113" s="2">
        <v>0.70699999999999996</v>
      </c>
      <c r="AO113" s="2">
        <v>1.661</v>
      </c>
      <c r="AP113" s="2">
        <v>120</v>
      </c>
      <c r="AQ113" s="2">
        <v>5.3949999999999996</v>
      </c>
      <c r="AR113" s="2">
        <f t="shared" si="13"/>
        <v>4.6398281441</v>
      </c>
      <c r="AS113" s="2">
        <v>0.4</v>
      </c>
      <c r="AT113" s="2">
        <v>0</v>
      </c>
      <c r="AU113" s="2">
        <v>-0.72299999999999998</v>
      </c>
      <c r="AV113" s="2">
        <v>0.65200000000000002</v>
      </c>
    </row>
    <row r="114" spans="5:48" x14ac:dyDescent="0.25">
      <c r="E114" s="11">
        <v>109</v>
      </c>
      <c r="F114" s="9">
        <v>18.703658000000001</v>
      </c>
      <c r="G114" s="4">
        <v>96.269945000000007</v>
      </c>
      <c r="H114" s="4">
        <v>7.520823</v>
      </c>
      <c r="I114" s="4">
        <v>16.650428000000002</v>
      </c>
      <c r="J114" s="4">
        <v>4.0313790000000003</v>
      </c>
      <c r="K114" s="6">
        <f t="shared" si="8"/>
        <v>28.635246599999999</v>
      </c>
      <c r="L114" s="20">
        <f t="shared" si="14"/>
        <v>34.257536226331531</v>
      </c>
      <c r="N114" s="2">
        <v>121</v>
      </c>
      <c r="O114" s="2">
        <v>6.58</v>
      </c>
      <c r="P114" s="2">
        <f t="shared" si="9"/>
        <v>5.8250559999999965</v>
      </c>
      <c r="Q114" s="2">
        <v>0.4</v>
      </c>
      <c r="R114" s="2">
        <v>0</v>
      </c>
      <c r="S114" s="2">
        <v>-1.1399999999999999</v>
      </c>
      <c r="T114" s="2">
        <v>1.1879999999999999</v>
      </c>
      <c r="U114" s="2">
        <v>126</v>
      </c>
      <c r="V114" s="2">
        <v>132.304</v>
      </c>
      <c r="W114" s="2">
        <f t="shared" si="10"/>
        <v>131.54919781609996</v>
      </c>
      <c r="X114" s="2">
        <v>0.4</v>
      </c>
      <c r="Y114" s="2">
        <v>0</v>
      </c>
      <c r="Z114" s="2">
        <v>-1.609</v>
      </c>
      <c r="AA114" s="2">
        <v>1.472</v>
      </c>
      <c r="AB114" s="2">
        <v>126</v>
      </c>
      <c r="AC114" s="2">
        <v>7.8490000000000002</v>
      </c>
      <c r="AD114" s="2">
        <f t="shared" si="11"/>
        <v>7.0939284880999969</v>
      </c>
      <c r="AE114" s="2">
        <v>0.4</v>
      </c>
      <c r="AF114" s="2">
        <v>0</v>
      </c>
      <c r="AG114" s="2">
        <v>-1.621</v>
      </c>
      <c r="AH114" s="2">
        <v>2.6749999999999998</v>
      </c>
      <c r="AI114" s="2">
        <v>123</v>
      </c>
      <c r="AJ114" s="2">
        <v>9.468</v>
      </c>
      <c r="AK114" s="2">
        <f t="shared" si="12"/>
        <v>8.7130577601000034</v>
      </c>
      <c r="AL114" s="2">
        <v>0.4</v>
      </c>
      <c r="AM114" s="2">
        <v>0</v>
      </c>
      <c r="AN114" s="2">
        <v>0.60699999999999998</v>
      </c>
      <c r="AO114" s="2">
        <v>0.66100000000000003</v>
      </c>
      <c r="AP114" s="2">
        <v>121</v>
      </c>
      <c r="AQ114" s="2">
        <v>544.89300000000003</v>
      </c>
      <c r="AR114" s="2">
        <f t="shared" si="13"/>
        <v>544.13805494409996</v>
      </c>
      <c r="AS114" s="2">
        <v>0.4</v>
      </c>
      <c r="AT114" s="2">
        <v>0</v>
      </c>
      <c r="AU114" s="2">
        <v>-1.7230000000000001</v>
      </c>
      <c r="AV114" s="2">
        <v>0.65200000000000002</v>
      </c>
    </row>
    <row r="115" spans="5:48" x14ac:dyDescent="0.25">
      <c r="E115" s="11">
        <v>110</v>
      </c>
      <c r="F115" s="9">
        <v>10.245094999999999</v>
      </c>
      <c r="G115" s="4">
        <v>440.56996500000002</v>
      </c>
      <c r="H115" s="4">
        <v>8.5768039999999992</v>
      </c>
      <c r="I115" s="4">
        <v>3.0658569999999998</v>
      </c>
      <c r="J115" s="4">
        <v>4.0318990000000001</v>
      </c>
      <c r="K115" s="6">
        <f t="shared" si="8"/>
        <v>93.297923999999995</v>
      </c>
      <c r="L115" s="20">
        <f t="shared" si="14"/>
        <v>173.65688018253493</v>
      </c>
      <c r="N115" s="2">
        <v>122</v>
      </c>
      <c r="O115" s="2">
        <v>6.5579999999999998</v>
      </c>
      <c r="P115" s="2">
        <f t="shared" si="9"/>
        <v>5.8028359999999939</v>
      </c>
      <c r="Q115" s="2">
        <v>0.4</v>
      </c>
      <c r="R115" s="2">
        <v>0</v>
      </c>
      <c r="S115" s="2">
        <v>-1.1399999999999999</v>
      </c>
      <c r="T115" s="2">
        <v>1.1890000000000001</v>
      </c>
      <c r="U115" s="2">
        <v>127</v>
      </c>
      <c r="V115" s="2">
        <v>10.849</v>
      </c>
      <c r="W115" s="2">
        <f t="shared" si="10"/>
        <v>10.094422656100003</v>
      </c>
      <c r="X115" s="2">
        <v>0.4</v>
      </c>
      <c r="Y115" s="2">
        <v>0</v>
      </c>
      <c r="Z115" s="2">
        <v>-1.5089999999999999</v>
      </c>
      <c r="AA115" s="2">
        <v>2.472</v>
      </c>
      <c r="AB115" s="2">
        <v>127</v>
      </c>
      <c r="AC115" s="2">
        <v>7.9020000000000001</v>
      </c>
      <c r="AD115" s="2">
        <f t="shared" si="11"/>
        <v>7.1467484880999992</v>
      </c>
      <c r="AE115" s="2">
        <v>0.4</v>
      </c>
      <c r="AF115" s="2">
        <v>0</v>
      </c>
      <c r="AG115" s="2">
        <v>-1.621</v>
      </c>
      <c r="AH115" s="2">
        <v>2.5750000000000002</v>
      </c>
      <c r="AI115" s="2">
        <v>124</v>
      </c>
      <c r="AJ115" s="2">
        <v>3.9159999999999999</v>
      </c>
      <c r="AK115" s="2">
        <f t="shared" si="12"/>
        <v>3.1609976481000035</v>
      </c>
      <c r="AL115" s="2">
        <v>0.4</v>
      </c>
      <c r="AM115" s="2">
        <v>0</v>
      </c>
      <c r="AN115" s="2">
        <v>0.69699999999999995</v>
      </c>
      <c r="AO115" s="2">
        <v>0.66100000000000003</v>
      </c>
      <c r="AP115" s="2">
        <v>122</v>
      </c>
      <c r="AQ115" s="2">
        <v>10.352</v>
      </c>
      <c r="AR115" s="2">
        <f t="shared" si="13"/>
        <v>9.5969194641000009</v>
      </c>
      <c r="AS115" s="2">
        <v>0.4</v>
      </c>
      <c r="AT115" s="2">
        <v>0</v>
      </c>
      <c r="AU115" s="2">
        <v>-0.623</v>
      </c>
      <c r="AV115" s="2">
        <v>0.65200000000000002</v>
      </c>
    </row>
    <row r="116" spans="5:48" x14ac:dyDescent="0.25">
      <c r="E116" s="11">
        <v>111</v>
      </c>
      <c r="F116" s="9">
        <v>65.925110000000004</v>
      </c>
      <c r="G116" s="4">
        <v>96.269945000000007</v>
      </c>
      <c r="H116" s="4">
        <v>8.7924070000000007</v>
      </c>
      <c r="I116" s="4">
        <v>7.0527369999999996</v>
      </c>
      <c r="J116" s="4">
        <v>4.0367879999999996</v>
      </c>
      <c r="K116" s="6">
        <f t="shared" si="8"/>
        <v>36.415397400000003</v>
      </c>
      <c r="L116" s="20">
        <f t="shared" si="14"/>
        <v>37.754363396082447</v>
      </c>
      <c r="N116" s="2">
        <v>123</v>
      </c>
      <c r="O116" s="2">
        <v>6.5039999999999996</v>
      </c>
      <c r="P116" s="2">
        <f t="shared" si="9"/>
        <v>5.7486649040999982</v>
      </c>
      <c r="Q116" s="2">
        <v>0.4</v>
      </c>
      <c r="R116" s="2">
        <v>0</v>
      </c>
      <c r="S116" s="2">
        <v>-1.139</v>
      </c>
      <c r="T116" s="2">
        <v>1.1890000000000001</v>
      </c>
      <c r="U116" s="2">
        <v>128</v>
      </c>
      <c r="V116" s="2">
        <v>28.225000000000001</v>
      </c>
      <c r="W116" s="2">
        <f t="shared" si="10"/>
        <v>27.470144976100009</v>
      </c>
      <c r="X116" s="2">
        <v>0.4</v>
      </c>
      <c r="Y116" s="2">
        <v>0</v>
      </c>
      <c r="Z116" s="2">
        <v>-1.7090000000000001</v>
      </c>
      <c r="AA116" s="2">
        <v>2.472</v>
      </c>
      <c r="AB116" s="2">
        <v>128</v>
      </c>
      <c r="AC116" s="2">
        <v>23.123000000000001</v>
      </c>
      <c r="AD116" s="2">
        <f t="shared" si="11"/>
        <v>22.3684369281</v>
      </c>
      <c r="AE116" s="2">
        <v>0.4</v>
      </c>
      <c r="AF116" s="2">
        <v>0</v>
      </c>
      <c r="AG116" s="2">
        <v>-1.7210000000000001</v>
      </c>
      <c r="AH116" s="2">
        <v>2.5750000000000002</v>
      </c>
      <c r="AI116" s="2">
        <v>125</v>
      </c>
      <c r="AJ116" s="2">
        <v>34.85</v>
      </c>
      <c r="AK116" s="2">
        <f t="shared" si="12"/>
        <v>34.0956484481</v>
      </c>
      <c r="AL116" s="2">
        <v>0.4</v>
      </c>
      <c r="AM116" s="2">
        <v>0</v>
      </c>
      <c r="AN116" s="2">
        <v>-0.30299999999999999</v>
      </c>
      <c r="AO116" s="2">
        <v>0.66100000000000003</v>
      </c>
      <c r="AP116" s="2">
        <v>123</v>
      </c>
      <c r="AQ116" s="2">
        <v>27.14</v>
      </c>
      <c r="AR116" s="2">
        <f t="shared" si="13"/>
        <v>26.384972664099994</v>
      </c>
      <c r="AS116" s="2">
        <v>0.4</v>
      </c>
      <c r="AT116" s="2">
        <v>0</v>
      </c>
      <c r="AU116" s="2">
        <v>0.377</v>
      </c>
      <c r="AV116" s="2">
        <v>0.65200000000000002</v>
      </c>
    </row>
    <row r="117" spans="5:48" x14ac:dyDescent="0.25">
      <c r="E117" s="11">
        <v>112</v>
      </c>
      <c r="F117" s="9">
        <v>114.075484</v>
      </c>
      <c r="G117" s="4">
        <v>7.3772830000000003</v>
      </c>
      <c r="H117" s="4">
        <v>9.0280050000000003</v>
      </c>
      <c r="I117" s="4">
        <v>3.109375</v>
      </c>
      <c r="J117" s="4">
        <v>4.0422070000000003</v>
      </c>
      <c r="K117" s="6">
        <f t="shared" si="8"/>
        <v>27.526470799999998</v>
      </c>
      <c r="L117" s="20">
        <f t="shared" si="14"/>
        <v>43.328096901160059</v>
      </c>
      <c r="N117" s="2">
        <v>124</v>
      </c>
      <c r="O117" s="2">
        <v>17.748000000000001</v>
      </c>
      <c r="P117" s="2">
        <f t="shared" si="9"/>
        <v>16.993095664100007</v>
      </c>
      <c r="Q117" s="2">
        <v>0.4</v>
      </c>
      <c r="R117" s="2">
        <v>0</v>
      </c>
      <c r="S117" s="2">
        <v>-1.2390000000000001</v>
      </c>
      <c r="T117" s="2">
        <v>1.1890000000000001</v>
      </c>
      <c r="U117" s="2">
        <v>129</v>
      </c>
      <c r="V117" s="2">
        <v>1892.8989999999999</v>
      </c>
      <c r="W117" s="2">
        <f t="shared" si="10"/>
        <v>1892.1442094160993</v>
      </c>
      <c r="X117" s="2">
        <v>0.4</v>
      </c>
      <c r="Y117" s="2">
        <v>0</v>
      </c>
      <c r="Z117" s="2">
        <v>-2.609</v>
      </c>
      <c r="AA117" s="2">
        <v>2.472</v>
      </c>
      <c r="AB117" s="2">
        <v>129</v>
      </c>
      <c r="AC117" s="2">
        <v>1858.261</v>
      </c>
      <c r="AD117" s="2">
        <f t="shared" si="11"/>
        <v>1857.5057728880995</v>
      </c>
      <c r="AE117" s="2">
        <v>0.4</v>
      </c>
      <c r="AF117" s="2">
        <v>0</v>
      </c>
      <c r="AG117" s="2">
        <v>-2.621</v>
      </c>
      <c r="AH117" s="2">
        <v>2.5750000000000002</v>
      </c>
      <c r="AI117" s="2">
        <v>126</v>
      </c>
      <c r="AJ117" s="2">
        <v>4.4260000000000002</v>
      </c>
      <c r="AK117" s="2">
        <f t="shared" si="12"/>
        <v>3.6712408960999978</v>
      </c>
      <c r="AL117" s="2">
        <v>0.4</v>
      </c>
      <c r="AM117" s="2">
        <v>0</v>
      </c>
      <c r="AN117" s="2">
        <v>0.68700000000000006</v>
      </c>
      <c r="AO117" s="2">
        <v>0.66100000000000003</v>
      </c>
      <c r="AP117" s="2">
        <v>124</v>
      </c>
      <c r="AQ117" s="2">
        <v>9.8339999999999996</v>
      </c>
      <c r="AR117" s="2">
        <f t="shared" si="13"/>
        <v>9.0791774641000007</v>
      </c>
      <c r="AS117" s="2">
        <v>0.4</v>
      </c>
      <c r="AT117" s="2">
        <v>0</v>
      </c>
      <c r="AU117" s="2">
        <v>-0.623</v>
      </c>
      <c r="AV117" s="2">
        <v>0.64200000000000002</v>
      </c>
    </row>
    <row r="118" spans="5:48" x14ac:dyDescent="0.25">
      <c r="E118" s="11">
        <v>113</v>
      </c>
      <c r="F118" s="9">
        <v>114.075484</v>
      </c>
      <c r="G118" s="4">
        <v>9.4300619999999995</v>
      </c>
      <c r="H118" s="4">
        <v>8.7924070000000007</v>
      </c>
      <c r="I118" s="4">
        <v>3.0658569999999998</v>
      </c>
      <c r="J118" s="4">
        <v>4.1259790000000001</v>
      </c>
      <c r="K118" s="6">
        <f t="shared" si="8"/>
        <v>27.8979578</v>
      </c>
      <c r="L118" s="20">
        <f t="shared" si="14"/>
        <v>43.161073839309736</v>
      </c>
      <c r="N118" s="2">
        <v>125</v>
      </c>
      <c r="O118" s="2">
        <v>5.3369999999999997</v>
      </c>
      <c r="P118" s="2">
        <f t="shared" si="9"/>
        <v>4.5822449041000004</v>
      </c>
      <c r="Q118" s="2">
        <v>0.4</v>
      </c>
      <c r="R118" s="2">
        <v>0</v>
      </c>
      <c r="S118" s="2">
        <v>-1.139</v>
      </c>
      <c r="T118" s="2">
        <v>1.2889999999999999</v>
      </c>
      <c r="U118" s="2">
        <v>130</v>
      </c>
      <c r="V118" s="2">
        <v>9.1720000000000006</v>
      </c>
      <c r="W118" s="2">
        <f t="shared" si="10"/>
        <v>8.4167598160999884</v>
      </c>
      <c r="X118" s="2">
        <v>0.4</v>
      </c>
      <c r="Y118" s="2">
        <v>0</v>
      </c>
      <c r="Z118" s="2">
        <v>-1.609</v>
      </c>
      <c r="AA118" s="2">
        <v>2.4620000000000002</v>
      </c>
      <c r="AB118" s="2">
        <v>130</v>
      </c>
      <c r="AC118" s="2">
        <v>7.8630000000000004</v>
      </c>
      <c r="AD118" s="2">
        <f t="shared" si="11"/>
        <v>7.1084360000000038</v>
      </c>
      <c r="AE118" s="2">
        <v>0.4</v>
      </c>
      <c r="AF118" s="2">
        <v>0</v>
      </c>
      <c r="AG118" s="2">
        <v>-1.62</v>
      </c>
      <c r="AH118" s="2">
        <v>2.5750000000000002</v>
      </c>
      <c r="AI118" s="2">
        <v>127</v>
      </c>
      <c r="AJ118" s="2">
        <v>4.3739999999999997</v>
      </c>
      <c r="AK118" s="2">
        <f t="shared" si="12"/>
        <v>3.618821433600004</v>
      </c>
      <c r="AL118" s="2">
        <v>0.4</v>
      </c>
      <c r="AM118" s="2">
        <v>0</v>
      </c>
      <c r="AN118" s="2">
        <v>0.68799999999999994</v>
      </c>
      <c r="AO118" s="2">
        <v>0.66100000000000003</v>
      </c>
      <c r="AP118" s="2">
        <v>125</v>
      </c>
      <c r="AQ118" s="2">
        <v>26.13</v>
      </c>
      <c r="AR118" s="2">
        <f t="shared" si="13"/>
        <v>25.375230664099998</v>
      </c>
      <c r="AS118" s="2">
        <v>0.4</v>
      </c>
      <c r="AT118" s="2">
        <v>0</v>
      </c>
      <c r="AU118" s="2">
        <v>0.377</v>
      </c>
      <c r="AV118" s="2">
        <v>0.64200000000000002</v>
      </c>
    </row>
    <row r="119" spans="5:48" x14ac:dyDescent="0.25">
      <c r="E119" s="11">
        <v>114</v>
      </c>
      <c r="F119" s="9">
        <v>9.81189</v>
      </c>
      <c r="G119" s="4">
        <v>9.3432569999999995</v>
      </c>
      <c r="H119" s="4">
        <v>12.048387999999999</v>
      </c>
      <c r="I119" s="4">
        <v>36.199578000000002</v>
      </c>
      <c r="J119" s="4">
        <v>8.3331320000000009</v>
      </c>
      <c r="K119" s="6">
        <f t="shared" si="8"/>
        <v>15.147249000000002</v>
      </c>
      <c r="L119" s="20">
        <f t="shared" si="14"/>
        <v>10.596113109118798</v>
      </c>
      <c r="N119" s="2">
        <v>126</v>
      </c>
      <c r="O119" s="2">
        <v>5.3360000000000003</v>
      </c>
      <c r="P119" s="2">
        <f t="shared" si="9"/>
        <v>4.5806807041000006</v>
      </c>
      <c r="Q119" s="2">
        <v>0.4</v>
      </c>
      <c r="R119" s="2">
        <v>0</v>
      </c>
      <c r="S119" s="2">
        <v>-1.139</v>
      </c>
      <c r="T119" s="2">
        <v>1.29</v>
      </c>
      <c r="U119" s="2">
        <v>131</v>
      </c>
      <c r="V119" s="2">
        <v>29.132000000000001</v>
      </c>
      <c r="W119" s="2">
        <f t="shared" si="10"/>
        <v>28.377506976099991</v>
      </c>
      <c r="X119" s="2">
        <v>0.4</v>
      </c>
      <c r="Y119" s="2">
        <v>0</v>
      </c>
      <c r="Z119" s="2">
        <v>-1.7090000000000001</v>
      </c>
      <c r="AA119" s="2">
        <v>2.4620000000000002</v>
      </c>
      <c r="AB119" s="2">
        <v>131</v>
      </c>
      <c r="AC119" s="2">
        <v>7.8730000000000002</v>
      </c>
      <c r="AD119" s="2">
        <f t="shared" si="11"/>
        <v>7.1184160000000078</v>
      </c>
      <c r="AE119" s="2">
        <v>0.4</v>
      </c>
      <c r="AF119" s="2">
        <v>0</v>
      </c>
      <c r="AG119" s="2">
        <v>-1.62</v>
      </c>
      <c r="AH119" s="2">
        <v>2.5739999999999998</v>
      </c>
      <c r="AI119" s="2">
        <v>129</v>
      </c>
      <c r="AJ119" s="2">
        <v>4.3879999999999999</v>
      </c>
      <c r="AK119" s="2">
        <f t="shared" si="12"/>
        <v>3.6335346960999981</v>
      </c>
      <c r="AL119" s="2">
        <v>0.4</v>
      </c>
      <c r="AM119" s="2">
        <v>0</v>
      </c>
      <c r="AN119" s="2">
        <v>0.68700000000000006</v>
      </c>
      <c r="AO119" s="2">
        <v>0.66</v>
      </c>
      <c r="AP119" s="2">
        <v>126</v>
      </c>
      <c r="AQ119" s="2">
        <v>9.8940000000000001</v>
      </c>
      <c r="AR119" s="2">
        <f t="shared" si="13"/>
        <v>9.1393013455999998</v>
      </c>
      <c r="AS119" s="2">
        <v>0.4</v>
      </c>
      <c r="AT119" s="2">
        <v>0</v>
      </c>
      <c r="AU119" s="2">
        <v>-0.622</v>
      </c>
      <c r="AV119" s="2">
        <v>0.64200000000000002</v>
      </c>
    </row>
    <row r="120" spans="5:48" x14ac:dyDescent="0.25">
      <c r="E120" s="11">
        <v>115</v>
      </c>
      <c r="F120" s="9">
        <v>9.8543120000000002</v>
      </c>
      <c r="G120" s="4">
        <v>9.3732749999999996</v>
      </c>
      <c r="H120" s="4">
        <v>69.488551999999999</v>
      </c>
      <c r="I120" s="4">
        <v>2.7771690000000002</v>
      </c>
      <c r="J120" s="4">
        <v>719.838932</v>
      </c>
      <c r="K120" s="6">
        <f t="shared" si="8"/>
        <v>162.266448</v>
      </c>
      <c r="L120" s="20">
        <f t="shared" si="14"/>
        <v>279.83474572188044</v>
      </c>
      <c r="N120" s="2">
        <v>127</v>
      </c>
      <c r="O120" s="2">
        <v>11.776</v>
      </c>
      <c r="P120" s="2">
        <f t="shared" si="9"/>
        <v>11.021551464100007</v>
      </c>
      <c r="Q120" s="2">
        <v>0.4</v>
      </c>
      <c r="R120" s="2">
        <v>0</v>
      </c>
      <c r="S120" s="2">
        <v>-1.2390000000000001</v>
      </c>
      <c r="T120" s="2">
        <v>1.29</v>
      </c>
      <c r="U120" s="2">
        <v>132</v>
      </c>
      <c r="V120" s="2">
        <v>12.709</v>
      </c>
      <c r="W120" s="2">
        <f t="shared" si="10"/>
        <v>11.954379816099985</v>
      </c>
      <c r="X120" s="2">
        <v>0.4</v>
      </c>
      <c r="Y120" s="2">
        <v>0</v>
      </c>
      <c r="Z120" s="2">
        <v>-1.609</v>
      </c>
      <c r="AA120" s="2">
        <v>2.3620000000000001</v>
      </c>
      <c r="AB120" s="2">
        <v>132</v>
      </c>
      <c r="AC120" s="2">
        <v>117.953</v>
      </c>
      <c r="AD120" s="2">
        <f t="shared" si="11"/>
        <v>117.19841600000011</v>
      </c>
      <c r="AE120" s="2">
        <v>0.4</v>
      </c>
      <c r="AF120" s="2">
        <v>0</v>
      </c>
      <c r="AG120" s="2">
        <v>-1.62</v>
      </c>
      <c r="AH120" s="2">
        <v>1.5740000000000001</v>
      </c>
      <c r="AI120" s="2">
        <v>130</v>
      </c>
      <c r="AJ120" s="2">
        <v>34.067</v>
      </c>
      <c r="AK120" s="2">
        <f t="shared" si="12"/>
        <v>33.311853496100007</v>
      </c>
      <c r="AL120" s="2">
        <v>0.4</v>
      </c>
      <c r="AM120" s="2">
        <v>0</v>
      </c>
      <c r="AN120" s="2">
        <v>-0.313</v>
      </c>
      <c r="AO120" s="2">
        <v>0.66</v>
      </c>
      <c r="AP120" s="2">
        <v>127</v>
      </c>
      <c r="AQ120" s="2">
        <v>9.3940000000000001</v>
      </c>
      <c r="AR120" s="2">
        <f t="shared" si="13"/>
        <v>8.6390693455999994</v>
      </c>
      <c r="AS120" s="2">
        <v>0.4</v>
      </c>
      <c r="AT120" s="2">
        <v>0</v>
      </c>
      <c r="AU120" s="2">
        <v>-0.622</v>
      </c>
      <c r="AV120" s="2">
        <v>0.63200000000000001</v>
      </c>
    </row>
    <row r="121" spans="5:48" x14ac:dyDescent="0.25">
      <c r="E121" s="11">
        <v>116</v>
      </c>
      <c r="F121" s="9">
        <v>9.81189</v>
      </c>
      <c r="G121" s="4">
        <v>482.93806799999999</v>
      </c>
      <c r="H121" s="4">
        <v>11.63279</v>
      </c>
      <c r="I121" s="4">
        <v>8.3303180000000001</v>
      </c>
      <c r="J121" s="4">
        <v>4.1306159999999998</v>
      </c>
      <c r="K121" s="6">
        <f t="shared" si="8"/>
        <v>103.36873640000002</v>
      </c>
      <c r="L121" s="20">
        <f t="shared" si="14"/>
        <v>189.80081684438872</v>
      </c>
      <c r="N121" s="2">
        <v>128</v>
      </c>
      <c r="O121" s="2">
        <v>106.8</v>
      </c>
      <c r="P121" s="2">
        <f t="shared" si="9"/>
        <v>106.0448807041</v>
      </c>
      <c r="Q121" s="2">
        <v>0.4</v>
      </c>
      <c r="R121" s="2">
        <v>0</v>
      </c>
      <c r="S121" s="2">
        <v>-1.139</v>
      </c>
      <c r="T121" s="2">
        <v>0.28999999999999998</v>
      </c>
      <c r="U121" s="2">
        <v>133</v>
      </c>
      <c r="V121" s="2">
        <v>9.26</v>
      </c>
      <c r="W121" s="2">
        <f t="shared" si="10"/>
        <v>8.5047010000000043</v>
      </c>
      <c r="X121" s="2">
        <v>0.4</v>
      </c>
      <c r="Y121" s="2">
        <v>0</v>
      </c>
      <c r="Z121" s="2">
        <v>-1.61</v>
      </c>
      <c r="AA121" s="2">
        <v>2.4620000000000002</v>
      </c>
      <c r="AB121" s="2">
        <v>133</v>
      </c>
      <c r="AC121" s="2">
        <v>14.054</v>
      </c>
      <c r="AD121" s="2">
        <f t="shared" si="11"/>
        <v>13.298895999999992</v>
      </c>
      <c r="AE121" s="2">
        <v>0.4</v>
      </c>
      <c r="AF121" s="2">
        <v>0</v>
      </c>
      <c r="AG121" s="2">
        <v>-1.52</v>
      </c>
      <c r="AH121" s="2">
        <v>2.5739999999999998</v>
      </c>
      <c r="AI121" s="2">
        <v>132</v>
      </c>
      <c r="AJ121" s="2">
        <v>34.179000000000002</v>
      </c>
      <c r="AK121" s="2">
        <f t="shared" si="12"/>
        <v>33.424359696100005</v>
      </c>
      <c r="AL121" s="2">
        <v>0.4</v>
      </c>
      <c r="AM121" s="2">
        <v>0</v>
      </c>
      <c r="AN121" s="2">
        <v>-0.313</v>
      </c>
      <c r="AO121" s="2">
        <v>0.66100000000000003</v>
      </c>
      <c r="AP121" s="2">
        <v>128</v>
      </c>
      <c r="AQ121" s="2">
        <v>9.3360000000000003</v>
      </c>
      <c r="AR121" s="2">
        <f t="shared" si="13"/>
        <v>8.5814354641000001</v>
      </c>
      <c r="AS121" s="2">
        <v>0.4</v>
      </c>
      <c r="AT121" s="2">
        <v>0</v>
      </c>
      <c r="AU121" s="2">
        <v>-0.623</v>
      </c>
      <c r="AV121" s="2">
        <v>0.63200000000000001</v>
      </c>
    </row>
    <row r="122" spans="5:48" x14ac:dyDescent="0.25">
      <c r="E122" s="11">
        <v>117</v>
      </c>
      <c r="F122" s="9">
        <v>10.245094999999999</v>
      </c>
      <c r="G122" s="4">
        <v>10.327419000000001</v>
      </c>
      <c r="H122" s="4">
        <v>10.485298999999999</v>
      </c>
      <c r="I122" s="4">
        <v>2.736872</v>
      </c>
      <c r="J122" s="4">
        <v>5.4287900000000002</v>
      </c>
      <c r="K122" s="6">
        <f t="shared" si="8"/>
        <v>7.8446949999999989</v>
      </c>
      <c r="L122" s="20">
        <f t="shared" si="14"/>
        <v>3.1882622499834037</v>
      </c>
      <c r="N122" s="2">
        <v>129</v>
      </c>
      <c r="O122" s="2">
        <v>5.4640000000000004</v>
      </c>
      <c r="P122" s="2">
        <f t="shared" si="9"/>
        <v>4.7094110400999991</v>
      </c>
      <c r="Q122" s="2">
        <v>0.4</v>
      </c>
      <c r="R122" s="2">
        <v>0</v>
      </c>
      <c r="S122" s="2">
        <v>-1.149</v>
      </c>
      <c r="T122" s="2">
        <v>1.29</v>
      </c>
      <c r="U122" s="2">
        <v>134</v>
      </c>
      <c r="V122" s="2">
        <v>10.364000000000001</v>
      </c>
      <c r="W122" s="2">
        <f t="shared" si="10"/>
        <v>9.6088610000000045</v>
      </c>
      <c r="X122" s="2">
        <v>0.4</v>
      </c>
      <c r="Y122" s="2">
        <v>0</v>
      </c>
      <c r="Z122" s="2">
        <v>-1.51</v>
      </c>
      <c r="AA122" s="2">
        <v>2.4620000000000002</v>
      </c>
      <c r="AB122" s="2">
        <v>136</v>
      </c>
      <c r="AC122" s="2">
        <v>7.8650000000000002</v>
      </c>
      <c r="AD122" s="2">
        <f t="shared" si="11"/>
        <v>7.1104159999999954</v>
      </c>
      <c r="AE122" s="2">
        <v>0.4</v>
      </c>
      <c r="AF122" s="2">
        <v>0</v>
      </c>
      <c r="AG122" s="2">
        <v>-1.62</v>
      </c>
      <c r="AH122" s="2">
        <v>2.6739999999999999</v>
      </c>
      <c r="AI122" s="2">
        <v>133</v>
      </c>
      <c r="AJ122" s="2">
        <v>66.62</v>
      </c>
      <c r="AK122" s="2">
        <f t="shared" si="12"/>
        <v>65.865040896100012</v>
      </c>
      <c r="AL122" s="2">
        <v>0.4</v>
      </c>
      <c r="AM122" s="2">
        <v>0</v>
      </c>
      <c r="AN122" s="2">
        <v>0.68700000000000006</v>
      </c>
      <c r="AO122" s="2">
        <v>-0.33900000000000002</v>
      </c>
      <c r="AP122" s="2">
        <v>129</v>
      </c>
      <c r="AQ122" s="2">
        <v>60.561999999999998</v>
      </c>
      <c r="AR122" s="2">
        <f t="shared" si="13"/>
        <v>59.80723546410001</v>
      </c>
      <c r="AS122" s="2">
        <v>0.4</v>
      </c>
      <c r="AT122" s="2">
        <v>0</v>
      </c>
      <c r="AU122" s="2">
        <v>-0.623</v>
      </c>
      <c r="AV122" s="2">
        <v>-0.36799999999999999</v>
      </c>
    </row>
    <row r="123" spans="5:48" x14ac:dyDescent="0.25">
      <c r="E123" s="11">
        <v>118</v>
      </c>
      <c r="F123" s="9">
        <v>1236.7350449999999</v>
      </c>
      <c r="G123" s="4">
        <v>9.2856620000000003</v>
      </c>
      <c r="H123" s="4">
        <v>575.841454</v>
      </c>
      <c r="I123" s="4">
        <v>2.70939</v>
      </c>
      <c r="J123" s="4">
        <v>9.0431080000000001</v>
      </c>
      <c r="K123" s="6">
        <f t="shared" si="8"/>
        <v>366.72293180000003</v>
      </c>
      <c r="L123" s="20">
        <f t="shared" si="14"/>
        <v>487.61742180756806</v>
      </c>
      <c r="N123" s="2">
        <v>130</v>
      </c>
      <c r="O123" s="2">
        <v>5.4470000000000001</v>
      </c>
      <c r="P123" s="2">
        <f t="shared" si="9"/>
        <v>4.6917673215999969</v>
      </c>
      <c r="Q123" s="2">
        <v>0.4</v>
      </c>
      <c r="R123" s="2">
        <v>0</v>
      </c>
      <c r="S123" s="2">
        <v>-1.1479999999999999</v>
      </c>
      <c r="T123" s="2">
        <v>1.29</v>
      </c>
      <c r="U123" s="2">
        <v>135</v>
      </c>
      <c r="V123" s="2">
        <v>15.002000000000001</v>
      </c>
      <c r="W123" s="2">
        <f t="shared" si="10"/>
        <v>14.246860999999988</v>
      </c>
      <c r="X123" s="2">
        <v>0.4</v>
      </c>
      <c r="Y123" s="2">
        <v>0</v>
      </c>
      <c r="Z123" s="2">
        <v>-1.51</v>
      </c>
      <c r="AA123" s="2">
        <v>2.5619999999999998</v>
      </c>
      <c r="AB123" s="2">
        <v>137</v>
      </c>
      <c r="AC123" s="2">
        <v>97.944999999999993</v>
      </c>
      <c r="AD123" s="2">
        <f t="shared" si="11"/>
        <v>97.190416000000113</v>
      </c>
      <c r="AE123" s="2">
        <v>0.4</v>
      </c>
      <c r="AF123" s="2">
        <v>0</v>
      </c>
      <c r="AG123" s="2">
        <v>-1.62</v>
      </c>
      <c r="AH123" s="2">
        <v>1.6739999999999999</v>
      </c>
      <c r="AI123" s="2">
        <v>134</v>
      </c>
      <c r="AJ123" s="2">
        <v>4.9669999999999996</v>
      </c>
      <c r="AK123" s="2">
        <f t="shared" si="12"/>
        <v>4.2118824240999997</v>
      </c>
      <c r="AL123" s="2">
        <v>0.4</v>
      </c>
      <c r="AM123" s="2">
        <v>0</v>
      </c>
      <c r="AN123" s="2">
        <v>0.67700000000000005</v>
      </c>
      <c r="AO123" s="2">
        <v>0.66100000000000003</v>
      </c>
      <c r="AP123" s="2">
        <v>130</v>
      </c>
      <c r="AQ123" s="2">
        <v>8.7720000000000002</v>
      </c>
      <c r="AR123" s="2">
        <f t="shared" si="13"/>
        <v>8.0171668720999989</v>
      </c>
      <c r="AS123" s="2">
        <v>0.4</v>
      </c>
      <c r="AT123" s="2">
        <v>0</v>
      </c>
      <c r="AU123" s="2">
        <v>-0.63300000000000001</v>
      </c>
      <c r="AV123" s="2">
        <v>0.63200000000000001</v>
      </c>
    </row>
    <row r="124" spans="5:48" x14ac:dyDescent="0.25">
      <c r="E124" s="11">
        <v>119</v>
      </c>
      <c r="F124" s="9">
        <v>6.8130940000000004</v>
      </c>
      <c r="G124" s="4">
        <v>135.50567799999999</v>
      </c>
      <c r="H124" s="4">
        <v>76.349455000000006</v>
      </c>
      <c r="I124" s="4">
        <v>2.9932120000000002</v>
      </c>
      <c r="J124" s="4">
        <v>5.3946670000000001</v>
      </c>
      <c r="K124" s="6">
        <f t="shared" si="8"/>
        <v>45.4112212</v>
      </c>
      <c r="L124" s="20">
        <f t="shared" si="14"/>
        <v>52.848108754487569</v>
      </c>
      <c r="N124" s="2">
        <v>131</v>
      </c>
      <c r="O124" s="2">
        <v>1115.499</v>
      </c>
      <c r="P124" s="2">
        <f t="shared" si="9"/>
        <v>1114.7436841216004</v>
      </c>
      <c r="Q124" s="2">
        <v>0.4</v>
      </c>
      <c r="R124" s="2">
        <v>0</v>
      </c>
      <c r="S124" s="2">
        <v>-2.1480000000000001</v>
      </c>
      <c r="T124" s="2">
        <v>1.29</v>
      </c>
      <c r="U124" s="2">
        <v>136</v>
      </c>
      <c r="V124" s="2">
        <v>73.983999999999995</v>
      </c>
      <c r="W124" s="2">
        <f t="shared" si="10"/>
        <v>73.228861000000009</v>
      </c>
      <c r="X124" s="2">
        <v>0.4</v>
      </c>
      <c r="Y124" s="2">
        <v>0</v>
      </c>
      <c r="Z124" s="2">
        <v>-1.51</v>
      </c>
      <c r="AA124" s="2">
        <v>1.462</v>
      </c>
      <c r="AB124" s="2">
        <v>138</v>
      </c>
      <c r="AC124" s="2">
        <v>8.2379999999999995</v>
      </c>
      <c r="AD124" s="2">
        <f t="shared" si="11"/>
        <v>7.4828609999999962</v>
      </c>
      <c r="AE124" s="2">
        <v>0.4</v>
      </c>
      <c r="AF124" s="2">
        <v>0</v>
      </c>
      <c r="AG124" s="2">
        <v>-1.61</v>
      </c>
      <c r="AH124" s="2">
        <v>2.6739999999999999</v>
      </c>
      <c r="AI124" s="2">
        <v>135</v>
      </c>
      <c r="AJ124" s="2">
        <v>0.97399999999999998</v>
      </c>
      <c r="AK124" s="2">
        <f t="shared" si="12"/>
        <v>0.21868301609999977</v>
      </c>
      <c r="AL124" s="2">
        <v>0.4</v>
      </c>
      <c r="AM124" s="2">
        <v>0</v>
      </c>
      <c r="AN124" s="2">
        <v>0.78700000000000003</v>
      </c>
      <c r="AO124" s="2">
        <v>0.66100000000000003</v>
      </c>
      <c r="AP124" s="2">
        <v>131</v>
      </c>
      <c r="AQ124" s="2">
        <v>155.03399999999999</v>
      </c>
      <c r="AR124" s="2">
        <f t="shared" si="13"/>
        <v>154.27936687209996</v>
      </c>
      <c r="AS124" s="2">
        <v>0.4</v>
      </c>
      <c r="AT124" s="2">
        <v>0</v>
      </c>
      <c r="AU124" s="2">
        <v>-0.63300000000000001</v>
      </c>
      <c r="AV124" s="2">
        <v>1.6319999999999999</v>
      </c>
    </row>
    <row r="125" spans="5:48" x14ac:dyDescent="0.25">
      <c r="E125" s="11">
        <v>120</v>
      </c>
      <c r="F125" s="9">
        <v>6.5798940000000004</v>
      </c>
      <c r="G125" s="4">
        <v>12.907659000000001</v>
      </c>
      <c r="H125" s="4">
        <v>9.5387970000000006</v>
      </c>
      <c r="I125" s="4">
        <v>3.4376519999999999</v>
      </c>
      <c r="J125" s="4">
        <v>544.892968</v>
      </c>
      <c r="K125" s="6">
        <f t="shared" si="8"/>
        <v>115.471394</v>
      </c>
      <c r="L125" s="20">
        <f t="shared" si="14"/>
        <v>214.73371471649472</v>
      </c>
      <c r="N125" s="2">
        <v>132</v>
      </c>
      <c r="O125" s="2">
        <v>5.4009999999999998</v>
      </c>
      <c r="P125" s="2">
        <f t="shared" si="9"/>
        <v>4.6459593215999977</v>
      </c>
      <c r="Q125" s="2">
        <v>0.4</v>
      </c>
      <c r="R125" s="2">
        <v>0</v>
      </c>
      <c r="S125" s="2">
        <v>-1.1479999999999999</v>
      </c>
      <c r="T125" s="2">
        <v>1.3</v>
      </c>
      <c r="U125" s="2">
        <v>137</v>
      </c>
      <c r="V125" s="2">
        <v>10.4</v>
      </c>
      <c r="W125" s="2">
        <f t="shared" si="10"/>
        <v>9.6453410000000019</v>
      </c>
      <c r="X125" s="2">
        <v>0.4</v>
      </c>
      <c r="Y125" s="2">
        <v>0</v>
      </c>
      <c r="Z125" s="2">
        <v>-1.51</v>
      </c>
      <c r="AA125" s="2">
        <v>2.4630000000000001</v>
      </c>
      <c r="AB125" s="2">
        <v>139</v>
      </c>
      <c r="AC125" s="2">
        <v>1726.174</v>
      </c>
      <c r="AD125" s="2">
        <f t="shared" si="11"/>
        <v>1725.4192609999998</v>
      </c>
      <c r="AE125" s="2">
        <v>0.4</v>
      </c>
      <c r="AF125" s="2">
        <v>0</v>
      </c>
      <c r="AG125" s="2">
        <v>-2.61</v>
      </c>
      <c r="AH125" s="2">
        <v>2.6739999999999999</v>
      </c>
      <c r="AI125" s="2">
        <v>136</v>
      </c>
      <c r="AJ125" s="2">
        <v>40.125999999999998</v>
      </c>
      <c r="AK125" s="2">
        <f t="shared" si="12"/>
        <v>39.371521816100007</v>
      </c>
      <c r="AL125" s="2">
        <v>0.4</v>
      </c>
      <c r="AM125" s="2">
        <v>0</v>
      </c>
      <c r="AN125" s="2">
        <v>-0.21299999999999999</v>
      </c>
      <c r="AO125" s="2">
        <v>0.66100000000000003</v>
      </c>
      <c r="AP125" s="2">
        <v>132</v>
      </c>
      <c r="AQ125" s="2">
        <v>8.3190000000000008</v>
      </c>
      <c r="AR125" s="2">
        <f t="shared" si="13"/>
        <v>7.564544872099999</v>
      </c>
      <c r="AS125" s="2">
        <v>0.4</v>
      </c>
      <c r="AT125" s="2">
        <v>0</v>
      </c>
      <c r="AU125" s="2">
        <v>-0.63300000000000001</v>
      </c>
      <c r="AV125" s="2">
        <v>0.622</v>
      </c>
    </row>
    <row r="126" spans="5:48" x14ac:dyDescent="0.25">
      <c r="E126" s="11">
        <v>121</v>
      </c>
      <c r="F126" s="9">
        <v>6.5576730000000003</v>
      </c>
      <c r="G126" s="4">
        <v>9.0334620000000001</v>
      </c>
      <c r="H126" s="4">
        <v>7.7716190000000003</v>
      </c>
      <c r="I126" s="4">
        <v>135.66784899999999</v>
      </c>
      <c r="J126" s="4">
        <v>10.351756999999999</v>
      </c>
      <c r="K126" s="6">
        <f t="shared" si="8"/>
        <v>33.876471999999993</v>
      </c>
      <c r="L126" s="20">
        <f t="shared" si="14"/>
        <v>50.911397392335367</v>
      </c>
      <c r="N126" s="2">
        <v>133</v>
      </c>
      <c r="O126" s="2">
        <v>5.3970000000000002</v>
      </c>
      <c r="P126" s="2">
        <f t="shared" si="9"/>
        <v>4.6424785215999984</v>
      </c>
      <c r="Q126" s="2">
        <v>0.4</v>
      </c>
      <c r="R126" s="2">
        <v>0</v>
      </c>
      <c r="S126" s="2">
        <v>-1.1479999999999999</v>
      </c>
      <c r="T126" s="2">
        <v>1.3009999999999999</v>
      </c>
      <c r="U126" s="2">
        <v>138</v>
      </c>
      <c r="V126" s="2">
        <v>9.4339999999999993</v>
      </c>
      <c r="W126" s="2">
        <f t="shared" si="10"/>
        <v>8.679076000000002</v>
      </c>
      <c r="X126" s="2">
        <v>0.4</v>
      </c>
      <c r="Y126" s="2">
        <v>0</v>
      </c>
      <c r="Z126" s="2">
        <v>-1.52</v>
      </c>
      <c r="AA126" s="2">
        <v>2.4630000000000001</v>
      </c>
      <c r="AB126" s="2">
        <v>140</v>
      </c>
      <c r="AC126" s="2">
        <v>533.221</v>
      </c>
      <c r="AD126" s="2">
        <f t="shared" si="11"/>
        <v>532.46646099999987</v>
      </c>
      <c r="AE126" s="2">
        <v>0.4</v>
      </c>
      <c r="AF126" s="2">
        <v>0</v>
      </c>
      <c r="AG126" s="2">
        <v>-0.61</v>
      </c>
      <c r="AH126" s="2">
        <v>2.6739999999999999</v>
      </c>
      <c r="AI126" s="2">
        <v>137</v>
      </c>
      <c r="AJ126" s="2">
        <v>1.141</v>
      </c>
      <c r="AK126" s="2">
        <f t="shared" si="12"/>
        <v>0.38606301610000004</v>
      </c>
      <c r="AL126" s="2">
        <v>0.4</v>
      </c>
      <c r="AM126" s="2">
        <v>0</v>
      </c>
      <c r="AN126" s="2">
        <v>0.78700000000000003</v>
      </c>
      <c r="AO126" s="2">
        <v>0.56100000000000005</v>
      </c>
      <c r="AP126" s="2">
        <v>134</v>
      </c>
      <c r="AQ126" s="2">
        <v>9.2449999999999992</v>
      </c>
      <c r="AR126" s="2">
        <f t="shared" si="13"/>
        <v>8.4897888721000001</v>
      </c>
      <c r="AS126" s="2">
        <v>0.4</v>
      </c>
      <c r="AT126" s="2">
        <v>0</v>
      </c>
      <c r="AU126" s="2">
        <v>-0.63300000000000001</v>
      </c>
      <c r="AV126" s="2">
        <v>0.64200000000000002</v>
      </c>
    </row>
    <row r="127" spans="5:48" x14ac:dyDescent="0.25">
      <c r="E127" s="11">
        <v>122</v>
      </c>
      <c r="F127" s="9">
        <v>6.5035059999999998</v>
      </c>
      <c r="G127" s="4">
        <v>9.0093429999999994</v>
      </c>
      <c r="H127" s="4">
        <v>16.910865999999999</v>
      </c>
      <c r="I127" s="4">
        <v>9.4678970000000007</v>
      </c>
      <c r="J127" s="4">
        <v>27.139811999999999</v>
      </c>
      <c r="K127" s="6">
        <f t="shared" si="8"/>
        <v>13.8062848</v>
      </c>
      <c r="L127" s="20">
        <f t="shared" si="14"/>
        <v>7.5177684130071292</v>
      </c>
      <c r="N127" s="2">
        <v>134</v>
      </c>
      <c r="O127" s="2">
        <v>5.3940000000000001</v>
      </c>
      <c r="P127" s="2">
        <f t="shared" si="9"/>
        <v>4.6391977215999978</v>
      </c>
      <c r="Q127" s="2">
        <v>0.4</v>
      </c>
      <c r="R127" s="2">
        <v>0</v>
      </c>
      <c r="S127" s="2">
        <v>-1.1479999999999999</v>
      </c>
      <c r="T127" s="2">
        <v>1.302</v>
      </c>
      <c r="U127" s="2">
        <v>139</v>
      </c>
      <c r="V127" s="2">
        <v>483.815</v>
      </c>
      <c r="W127" s="2">
        <f t="shared" si="10"/>
        <v>483.05987600000009</v>
      </c>
      <c r="X127" s="2">
        <v>0.4</v>
      </c>
      <c r="Y127" s="2">
        <v>0</v>
      </c>
      <c r="Z127" s="2">
        <v>-0.52</v>
      </c>
      <c r="AA127" s="2">
        <v>2.4630000000000001</v>
      </c>
      <c r="AB127" s="2">
        <v>141</v>
      </c>
      <c r="AC127" s="2">
        <v>10.875999999999999</v>
      </c>
      <c r="AD127" s="2">
        <f t="shared" si="11"/>
        <v>10.120860999999991</v>
      </c>
      <c r="AE127" s="2">
        <v>0.4</v>
      </c>
      <c r="AF127" s="2">
        <v>0</v>
      </c>
      <c r="AG127" s="2">
        <v>-1.61</v>
      </c>
      <c r="AH127" s="2">
        <v>2.774</v>
      </c>
      <c r="AI127" s="2">
        <v>138</v>
      </c>
      <c r="AJ127" s="2">
        <v>5.8650000000000002</v>
      </c>
      <c r="AK127" s="2">
        <f t="shared" si="12"/>
        <v>5.1099331360999996</v>
      </c>
      <c r="AL127" s="2">
        <v>0.4</v>
      </c>
      <c r="AM127" s="2">
        <v>0</v>
      </c>
      <c r="AN127" s="2">
        <v>0.88700000000000001</v>
      </c>
      <c r="AO127" s="2">
        <v>0.56100000000000005</v>
      </c>
      <c r="AP127" s="2">
        <v>135</v>
      </c>
      <c r="AQ127" s="2">
        <v>9.1959999999999997</v>
      </c>
      <c r="AR127" s="2">
        <f t="shared" si="13"/>
        <v>8.4416266721</v>
      </c>
      <c r="AS127" s="2">
        <v>0.4</v>
      </c>
      <c r="AT127" s="2">
        <v>0</v>
      </c>
      <c r="AU127" s="2">
        <v>-0.63300000000000001</v>
      </c>
      <c r="AV127" s="2">
        <v>0.64100000000000001</v>
      </c>
    </row>
    <row r="128" spans="5:48" x14ac:dyDescent="0.25">
      <c r="E128" s="11">
        <v>123</v>
      </c>
      <c r="F128" s="9">
        <v>17.747927000000001</v>
      </c>
      <c r="G128" s="4">
        <v>28.538402000000001</v>
      </c>
      <c r="H128" s="4">
        <v>100.099851</v>
      </c>
      <c r="I128" s="4">
        <v>3.915835</v>
      </c>
      <c r="J128" s="4">
        <v>9.8340150000000008</v>
      </c>
      <c r="K128" s="6">
        <f t="shared" si="8"/>
        <v>32.027205999999993</v>
      </c>
      <c r="L128" s="20">
        <f t="shared" si="14"/>
        <v>35.022111488796348</v>
      </c>
      <c r="N128" s="2">
        <v>135</v>
      </c>
      <c r="O128" s="2">
        <v>5.391</v>
      </c>
      <c r="P128" s="2">
        <f t="shared" si="9"/>
        <v>4.6361169215999984</v>
      </c>
      <c r="Q128" s="2">
        <v>0.4</v>
      </c>
      <c r="R128" s="2">
        <v>0</v>
      </c>
      <c r="S128" s="2">
        <v>-1.1479999999999999</v>
      </c>
      <c r="T128" s="2">
        <v>1.3029999999999999</v>
      </c>
      <c r="U128" s="2">
        <v>140</v>
      </c>
      <c r="V128" s="2">
        <v>8.6470000000000002</v>
      </c>
      <c r="W128" s="2">
        <f t="shared" si="10"/>
        <v>7.8917410000000032</v>
      </c>
      <c r="X128" s="2">
        <v>0.4</v>
      </c>
      <c r="Y128" s="2">
        <v>0</v>
      </c>
      <c r="Z128" s="2">
        <v>-1.53</v>
      </c>
      <c r="AA128" s="2">
        <v>2.4630000000000001</v>
      </c>
      <c r="AB128" s="2">
        <v>142</v>
      </c>
      <c r="AC128" s="2">
        <v>8.0839999999999996</v>
      </c>
      <c r="AD128" s="2">
        <f t="shared" si="11"/>
        <v>7.3290609999999994</v>
      </c>
      <c r="AE128" s="2">
        <v>0.4</v>
      </c>
      <c r="AF128" s="2">
        <v>0</v>
      </c>
      <c r="AG128" s="2">
        <v>-1.61</v>
      </c>
      <c r="AH128" s="2">
        <v>2.6640000000000001</v>
      </c>
      <c r="AI128" s="2">
        <v>139</v>
      </c>
      <c r="AJ128" s="2">
        <v>1.347</v>
      </c>
      <c r="AK128" s="2">
        <f t="shared" si="12"/>
        <v>0.59190656809999953</v>
      </c>
      <c r="AL128" s="2">
        <v>0.4</v>
      </c>
      <c r="AM128" s="2">
        <v>0</v>
      </c>
      <c r="AN128" s="2">
        <v>0.79700000000000004</v>
      </c>
      <c r="AO128" s="2">
        <v>0.56100000000000005</v>
      </c>
      <c r="AP128" s="2">
        <v>137</v>
      </c>
      <c r="AQ128" s="2">
        <v>417.62400000000002</v>
      </c>
      <c r="AR128" s="2">
        <f t="shared" si="13"/>
        <v>416.86924367209997</v>
      </c>
      <c r="AS128" s="2">
        <v>0.4</v>
      </c>
      <c r="AT128" s="2">
        <v>0</v>
      </c>
      <c r="AU128" s="2">
        <v>-1.633</v>
      </c>
      <c r="AV128" s="2">
        <v>0.64200000000000002</v>
      </c>
    </row>
    <row r="129" spans="5:48" x14ac:dyDescent="0.25">
      <c r="E129" s="11">
        <v>124</v>
      </c>
      <c r="F129" s="9">
        <v>5.3370839999999999</v>
      </c>
      <c r="G129" s="4">
        <v>8.9278359999999992</v>
      </c>
      <c r="H129" s="4">
        <v>7.7640479999999998</v>
      </c>
      <c r="I129" s="4">
        <v>34.850487999999999</v>
      </c>
      <c r="J129" s="4">
        <v>26.130071000000001</v>
      </c>
      <c r="K129" s="6">
        <f t="shared" si="8"/>
        <v>16.6019054</v>
      </c>
      <c r="L129" s="20">
        <f t="shared" si="14"/>
        <v>11.727676431098322</v>
      </c>
      <c r="N129" s="2">
        <v>136</v>
      </c>
      <c r="O129" s="2">
        <v>5.556</v>
      </c>
      <c r="P129" s="2">
        <f t="shared" si="9"/>
        <v>4.8010905295999988</v>
      </c>
      <c r="Q129" s="2">
        <v>0.4</v>
      </c>
      <c r="R129" s="2">
        <v>0</v>
      </c>
      <c r="S129" s="2">
        <v>-1.1579999999999999</v>
      </c>
      <c r="T129" s="2">
        <v>1.3029999999999999</v>
      </c>
      <c r="U129" s="2">
        <v>141</v>
      </c>
      <c r="V129" s="2">
        <v>479.25200000000001</v>
      </c>
      <c r="W129" s="2">
        <f t="shared" si="10"/>
        <v>478.49694099999999</v>
      </c>
      <c r="X129" s="2">
        <v>0.4</v>
      </c>
      <c r="Y129" s="2">
        <v>0</v>
      </c>
      <c r="Z129" s="2">
        <v>-0.53</v>
      </c>
      <c r="AA129" s="2">
        <v>2.4630000000000001</v>
      </c>
      <c r="AB129" s="2">
        <v>143</v>
      </c>
      <c r="AC129" s="2">
        <v>8.0440000000000005</v>
      </c>
      <c r="AD129" s="2">
        <f t="shared" si="11"/>
        <v>7.2890015041000042</v>
      </c>
      <c r="AE129" s="2">
        <v>0.4</v>
      </c>
      <c r="AF129" s="2">
        <v>0</v>
      </c>
      <c r="AG129" s="2">
        <v>-1.611</v>
      </c>
      <c r="AH129" s="2">
        <v>2.6640000000000001</v>
      </c>
      <c r="AI129" s="2">
        <v>140</v>
      </c>
      <c r="AJ129" s="2">
        <v>713.32399999999996</v>
      </c>
      <c r="AK129" s="2">
        <f t="shared" si="12"/>
        <v>712.56913576809984</v>
      </c>
      <c r="AL129" s="2">
        <v>0.4</v>
      </c>
      <c r="AM129" s="2">
        <v>0</v>
      </c>
      <c r="AN129" s="2">
        <v>1.7969999999999999</v>
      </c>
      <c r="AO129" s="2">
        <v>0.56100000000000005</v>
      </c>
      <c r="AP129" s="2">
        <v>139</v>
      </c>
      <c r="AQ129" s="2">
        <v>9.7739999999999991</v>
      </c>
      <c r="AR129" s="2">
        <f t="shared" si="13"/>
        <v>9.0192645375999998</v>
      </c>
      <c r="AS129" s="2">
        <v>0.4</v>
      </c>
      <c r="AT129" s="2">
        <v>0</v>
      </c>
      <c r="AU129" s="2">
        <v>-0.624</v>
      </c>
      <c r="AV129" s="2">
        <v>0.64200000000000002</v>
      </c>
    </row>
    <row r="130" spans="5:48" x14ac:dyDescent="0.25">
      <c r="E130" s="11">
        <v>125</v>
      </c>
      <c r="F130" s="9">
        <v>5.3355199999999998</v>
      </c>
      <c r="G130" s="4">
        <v>132.304012</v>
      </c>
      <c r="H130" s="4">
        <v>7.8487650000000002</v>
      </c>
      <c r="I130" s="4">
        <v>4.4260809999999999</v>
      </c>
      <c r="J130" s="4">
        <v>9.8941420000000004</v>
      </c>
      <c r="K130" s="6">
        <f t="shared" si="8"/>
        <v>31.961703999999997</v>
      </c>
      <c r="L130" s="20">
        <f t="shared" si="14"/>
        <v>50.207876081364795</v>
      </c>
      <c r="N130" s="2">
        <v>137</v>
      </c>
      <c r="O130" s="2">
        <v>5.7969999999999997</v>
      </c>
      <c r="P130" s="2">
        <f t="shared" si="9"/>
        <v>5.041810529600002</v>
      </c>
      <c r="Q130" s="2">
        <v>0.4</v>
      </c>
      <c r="R130" s="2">
        <v>0</v>
      </c>
      <c r="S130" s="2">
        <v>-1.1579999999999999</v>
      </c>
      <c r="T130" s="2">
        <v>1.403</v>
      </c>
      <c r="U130" s="2">
        <v>142</v>
      </c>
      <c r="V130" s="2">
        <v>24.140999999999998</v>
      </c>
      <c r="W130" s="2">
        <f t="shared" si="10"/>
        <v>23.385661000000027</v>
      </c>
      <c r="X130" s="2">
        <v>0.4</v>
      </c>
      <c r="Y130" s="2">
        <v>0</v>
      </c>
      <c r="Z130" s="2">
        <v>-1.43</v>
      </c>
      <c r="AA130" s="2">
        <v>2.4630000000000001</v>
      </c>
      <c r="AB130" s="2">
        <v>144</v>
      </c>
      <c r="AC130" s="2">
        <v>8.0060000000000002</v>
      </c>
      <c r="AD130" s="2">
        <f t="shared" si="11"/>
        <v>7.2509927935999974</v>
      </c>
      <c r="AE130" s="2">
        <v>0.4</v>
      </c>
      <c r="AF130" s="2">
        <v>0</v>
      </c>
      <c r="AG130" s="2">
        <v>-1.6120000000000001</v>
      </c>
      <c r="AH130" s="2">
        <v>2.6640000000000001</v>
      </c>
      <c r="AI130" s="2">
        <v>141</v>
      </c>
      <c r="AJ130" s="2">
        <v>0.86299999999999999</v>
      </c>
      <c r="AK130" s="2">
        <f t="shared" si="12"/>
        <v>0.10772656810000003</v>
      </c>
      <c r="AL130" s="2">
        <v>0.4</v>
      </c>
      <c r="AM130" s="2">
        <v>0</v>
      </c>
      <c r="AN130" s="2">
        <v>0.79700000000000004</v>
      </c>
      <c r="AO130" s="2">
        <v>0.66100000000000003</v>
      </c>
      <c r="AP130" s="2">
        <v>140</v>
      </c>
      <c r="AQ130" s="2">
        <v>16.577000000000002</v>
      </c>
      <c r="AR130" s="2">
        <f t="shared" si="13"/>
        <v>15.822615577599999</v>
      </c>
      <c r="AS130" s="2">
        <v>0.4</v>
      </c>
      <c r="AT130" s="2">
        <v>0</v>
      </c>
      <c r="AU130" s="2">
        <v>-0.52400000000000002</v>
      </c>
      <c r="AV130" s="2">
        <v>0.64200000000000002</v>
      </c>
    </row>
    <row r="131" spans="5:48" x14ac:dyDescent="0.25">
      <c r="E131" s="11">
        <v>126</v>
      </c>
      <c r="F131" s="9">
        <v>11.776387</v>
      </c>
      <c r="G131" s="4">
        <v>10.849263000000001</v>
      </c>
      <c r="H131" s="4">
        <v>7.9015880000000003</v>
      </c>
      <c r="I131" s="4">
        <v>4.373659</v>
      </c>
      <c r="J131" s="4">
        <v>9.39391</v>
      </c>
      <c r="K131" s="6">
        <f t="shared" si="8"/>
        <v>8.8589614000000001</v>
      </c>
      <c r="L131" s="20">
        <f t="shared" si="14"/>
        <v>2.5997439889963467</v>
      </c>
      <c r="N131" s="2">
        <v>138</v>
      </c>
      <c r="O131" s="2">
        <v>1135.635</v>
      </c>
      <c r="P131" s="2">
        <f t="shared" si="9"/>
        <v>1134.8804153295996</v>
      </c>
      <c r="Q131" s="2">
        <v>0.4</v>
      </c>
      <c r="R131" s="2">
        <v>0</v>
      </c>
      <c r="S131" s="2">
        <v>-2.1579999999999999</v>
      </c>
      <c r="T131" s="2">
        <v>1.3029999999999999</v>
      </c>
      <c r="U131" s="2">
        <v>143</v>
      </c>
      <c r="V131" s="2">
        <v>8.7170000000000005</v>
      </c>
      <c r="W131" s="2">
        <f t="shared" si="10"/>
        <v>7.9623185281000115</v>
      </c>
      <c r="X131" s="2">
        <v>0.4</v>
      </c>
      <c r="Y131" s="2">
        <v>0</v>
      </c>
      <c r="Z131" s="2">
        <v>-1.5289999999999999</v>
      </c>
      <c r="AA131" s="2">
        <v>2.4630000000000001</v>
      </c>
      <c r="AB131" s="2">
        <v>145</v>
      </c>
      <c r="AC131" s="2">
        <v>94.915000000000006</v>
      </c>
      <c r="AD131" s="2">
        <f t="shared" si="11"/>
        <v>94.159792793600076</v>
      </c>
      <c r="AE131" s="2">
        <v>0.4</v>
      </c>
      <c r="AF131" s="2">
        <v>0</v>
      </c>
      <c r="AG131" s="2">
        <v>-1.6120000000000001</v>
      </c>
      <c r="AH131" s="2">
        <v>1.6639999999999999</v>
      </c>
      <c r="AI131" s="2">
        <v>142</v>
      </c>
      <c r="AJ131" s="2">
        <v>0.85799999999999998</v>
      </c>
      <c r="AK131" s="2">
        <f t="shared" si="12"/>
        <v>0.10266836810000002</v>
      </c>
      <c r="AL131" s="2">
        <v>0.4</v>
      </c>
      <c r="AM131" s="2">
        <v>0</v>
      </c>
      <c r="AN131" s="2">
        <v>0.79700000000000004</v>
      </c>
      <c r="AO131" s="2">
        <v>0.66</v>
      </c>
      <c r="AP131" s="2">
        <v>141</v>
      </c>
      <c r="AQ131" s="2">
        <v>405.79300000000001</v>
      </c>
      <c r="AR131" s="2">
        <f t="shared" si="13"/>
        <v>405.03791413760013</v>
      </c>
      <c r="AS131" s="2">
        <v>0.4</v>
      </c>
      <c r="AT131" s="2">
        <v>0</v>
      </c>
      <c r="AU131" s="2">
        <v>-1.6240000000000001</v>
      </c>
      <c r="AV131" s="2">
        <v>0.64200000000000002</v>
      </c>
    </row>
    <row r="132" spans="5:48" x14ac:dyDescent="0.25">
      <c r="E132" s="11">
        <v>127</v>
      </c>
      <c r="F132" s="9">
        <v>106.79974799999999</v>
      </c>
      <c r="G132" s="4">
        <v>28.224990999999999</v>
      </c>
      <c r="H132" s="4">
        <v>23.123259999999998</v>
      </c>
      <c r="I132" s="4">
        <v>4.4260809999999999</v>
      </c>
      <c r="J132" s="4">
        <v>9.3362739999999995</v>
      </c>
      <c r="K132" s="6">
        <f t="shared" si="8"/>
        <v>34.382070799999994</v>
      </c>
      <c r="L132" s="20">
        <f t="shared" si="14"/>
        <v>37.238806870203987</v>
      </c>
      <c r="N132" s="2">
        <v>139</v>
      </c>
      <c r="O132" s="2">
        <v>5.548</v>
      </c>
      <c r="P132" s="2">
        <f t="shared" si="9"/>
        <v>4.7935977295999974</v>
      </c>
      <c r="Q132" s="2">
        <v>0.4</v>
      </c>
      <c r="R132" s="2">
        <v>0</v>
      </c>
      <c r="S132" s="2">
        <v>-1.1579999999999999</v>
      </c>
      <c r="T132" s="2">
        <v>1.304</v>
      </c>
      <c r="U132" s="2">
        <v>144</v>
      </c>
      <c r="V132" s="2">
        <v>8.7899999999999991</v>
      </c>
      <c r="W132" s="2">
        <f t="shared" si="10"/>
        <v>8.0347182656000022</v>
      </c>
      <c r="X132" s="2">
        <v>0.4</v>
      </c>
      <c r="Y132" s="2">
        <v>0</v>
      </c>
      <c r="Z132" s="2">
        <v>-1.528</v>
      </c>
      <c r="AA132" s="2">
        <v>2.4630000000000001</v>
      </c>
      <c r="AB132" s="2">
        <v>146</v>
      </c>
      <c r="AC132" s="2">
        <v>15.236000000000001</v>
      </c>
      <c r="AD132" s="2">
        <f t="shared" si="11"/>
        <v>14.480853913599979</v>
      </c>
      <c r="AE132" s="2">
        <v>0.4</v>
      </c>
      <c r="AF132" s="2">
        <v>0</v>
      </c>
      <c r="AG132" s="2">
        <v>-1.712</v>
      </c>
      <c r="AH132" s="2">
        <v>2.6640000000000001</v>
      </c>
      <c r="AI132" s="2">
        <v>143</v>
      </c>
      <c r="AJ132" s="2">
        <v>0.91700000000000004</v>
      </c>
      <c r="AK132" s="2">
        <f t="shared" si="12"/>
        <v>0.1622503681000001</v>
      </c>
      <c r="AL132" s="2">
        <v>0.4</v>
      </c>
      <c r="AM132" s="2">
        <v>0</v>
      </c>
      <c r="AN132" s="2">
        <v>0.79700000000000004</v>
      </c>
      <c r="AO132" s="2">
        <v>0.67</v>
      </c>
      <c r="AP132" s="2">
        <v>143</v>
      </c>
      <c r="AQ132" s="2">
        <v>5.7220000000000004</v>
      </c>
      <c r="AR132" s="2">
        <f t="shared" si="13"/>
        <v>4.9667845376000015</v>
      </c>
      <c r="AS132" s="2">
        <v>0.4</v>
      </c>
      <c r="AT132" s="2">
        <v>0</v>
      </c>
      <c r="AU132" s="2">
        <v>-0.624</v>
      </c>
      <c r="AV132" s="2">
        <v>0.54200000000000004</v>
      </c>
    </row>
    <row r="133" spans="5:48" x14ac:dyDescent="0.25">
      <c r="E133" s="11">
        <v>128</v>
      </c>
      <c r="F133" s="9">
        <v>5.464251</v>
      </c>
      <c r="G133" s="4">
        <v>1892.8990020000001</v>
      </c>
      <c r="H133" s="4">
        <v>1858.2608029999999</v>
      </c>
      <c r="I133" s="4">
        <v>4.3883749999999999</v>
      </c>
      <c r="J133" s="4">
        <v>60.562078999999997</v>
      </c>
      <c r="K133" s="6">
        <f t="shared" ref="K133:K196" si="15">AVERAGE(F133,G133,H133,I133,J133)</f>
        <v>764.31490199999996</v>
      </c>
      <c r="L133" s="20">
        <f t="shared" si="14"/>
        <v>907.63763451383909</v>
      </c>
      <c r="N133" s="2">
        <v>140</v>
      </c>
      <c r="O133" s="2">
        <v>13.613</v>
      </c>
      <c r="P133" s="2">
        <f t="shared" si="9"/>
        <v>12.858354209600002</v>
      </c>
      <c r="Q133" s="2">
        <v>0.4</v>
      </c>
      <c r="R133" s="2">
        <v>0</v>
      </c>
      <c r="S133" s="2">
        <v>-1.258</v>
      </c>
      <c r="T133" s="2">
        <v>1.304</v>
      </c>
      <c r="U133" s="2">
        <v>145</v>
      </c>
      <c r="V133" s="2">
        <v>8.1479999999999997</v>
      </c>
      <c r="W133" s="2">
        <f t="shared" si="10"/>
        <v>7.3931613136000012</v>
      </c>
      <c r="X133" s="2">
        <v>0.4</v>
      </c>
      <c r="Y133" s="2">
        <v>0</v>
      </c>
      <c r="Z133" s="2">
        <v>-1.538</v>
      </c>
      <c r="AA133" s="2">
        <v>2.4630000000000001</v>
      </c>
      <c r="AB133" s="2">
        <v>149</v>
      </c>
      <c r="AC133" s="2">
        <v>8.4779999999999998</v>
      </c>
      <c r="AD133" s="2">
        <f t="shared" si="11"/>
        <v>7.7229019215999983</v>
      </c>
      <c r="AE133" s="2">
        <v>0.4</v>
      </c>
      <c r="AF133" s="2">
        <v>0</v>
      </c>
      <c r="AG133" s="2">
        <v>-1.6020000000000001</v>
      </c>
      <c r="AH133" s="2">
        <v>2.6640000000000001</v>
      </c>
      <c r="AI133" s="2">
        <v>144</v>
      </c>
      <c r="AJ133" s="2">
        <v>2.577</v>
      </c>
      <c r="AK133" s="2">
        <f t="shared" si="12"/>
        <v>1.8225672880999995</v>
      </c>
      <c r="AL133" s="2">
        <v>0.4</v>
      </c>
      <c r="AM133" s="2">
        <v>0</v>
      </c>
      <c r="AN133" s="2">
        <v>0.89700000000000002</v>
      </c>
      <c r="AO133" s="2">
        <v>0.67</v>
      </c>
      <c r="AP133" s="2">
        <v>144</v>
      </c>
      <c r="AQ133" s="2">
        <v>75.197000000000003</v>
      </c>
      <c r="AR133" s="2">
        <f t="shared" si="13"/>
        <v>74.441984537600007</v>
      </c>
      <c r="AS133" s="2">
        <v>0.4</v>
      </c>
      <c r="AT133" s="2">
        <v>0</v>
      </c>
      <c r="AU133" s="2">
        <v>-0.624</v>
      </c>
      <c r="AV133" s="2">
        <v>-0.45800000000000002</v>
      </c>
    </row>
    <row r="134" spans="5:48" x14ac:dyDescent="0.25">
      <c r="E134" s="11">
        <v>129</v>
      </c>
      <c r="F134" s="9">
        <v>5.4466060000000001</v>
      </c>
      <c r="G134" s="4">
        <v>9.1715979999999995</v>
      </c>
      <c r="H134" s="4">
        <v>7.8632739999999997</v>
      </c>
      <c r="I134" s="4">
        <v>34.066695000000003</v>
      </c>
      <c r="J134" s="4">
        <v>8.7720059999999993</v>
      </c>
      <c r="K134" s="6">
        <f t="shared" si="15"/>
        <v>13.064035800000003</v>
      </c>
      <c r="L134" s="20">
        <f t="shared" si="14"/>
        <v>10.580713070115538</v>
      </c>
      <c r="N134" s="2">
        <v>141</v>
      </c>
      <c r="O134" s="2">
        <v>165.68899999999999</v>
      </c>
      <c r="P134" s="2">
        <f t="shared" ref="P134:P197" si="16">(1-S134)^2+100*(T134-S134^2)^2</f>
        <v>164.93427292960004</v>
      </c>
      <c r="Q134" s="2">
        <v>0.4</v>
      </c>
      <c r="R134" s="2">
        <v>0</v>
      </c>
      <c r="S134" s="2">
        <v>-0.158</v>
      </c>
      <c r="T134" s="2">
        <v>1.304</v>
      </c>
      <c r="U134" s="2">
        <v>146</v>
      </c>
      <c r="V134" s="2">
        <v>8.1289999999999996</v>
      </c>
      <c r="W134" s="2">
        <f t="shared" ref="W134:W197" si="17">(1-Z134)^2+100*(AA134-Z134^2)^2</f>
        <v>7.3737501136000034</v>
      </c>
      <c r="X134" s="2">
        <v>0.4</v>
      </c>
      <c r="Y134" s="2">
        <v>0</v>
      </c>
      <c r="Z134" s="2">
        <v>-1.538</v>
      </c>
      <c r="AA134" s="2">
        <v>2.4620000000000002</v>
      </c>
      <c r="AB134" s="2">
        <v>152</v>
      </c>
      <c r="AC134" s="2">
        <v>7.7850000000000001</v>
      </c>
      <c r="AD134" s="2">
        <f t="shared" ref="AD134:AD197" si="18">(1-AG134)^2+100*(AH134-AG134^2)^2</f>
        <v>7.0299695936000051</v>
      </c>
      <c r="AE134" s="2">
        <v>0.4</v>
      </c>
      <c r="AF134" s="2">
        <v>0</v>
      </c>
      <c r="AG134" s="2">
        <v>-1.6120000000000001</v>
      </c>
      <c r="AH134" s="2">
        <v>2.5529999999999999</v>
      </c>
      <c r="AI134" s="2">
        <v>145</v>
      </c>
      <c r="AJ134" s="2">
        <v>129.499</v>
      </c>
      <c r="AK134" s="2">
        <f t="shared" ref="AK134:AK197" si="19">(1-AN134)^2+100*(AO134-AN134^2)^2</f>
        <v>128.74436728809997</v>
      </c>
      <c r="AL134" s="2">
        <v>0.4</v>
      </c>
      <c r="AM134" s="2">
        <v>0</v>
      </c>
      <c r="AN134" s="2">
        <v>0.89700000000000002</v>
      </c>
      <c r="AO134" s="2">
        <v>-0.33</v>
      </c>
      <c r="AP134" s="2">
        <v>145</v>
      </c>
      <c r="AQ134" s="2">
        <v>5.6870000000000003</v>
      </c>
      <c r="AR134" s="2">
        <f t="shared" ref="AR134:AR197" si="20">(1-AU134)^2+100*(AV134-AU134^2)^2</f>
        <v>4.9320640625000012</v>
      </c>
      <c r="AS134" s="2">
        <v>0.4</v>
      </c>
      <c r="AT134" s="2">
        <v>0</v>
      </c>
      <c r="AU134" s="2">
        <v>-0.625</v>
      </c>
      <c r="AV134" s="2">
        <v>0.54200000000000004</v>
      </c>
    </row>
    <row r="135" spans="5:48" x14ac:dyDescent="0.25">
      <c r="E135" s="11">
        <v>130</v>
      </c>
      <c r="F135" s="9">
        <v>1115.4985529999999</v>
      </c>
      <c r="G135" s="4">
        <v>29.132352000000001</v>
      </c>
      <c r="H135" s="4">
        <v>7.8732559999999996</v>
      </c>
      <c r="I135" s="4">
        <v>4.4260809999999999</v>
      </c>
      <c r="J135" s="4">
        <v>155.03419299999999</v>
      </c>
      <c r="K135" s="6">
        <f t="shared" si="15"/>
        <v>262.39288700000003</v>
      </c>
      <c r="L135" s="20">
        <f t="shared" si="14"/>
        <v>430.12852946285557</v>
      </c>
      <c r="N135" s="2">
        <v>142</v>
      </c>
      <c r="O135" s="2">
        <v>7.2880000000000003</v>
      </c>
      <c r="P135" s="2">
        <f t="shared" si="16"/>
        <v>6.5328777295999956</v>
      </c>
      <c r="Q135" s="2">
        <v>0.4</v>
      </c>
      <c r="R135" s="2">
        <v>0</v>
      </c>
      <c r="S135" s="2">
        <v>-1.1579999999999999</v>
      </c>
      <c r="T135" s="2">
        <v>1.204</v>
      </c>
      <c r="U135" s="2">
        <v>147</v>
      </c>
      <c r="V135" s="2">
        <v>8.0749999999999993</v>
      </c>
      <c r="W135" s="2">
        <f t="shared" si="17"/>
        <v>7.3203533441000044</v>
      </c>
      <c r="X135" s="2">
        <v>0.4</v>
      </c>
      <c r="Y135" s="2">
        <v>0</v>
      </c>
      <c r="Z135" s="2">
        <v>-1.5389999999999999</v>
      </c>
      <c r="AA135" s="2">
        <v>2.4620000000000002</v>
      </c>
      <c r="AB135" s="2">
        <v>153</v>
      </c>
      <c r="AC135" s="2">
        <v>7.8860000000000001</v>
      </c>
      <c r="AD135" s="2">
        <f t="shared" si="18"/>
        <v>7.1310575936000031</v>
      </c>
      <c r="AE135" s="2">
        <v>0.4</v>
      </c>
      <c r="AF135" s="2">
        <v>0</v>
      </c>
      <c r="AG135" s="2">
        <v>-1.6120000000000001</v>
      </c>
      <c r="AH135" s="2">
        <v>2.5430000000000001</v>
      </c>
      <c r="AI135" s="2">
        <v>146</v>
      </c>
      <c r="AJ135" s="2">
        <v>0.88500000000000001</v>
      </c>
      <c r="AK135" s="2">
        <f t="shared" si="19"/>
        <v>0.1303872881</v>
      </c>
      <c r="AL135" s="2">
        <v>0.4</v>
      </c>
      <c r="AM135" s="2">
        <v>0</v>
      </c>
      <c r="AN135" s="2">
        <v>0.89700000000000002</v>
      </c>
      <c r="AO135" s="2">
        <v>0.77</v>
      </c>
      <c r="AP135" s="2">
        <v>146</v>
      </c>
      <c r="AQ135" s="2">
        <v>5.657</v>
      </c>
      <c r="AR135" s="2">
        <f t="shared" si="20"/>
        <v>4.9018890625000004</v>
      </c>
      <c r="AS135" s="2">
        <v>0.4</v>
      </c>
      <c r="AT135" s="2">
        <v>0</v>
      </c>
      <c r="AU135" s="2">
        <v>-0.625</v>
      </c>
      <c r="AV135" s="2">
        <v>0.54100000000000004</v>
      </c>
    </row>
    <row r="136" spans="5:48" x14ac:dyDescent="0.25">
      <c r="E136" s="11">
        <v>131</v>
      </c>
      <c r="F136" s="9">
        <v>5.400798</v>
      </c>
      <c r="G136" s="4">
        <v>12.709213999999999</v>
      </c>
      <c r="H136" s="4">
        <v>117.95325699999999</v>
      </c>
      <c r="I136" s="4">
        <v>34.179200000000002</v>
      </c>
      <c r="J136" s="4">
        <v>8.3193809999999999</v>
      </c>
      <c r="K136" s="6">
        <f t="shared" si="15"/>
        <v>35.71237</v>
      </c>
      <c r="L136" s="20">
        <f t="shared" si="14"/>
        <v>42.342004048512649</v>
      </c>
      <c r="N136" s="2">
        <v>143</v>
      </c>
      <c r="O136" s="2">
        <v>5.3879999999999999</v>
      </c>
      <c r="P136" s="2">
        <f t="shared" si="16"/>
        <v>4.6332361215999978</v>
      </c>
      <c r="Q136" s="2">
        <v>0.4</v>
      </c>
      <c r="R136" s="2">
        <v>0</v>
      </c>
      <c r="S136" s="2">
        <v>-1.1479999999999999</v>
      </c>
      <c r="T136" s="2">
        <v>1.304</v>
      </c>
      <c r="U136" s="2">
        <v>148</v>
      </c>
      <c r="V136" s="2">
        <v>8.0239999999999991</v>
      </c>
      <c r="W136" s="2">
        <f t="shared" si="17"/>
        <v>7.2688160000000046</v>
      </c>
      <c r="X136" s="2">
        <v>0.4</v>
      </c>
      <c r="Y136" s="2">
        <v>0</v>
      </c>
      <c r="Z136" s="2">
        <v>-1.54</v>
      </c>
      <c r="AA136" s="2">
        <v>2.4620000000000002</v>
      </c>
      <c r="AB136" s="2">
        <v>154</v>
      </c>
      <c r="AC136" s="2">
        <v>7.7750000000000004</v>
      </c>
      <c r="AD136" s="2">
        <f t="shared" si="18"/>
        <v>7.0201775935999953</v>
      </c>
      <c r="AE136" s="2">
        <v>0.4</v>
      </c>
      <c r="AF136" s="2">
        <v>0</v>
      </c>
      <c r="AG136" s="2">
        <v>-1.6120000000000001</v>
      </c>
      <c r="AH136" s="2">
        <v>2.6429999999999998</v>
      </c>
      <c r="AI136" s="2">
        <v>148</v>
      </c>
      <c r="AJ136" s="2">
        <v>859.23400000000004</v>
      </c>
      <c r="AK136" s="2">
        <f t="shared" si="19"/>
        <v>858.47967648810015</v>
      </c>
      <c r="AL136" s="2">
        <v>0.4</v>
      </c>
      <c r="AM136" s="2">
        <v>0</v>
      </c>
      <c r="AN136" s="2">
        <v>1.897</v>
      </c>
      <c r="AO136" s="2">
        <v>0.67</v>
      </c>
      <c r="AP136" s="2">
        <v>147</v>
      </c>
      <c r="AQ136" s="2">
        <v>10.122999999999999</v>
      </c>
      <c r="AR136" s="2">
        <f t="shared" si="20"/>
        <v>9.3680140625000021</v>
      </c>
      <c r="AS136" s="2">
        <v>0.4</v>
      </c>
      <c r="AT136" s="2">
        <v>0</v>
      </c>
      <c r="AU136" s="2">
        <v>-0.52500000000000002</v>
      </c>
      <c r="AV136" s="2">
        <v>0.54100000000000004</v>
      </c>
    </row>
    <row r="137" spans="5:48" x14ac:dyDescent="0.25">
      <c r="E137" s="11">
        <v>132</v>
      </c>
      <c r="F137" s="9">
        <v>5.3973170000000001</v>
      </c>
      <c r="G137" s="4">
        <v>9.2595430000000007</v>
      </c>
      <c r="H137" s="4">
        <v>14.053731000000001</v>
      </c>
      <c r="I137" s="4">
        <v>66.619872000000001</v>
      </c>
      <c r="J137" s="4">
        <v>8.7720059999999993</v>
      </c>
      <c r="K137" s="6">
        <f t="shared" si="15"/>
        <v>20.820493800000001</v>
      </c>
      <c r="L137" s="20">
        <f t="shared" si="14"/>
        <v>23.065420640295837</v>
      </c>
      <c r="N137" s="2">
        <v>144</v>
      </c>
      <c r="O137" s="2">
        <v>166.45</v>
      </c>
      <c r="P137" s="2">
        <f t="shared" si="16"/>
        <v>165.69491932160003</v>
      </c>
      <c r="Q137" s="2">
        <v>0.4</v>
      </c>
      <c r="R137" s="2">
        <v>0</v>
      </c>
      <c r="S137" s="2">
        <v>-0.14799999999999999</v>
      </c>
      <c r="T137" s="2">
        <v>1.304</v>
      </c>
      <c r="U137" s="2">
        <v>149</v>
      </c>
      <c r="V137" s="2">
        <v>7.8529999999999998</v>
      </c>
      <c r="W137" s="2">
        <f t="shared" si="17"/>
        <v>7.0980160000000003</v>
      </c>
      <c r="X137" s="2">
        <v>0.4</v>
      </c>
      <c r="Y137" s="2">
        <v>0</v>
      </c>
      <c r="Z137" s="2">
        <v>-1.54</v>
      </c>
      <c r="AA137" s="2">
        <v>2.452</v>
      </c>
      <c r="AB137" s="2">
        <v>155</v>
      </c>
      <c r="AC137" s="2">
        <v>9.6639999999999997</v>
      </c>
      <c r="AD137" s="2">
        <f t="shared" si="18"/>
        <v>8.9092975935999856</v>
      </c>
      <c r="AE137" s="2">
        <v>0.4</v>
      </c>
      <c r="AF137" s="2">
        <v>0</v>
      </c>
      <c r="AG137" s="2">
        <v>-1.6120000000000001</v>
      </c>
      <c r="AH137" s="2">
        <v>2.7429999999999999</v>
      </c>
      <c r="AI137" s="2">
        <v>149</v>
      </c>
      <c r="AJ137" s="2">
        <v>75.656000000000006</v>
      </c>
      <c r="AK137" s="2">
        <f t="shared" si="19"/>
        <v>74.900767288099985</v>
      </c>
      <c r="AL137" s="2">
        <v>0.4</v>
      </c>
      <c r="AM137" s="2">
        <v>0</v>
      </c>
      <c r="AN137" s="2">
        <v>0.89700000000000002</v>
      </c>
      <c r="AO137" s="2">
        <v>1.67</v>
      </c>
      <c r="AP137" s="2">
        <v>148</v>
      </c>
      <c r="AQ137" s="2">
        <v>135.732</v>
      </c>
      <c r="AR137" s="2">
        <f t="shared" si="20"/>
        <v>134.97688906249999</v>
      </c>
      <c r="AS137" s="2">
        <v>0.4</v>
      </c>
      <c r="AT137" s="2">
        <v>0</v>
      </c>
      <c r="AU137" s="2">
        <v>-0.625</v>
      </c>
      <c r="AV137" s="2">
        <v>1.5409999999999999</v>
      </c>
    </row>
    <row r="138" spans="5:48" x14ac:dyDescent="0.25">
      <c r="E138" s="11">
        <v>133</v>
      </c>
      <c r="F138" s="9">
        <v>5.3940359999999998</v>
      </c>
      <c r="G138" s="4">
        <v>10.363697</v>
      </c>
      <c r="H138" s="4">
        <v>117.95325699999999</v>
      </c>
      <c r="I138" s="4">
        <v>4.9667219999999999</v>
      </c>
      <c r="J138" s="4">
        <v>9.2446269999999995</v>
      </c>
      <c r="K138" s="6">
        <f t="shared" si="15"/>
        <v>29.584467799999999</v>
      </c>
      <c r="L138" s="20">
        <f t="shared" si="14"/>
        <v>44.234376807034096</v>
      </c>
      <c r="N138" s="2">
        <v>145</v>
      </c>
      <c r="O138" s="2">
        <v>108.169</v>
      </c>
      <c r="P138" s="2">
        <f t="shared" si="16"/>
        <v>107.41403612159993</v>
      </c>
      <c r="Q138" s="2">
        <v>0.4</v>
      </c>
      <c r="R138" s="2">
        <v>0</v>
      </c>
      <c r="S138" s="2">
        <v>-1.1479999999999999</v>
      </c>
      <c r="T138" s="2">
        <v>0.30399999999999999</v>
      </c>
      <c r="U138" s="2">
        <v>150</v>
      </c>
      <c r="V138" s="2">
        <v>8.39</v>
      </c>
      <c r="W138" s="2">
        <f t="shared" si="17"/>
        <v>7.6352210000000005</v>
      </c>
      <c r="X138" s="2">
        <v>0.4</v>
      </c>
      <c r="Y138" s="2">
        <v>0</v>
      </c>
      <c r="Z138" s="2">
        <v>-1.53</v>
      </c>
      <c r="AA138" s="2">
        <v>2.452</v>
      </c>
      <c r="AB138" s="2">
        <v>158</v>
      </c>
      <c r="AC138" s="2">
        <v>8.0069999999999997</v>
      </c>
      <c r="AD138" s="2">
        <f t="shared" si="18"/>
        <v>7.252145593600007</v>
      </c>
      <c r="AE138" s="2">
        <v>0.4</v>
      </c>
      <c r="AF138" s="2">
        <v>0</v>
      </c>
      <c r="AG138" s="2">
        <v>-1.6120000000000001</v>
      </c>
      <c r="AH138" s="2">
        <v>2.5329999999999999</v>
      </c>
      <c r="AI138" s="2">
        <v>150</v>
      </c>
      <c r="AJ138" s="2">
        <v>2.3180000000000001</v>
      </c>
      <c r="AK138" s="2">
        <f t="shared" si="19"/>
        <v>1.5633492880999993</v>
      </c>
      <c r="AL138" s="2">
        <v>0.4</v>
      </c>
      <c r="AM138" s="2">
        <v>0</v>
      </c>
      <c r="AN138" s="2">
        <v>0.89700000000000002</v>
      </c>
      <c r="AO138" s="2">
        <v>0.68</v>
      </c>
      <c r="AP138" s="2">
        <v>149</v>
      </c>
      <c r="AQ138" s="2">
        <v>5.6909999999999998</v>
      </c>
      <c r="AR138" s="2">
        <f t="shared" si="20"/>
        <v>4.9363597376000019</v>
      </c>
      <c r="AS138" s="2">
        <v>0.4</v>
      </c>
      <c r="AT138" s="2">
        <v>0</v>
      </c>
      <c r="AU138" s="2">
        <v>-0.624</v>
      </c>
      <c r="AV138" s="2">
        <v>0.54100000000000004</v>
      </c>
    </row>
    <row r="139" spans="5:48" x14ac:dyDescent="0.25">
      <c r="E139" s="11">
        <v>134</v>
      </c>
      <c r="F139" s="9">
        <v>5.3909549999999999</v>
      </c>
      <c r="G139" s="4">
        <v>15.001702999999999</v>
      </c>
      <c r="H139" s="4">
        <v>117.95325699999999</v>
      </c>
      <c r="I139" s="4">
        <v>0.973522</v>
      </c>
      <c r="J139" s="4">
        <v>9.1964629999999996</v>
      </c>
      <c r="K139" s="6">
        <f t="shared" si="15"/>
        <v>29.703179999999996</v>
      </c>
      <c r="L139" s="20">
        <f t="shared" si="14"/>
        <v>44.364879109162771</v>
      </c>
      <c r="N139" s="2">
        <v>146</v>
      </c>
      <c r="O139" s="2">
        <v>102.607</v>
      </c>
      <c r="P139" s="2">
        <f t="shared" si="16"/>
        <v>101.85243612160002</v>
      </c>
      <c r="Q139" s="2">
        <v>0.4</v>
      </c>
      <c r="R139" s="2">
        <v>0</v>
      </c>
      <c r="S139" s="2">
        <v>-1.1479999999999999</v>
      </c>
      <c r="T139" s="2">
        <v>2.3039999999999998</v>
      </c>
      <c r="U139" s="2">
        <v>151</v>
      </c>
      <c r="V139" s="2">
        <v>7.1680000000000001</v>
      </c>
      <c r="W139" s="2">
        <f t="shared" si="17"/>
        <v>6.4132210000000009</v>
      </c>
      <c r="X139" s="2">
        <v>0.4</v>
      </c>
      <c r="Y139" s="2">
        <v>0</v>
      </c>
      <c r="Z139" s="2">
        <v>-1.53</v>
      </c>
      <c r="AA139" s="2">
        <v>2.3519999999999999</v>
      </c>
      <c r="AB139" s="2">
        <v>159</v>
      </c>
      <c r="AC139" s="2">
        <v>10.318</v>
      </c>
      <c r="AD139" s="2">
        <f t="shared" si="18"/>
        <v>9.5630255936000204</v>
      </c>
      <c r="AE139" s="2">
        <v>0.4</v>
      </c>
      <c r="AF139" s="2">
        <v>0</v>
      </c>
      <c r="AG139" s="2">
        <v>-1.6120000000000001</v>
      </c>
      <c r="AH139" s="2">
        <v>2.4329999999999998</v>
      </c>
      <c r="AI139" s="2">
        <v>151</v>
      </c>
      <c r="AJ139" s="2">
        <v>2.798</v>
      </c>
      <c r="AK139" s="2">
        <f t="shared" si="19"/>
        <v>2.0435227201000008</v>
      </c>
      <c r="AL139" s="2">
        <v>0.4</v>
      </c>
      <c r="AM139" s="2">
        <v>0</v>
      </c>
      <c r="AN139" s="2">
        <v>0.90700000000000003</v>
      </c>
      <c r="AO139" s="2">
        <v>0.68</v>
      </c>
      <c r="AP139" s="2">
        <v>150</v>
      </c>
      <c r="AQ139" s="2">
        <v>3.6589999999999998</v>
      </c>
      <c r="AR139" s="2">
        <f t="shared" si="20"/>
        <v>2.9038797376000001</v>
      </c>
      <c r="AS139" s="2">
        <v>0.4</v>
      </c>
      <c r="AT139" s="2">
        <v>0</v>
      </c>
      <c r="AU139" s="2">
        <v>-0.624</v>
      </c>
      <c r="AV139" s="2">
        <v>0.441</v>
      </c>
    </row>
    <row r="140" spans="5:48" x14ac:dyDescent="0.25">
      <c r="E140" s="11">
        <v>135</v>
      </c>
      <c r="F140" s="9">
        <v>5.5559289999999999</v>
      </c>
      <c r="G140" s="4">
        <v>73.983693000000002</v>
      </c>
      <c r="H140" s="4">
        <v>7.8652550000000003</v>
      </c>
      <c r="I140" s="4">
        <v>40.126362</v>
      </c>
      <c r="J140" s="4">
        <v>9.2446269999999995</v>
      </c>
      <c r="K140" s="6">
        <f t="shared" si="15"/>
        <v>27.355173200000003</v>
      </c>
      <c r="L140" s="20">
        <f t="shared" si="14"/>
        <v>26.5344227934225</v>
      </c>
      <c r="N140" s="2">
        <v>147</v>
      </c>
      <c r="O140" s="2">
        <v>6.11</v>
      </c>
      <c r="P140" s="2">
        <f t="shared" si="16"/>
        <v>5.3551561216000021</v>
      </c>
      <c r="Q140" s="2">
        <v>0.4</v>
      </c>
      <c r="R140" s="2">
        <v>0</v>
      </c>
      <c r="S140" s="2">
        <v>-1.1479999999999999</v>
      </c>
      <c r="T140" s="2">
        <v>1.4039999999999999</v>
      </c>
      <c r="U140" s="2">
        <v>153</v>
      </c>
      <c r="V140" s="2">
        <v>7.1669999999999998</v>
      </c>
      <c r="W140" s="2">
        <f t="shared" si="17"/>
        <v>6.412423552099999</v>
      </c>
      <c r="X140" s="2">
        <v>0.4</v>
      </c>
      <c r="Y140" s="2">
        <v>0</v>
      </c>
      <c r="Z140" s="2">
        <v>-1.5309999999999999</v>
      </c>
      <c r="AA140" s="2">
        <v>2.3519999999999999</v>
      </c>
      <c r="AB140" s="2">
        <v>160</v>
      </c>
      <c r="AC140" s="2">
        <v>8.5879999999999992</v>
      </c>
      <c r="AD140" s="2">
        <f t="shared" si="18"/>
        <v>7.8330117456000101</v>
      </c>
      <c r="AE140" s="2">
        <v>0.4</v>
      </c>
      <c r="AF140" s="2">
        <v>0</v>
      </c>
      <c r="AG140" s="2">
        <v>-1.6220000000000001</v>
      </c>
      <c r="AH140" s="2">
        <v>2.5329999999999999</v>
      </c>
      <c r="AI140" s="2">
        <v>152</v>
      </c>
      <c r="AJ140" s="2">
        <v>2.343</v>
      </c>
      <c r="AK140" s="2">
        <f t="shared" si="19"/>
        <v>1.5883710880999995</v>
      </c>
      <c r="AL140" s="2">
        <v>0.4</v>
      </c>
      <c r="AM140" s="2">
        <v>0</v>
      </c>
      <c r="AN140" s="2">
        <v>0.89700000000000002</v>
      </c>
      <c r="AO140" s="2">
        <v>0.67900000000000005</v>
      </c>
      <c r="AP140" s="2">
        <v>152</v>
      </c>
      <c r="AQ140" s="2">
        <v>4.4189999999999996</v>
      </c>
      <c r="AR140" s="2">
        <f t="shared" si="20"/>
        <v>3.6640006975999992</v>
      </c>
      <c r="AS140" s="2">
        <v>0.4</v>
      </c>
      <c r="AT140" s="2">
        <v>0</v>
      </c>
      <c r="AU140" s="2">
        <v>-0.72399999999999998</v>
      </c>
      <c r="AV140" s="2">
        <v>0.441</v>
      </c>
    </row>
    <row r="141" spans="5:48" x14ac:dyDescent="0.25">
      <c r="E141" s="11">
        <v>136</v>
      </c>
      <c r="F141" s="9">
        <v>5.7966490000000004</v>
      </c>
      <c r="G141" s="4">
        <v>10.400183</v>
      </c>
      <c r="H141" s="4">
        <v>97.945252999999994</v>
      </c>
      <c r="I141" s="4">
        <v>1.1409020000000001</v>
      </c>
      <c r="J141" s="4">
        <v>417.62409600000001</v>
      </c>
      <c r="K141" s="6">
        <f t="shared" si="15"/>
        <v>106.58141660000001</v>
      </c>
      <c r="L141" s="20">
        <f t="shared" si="14"/>
        <v>159.59212569934252</v>
      </c>
      <c r="N141" s="2">
        <v>148</v>
      </c>
      <c r="O141" s="2">
        <v>6.1269999999999998</v>
      </c>
      <c r="P141" s="2">
        <f t="shared" si="16"/>
        <v>5.3724753216000041</v>
      </c>
      <c r="Q141" s="2">
        <v>0.4</v>
      </c>
      <c r="R141" s="2">
        <v>0</v>
      </c>
      <c r="S141" s="2">
        <v>-1.1479999999999999</v>
      </c>
      <c r="T141" s="2">
        <v>1.405</v>
      </c>
      <c r="U141" s="2">
        <v>154</v>
      </c>
      <c r="V141" s="2">
        <v>7.1609999999999996</v>
      </c>
      <c r="W141" s="2">
        <f t="shared" si="17"/>
        <v>6.4063455520999986</v>
      </c>
      <c r="X141" s="2">
        <v>0.4</v>
      </c>
      <c r="Y141" s="2">
        <v>0</v>
      </c>
      <c r="Z141" s="2">
        <v>-1.5309999999999999</v>
      </c>
      <c r="AA141" s="2">
        <v>2.3420000000000001</v>
      </c>
      <c r="AB141" s="2">
        <v>161</v>
      </c>
      <c r="AC141" s="2">
        <v>7.9610000000000003</v>
      </c>
      <c r="AD141" s="2">
        <f t="shared" si="18"/>
        <v>7.205711704099997</v>
      </c>
      <c r="AE141" s="2">
        <v>0.4</v>
      </c>
      <c r="AF141" s="2">
        <v>0</v>
      </c>
      <c r="AG141" s="2">
        <v>-1.611</v>
      </c>
      <c r="AH141" s="2">
        <v>2.5329999999999999</v>
      </c>
      <c r="AI141" s="2">
        <v>153</v>
      </c>
      <c r="AJ141" s="2">
        <v>5.8550000000000004</v>
      </c>
      <c r="AK141" s="2">
        <f t="shared" si="19"/>
        <v>5.1005510881000022</v>
      </c>
      <c r="AL141" s="2">
        <v>0.4</v>
      </c>
      <c r="AM141" s="2">
        <v>0</v>
      </c>
      <c r="AN141" s="2">
        <v>0.89700000000000002</v>
      </c>
      <c r="AO141" s="2">
        <v>0.57899999999999996</v>
      </c>
      <c r="AP141" s="2">
        <v>153</v>
      </c>
      <c r="AQ141" s="2">
        <v>9.7449999999999992</v>
      </c>
      <c r="AR141" s="2">
        <f t="shared" si="20"/>
        <v>8.9902336575999939</v>
      </c>
      <c r="AS141" s="2">
        <v>0.4</v>
      </c>
      <c r="AT141" s="2">
        <v>0</v>
      </c>
      <c r="AU141" s="2">
        <v>-0.82399999999999995</v>
      </c>
      <c r="AV141" s="2">
        <v>0.441</v>
      </c>
    </row>
    <row r="142" spans="5:48" x14ac:dyDescent="0.25">
      <c r="E142" s="11">
        <v>137</v>
      </c>
      <c r="F142" s="9">
        <v>1135.6352489999999</v>
      </c>
      <c r="G142" s="4">
        <v>9.4339180000000002</v>
      </c>
      <c r="H142" s="4">
        <v>8.2376989999999992</v>
      </c>
      <c r="I142" s="4">
        <v>5.8647739999999997</v>
      </c>
      <c r="J142" s="4">
        <v>9.8340150000000008</v>
      </c>
      <c r="K142" s="6">
        <f t="shared" si="15"/>
        <v>233.80113099999994</v>
      </c>
      <c r="L142" s="20">
        <f t="shared" si="14"/>
        <v>450.91918043162298</v>
      </c>
      <c r="N142" s="2">
        <v>149</v>
      </c>
      <c r="O142" s="2">
        <v>88.707999999999998</v>
      </c>
      <c r="P142" s="2">
        <f t="shared" si="16"/>
        <v>87.953275321599961</v>
      </c>
      <c r="Q142" s="2">
        <v>0.4</v>
      </c>
      <c r="R142" s="2">
        <v>0</v>
      </c>
      <c r="S142" s="2">
        <v>-1.1479999999999999</v>
      </c>
      <c r="T142" s="2">
        <v>0.40500000000000003</v>
      </c>
      <c r="U142" s="2">
        <v>155</v>
      </c>
      <c r="V142" s="2">
        <v>8.1999999999999993</v>
      </c>
      <c r="W142" s="2">
        <f t="shared" si="17"/>
        <v>7.4455655520999935</v>
      </c>
      <c r="X142" s="2">
        <v>0.4</v>
      </c>
      <c r="Y142" s="2">
        <v>0</v>
      </c>
      <c r="Z142" s="2">
        <v>-1.5309999999999999</v>
      </c>
      <c r="AA142" s="2">
        <v>2.242</v>
      </c>
      <c r="AB142" s="2">
        <v>162</v>
      </c>
      <c r="AC142" s="2">
        <v>7.9729999999999999</v>
      </c>
      <c r="AD142" s="2">
        <f t="shared" si="18"/>
        <v>7.2182759040999951</v>
      </c>
      <c r="AE142" s="2">
        <v>0.4</v>
      </c>
      <c r="AF142" s="2">
        <v>0</v>
      </c>
      <c r="AG142" s="2">
        <v>-1.611</v>
      </c>
      <c r="AH142" s="2">
        <v>2.532</v>
      </c>
      <c r="AI142" s="2">
        <v>154</v>
      </c>
      <c r="AJ142" s="2">
        <v>2.3679999999999999</v>
      </c>
      <c r="AK142" s="2">
        <f t="shared" si="19"/>
        <v>1.6135928880999995</v>
      </c>
      <c r="AL142" s="2">
        <v>0.4</v>
      </c>
      <c r="AM142" s="2">
        <v>0</v>
      </c>
      <c r="AN142" s="2">
        <v>0.89700000000000002</v>
      </c>
      <c r="AO142" s="2">
        <v>0.67800000000000005</v>
      </c>
      <c r="AP142" s="2">
        <v>154</v>
      </c>
      <c r="AQ142" s="2">
        <v>4.7169999999999996</v>
      </c>
      <c r="AR142" s="2">
        <f t="shared" si="20"/>
        <v>3.9623795535999999</v>
      </c>
      <c r="AS142" s="2">
        <v>0.4</v>
      </c>
      <c r="AT142" s="2">
        <v>0</v>
      </c>
      <c r="AU142" s="2">
        <v>-0.73399999999999999</v>
      </c>
      <c r="AV142" s="2">
        <v>0.441</v>
      </c>
    </row>
    <row r="143" spans="5:48" x14ac:dyDescent="0.25">
      <c r="E143" s="11">
        <v>138</v>
      </c>
      <c r="F143" s="9">
        <v>5.5484359999999997</v>
      </c>
      <c r="G143" s="4">
        <v>483.81474900000001</v>
      </c>
      <c r="H143" s="4">
        <v>1726.1736249999999</v>
      </c>
      <c r="I143" s="4">
        <v>1.3467450000000001</v>
      </c>
      <c r="J143" s="4">
        <v>9.7741030000000002</v>
      </c>
      <c r="K143" s="6">
        <f t="shared" si="15"/>
        <v>445.33153160000001</v>
      </c>
      <c r="L143" s="20">
        <f t="shared" si="14"/>
        <v>666.67523754271247</v>
      </c>
      <c r="N143" s="2">
        <v>151</v>
      </c>
      <c r="O143" s="2">
        <v>6.093</v>
      </c>
      <c r="P143" s="2">
        <f t="shared" si="16"/>
        <v>5.3380369216000041</v>
      </c>
      <c r="Q143" s="2">
        <v>0.4</v>
      </c>
      <c r="R143" s="2">
        <v>0</v>
      </c>
      <c r="S143" s="2">
        <v>-1.1479999999999999</v>
      </c>
      <c r="T143" s="2">
        <v>1.403</v>
      </c>
      <c r="U143" s="2">
        <v>156</v>
      </c>
      <c r="V143" s="2">
        <v>7.3179999999999996</v>
      </c>
      <c r="W143" s="2">
        <f t="shared" si="17"/>
        <v>6.5634857760999976</v>
      </c>
      <c r="X143" s="2">
        <v>0.4</v>
      </c>
      <c r="Y143" s="2">
        <v>0</v>
      </c>
      <c r="Z143" s="2">
        <v>-1.5409999999999999</v>
      </c>
      <c r="AA143" s="2">
        <v>2.3420000000000001</v>
      </c>
      <c r="AB143" s="2">
        <v>163</v>
      </c>
      <c r="AC143" s="2">
        <v>8.02</v>
      </c>
      <c r="AD143" s="2">
        <f t="shared" si="18"/>
        <v>7.2653543936000053</v>
      </c>
      <c r="AE143" s="2">
        <v>0.4</v>
      </c>
      <c r="AF143" s="2">
        <v>0</v>
      </c>
      <c r="AG143" s="2">
        <v>-1.6120000000000001</v>
      </c>
      <c r="AH143" s="2">
        <v>2.532</v>
      </c>
      <c r="AI143" s="2">
        <v>155</v>
      </c>
      <c r="AJ143" s="2">
        <v>2.4140000000000001</v>
      </c>
      <c r="AK143" s="2">
        <f t="shared" si="19"/>
        <v>1.6591627215999991</v>
      </c>
      <c r="AL143" s="2">
        <v>0.4</v>
      </c>
      <c r="AM143" s="2">
        <v>0</v>
      </c>
      <c r="AN143" s="2">
        <v>0.89800000000000002</v>
      </c>
      <c r="AO143" s="2">
        <v>0.67800000000000005</v>
      </c>
      <c r="AP143" s="2">
        <v>155</v>
      </c>
      <c r="AQ143" s="2">
        <v>5.0629999999999997</v>
      </c>
      <c r="AR143" s="2">
        <f t="shared" si="20"/>
        <v>4.3079711296000003</v>
      </c>
      <c r="AS143" s="2">
        <v>0.4</v>
      </c>
      <c r="AT143" s="2">
        <v>0</v>
      </c>
      <c r="AU143" s="2">
        <v>-0.74399999999999999</v>
      </c>
      <c r="AV143" s="2">
        <v>0.441</v>
      </c>
    </row>
    <row r="144" spans="5:48" x14ac:dyDescent="0.25">
      <c r="E144" s="11">
        <v>139</v>
      </c>
      <c r="F144" s="9">
        <v>13.613194</v>
      </c>
      <c r="G144" s="4">
        <v>8.6465829999999997</v>
      </c>
      <c r="H144" s="4">
        <v>533.22130300000003</v>
      </c>
      <c r="I144" s="4">
        <v>713.32407699999999</v>
      </c>
      <c r="J144" s="4">
        <v>16.577456000000002</v>
      </c>
      <c r="K144" s="6">
        <f t="shared" si="15"/>
        <v>257.07652259999998</v>
      </c>
      <c r="L144" s="20">
        <f t="shared" si="14"/>
        <v>304.38442763593139</v>
      </c>
      <c r="N144" s="2">
        <v>156</v>
      </c>
      <c r="O144" s="2">
        <v>5.3849999999999998</v>
      </c>
      <c r="P144" s="2">
        <f t="shared" si="16"/>
        <v>4.6305553215999984</v>
      </c>
      <c r="Q144" s="2">
        <v>0.4</v>
      </c>
      <c r="R144" s="2">
        <v>0</v>
      </c>
      <c r="S144" s="2">
        <v>-1.1479999999999999</v>
      </c>
      <c r="T144" s="2">
        <v>1.3049999999999999</v>
      </c>
      <c r="U144" s="2">
        <v>159</v>
      </c>
      <c r="V144" s="2">
        <v>7.1929999999999996</v>
      </c>
      <c r="W144" s="2">
        <f t="shared" si="17"/>
        <v>6.4385015521</v>
      </c>
      <c r="X144" s="2">
        <v>0.4</v>
      </c>
      <c r="Y144" s="2">
        <v>0</v>
      </c>
      <c r="Z144" s="2">
        <v>-1.5309999999999999</v>
      </c>
      <c r="AA144" s="2">
        <v>2.3620000000000001</v>
      </c>
      <c r="AB144" s="2">
        <v>164</v>
      </c>
      <c r="AC144" s="2">
        <v>8.6080000000000005</v>
      </c>
      <c r="AD144" s="2">
        <f t="shared" si="18"/>
        <v>7.8526885456000084</v>
      </c>
      <c r="AE144" s="2">
        <v>0.4</v>
      </c>
      <c r="AF144" s="2">
        <v>0</v>
      </c>
      <c r="AG144" s="2">
        <v>-1.6220000000000001</v>
      </c>
      <c r="AH144" s="2">
        <v>2.532</v>
      </c>
      <c r="AI144" s="2">
        <v>156</v>
      </c>
      <c r="AJ144" s="2">
        <v>5.9820000000000002</v>
      </c>
      <c r="AK144" s="2">
        <f t="shared" si="19"/>
        <v>5.2272427216000024</v>
      </c>
      <c r="AL144" s="2">
        <v>0.4</v>
      </c>
      <c r="AM144" s="2">
        <v>0</v>
      </c>
      <c r="AN144" s="2">
        <v>0.89800000000000002</v>
      </c>
      <c r="AO144" s="2">
        <v>0.57799999999999996</v>
      </c>
      <c r="AP144" s="2">
        <v>156</v>
      </c>
      <c r="AQ144" s="2">
        <v>4.8479999999999999</v>
      </c>
      <c r="AR144" s="2">
        <f t="shared" si="20"/>
        <v>4.0928991296000001</v>
      </c>
      <c r="AS144" s="2">
        <v>0.4</v>
      </c>
      <c r="AT144" s="2">
        <v>0</v>
      </c>
      <c r="AU144" s="2">
        <v>-0.74399999999999999</v>
      </c>
      <c r="AV144" s="2">
        <v>0.45100000000000001</v>
      </c>
    </row>
    <row r="145" spans="5:48" x14ac:dyDescent="0.25">
      <c r="E145" s="11">
        <v>140</v>
      </c>
      <c r="F145" s="9">
        <v>165.68911600000001</v>
      </c>
      <c r="G145" s="4">
        <v>479.25181800000001</v>
      </c>
      <c r="H145" s="4">
        <v>10.875695</v>
      </c>
      <c r="I145" s="4">
        <v>0.86256500000000003</v>
      </c>
      <c r="J145" s="4">
        <v>405.79268400000001</v>
      </c>
      <c r="K145" s="6">
        <f t="shared" si="15"/>
        <v>212.49437559999996</v>
      </c>
      <c r="L145" s="20">
        <f t="shared" si="14"/>
        <v>198.06696698694282</v>
      </c>
      <c r="N145" s="2">
        <v>158</v>
      </c>
      <c r="O145" s="2">
        <v>5.9630000000000001</v>
      </c>
      <c r="P145" s="2">
        <f t="shared" si="16"/>
        <v>5.2082833216000033</v>
      </c>
      <c r="Q145" s="2">
        <v>0.4</v>
      </c>
      <c r="R145" s="2">
        <v>0</v>
      </c>
      <c r="S145" s="2">
        <v>-1.1479999999999999</v>
      </c>
      <c r="T145" s="2">
        <v>1.395</v>
      </c>
      <c r="U145" s="2">
        <v>160</v>
      </c>
      <c r="V145" s="2">
        <v>16.567</v>
      </c>
      <c r="W145" s="2">
        <f t="shared" si="17"/>
        <v>15.812159192099996</v>
      </c>
      <c r="X145" s="2">
        <v>0.4</v>
      </c>
      <c r="Y145" s="2">
        <v>0</v>
      </c>
      <c r="Z145" s="2">
        <v>-1.631</v>
      </c>
      <c r="AA145" s="2">
        <v>2.3620000000000001</v>
      </c>
      <c r="AB145" s="2">
        <v>165</v>
      </c>
      <c r="AC145" s="2">
        <v>10.351000000000001</v>
      </c>
      <c r="AD145" s="2">
        <f t="shared" si="18"/>
        <v>9.5962343936000156</v>
      </c>
      <c r="AE145" s="2">
        <v>0.4</v>
      </c>
      <c r="AF145" s="2">
        <v>0</v>
      </c>
      <c r="AG145" s="2">
        <v>-1.6120000000000001</v>
      </c>
      <c r="AH145" s="2">
        <v>2.4319999999999999</v>
      </c>
      <c r="AI145" s="2">
        <v>157</v>
      </c>
      <c r="AJ145" s="2">
        <v>2.46</v>
      </c>
      <c r="AK145" s="2">
        <f t="shared" si="19"/>
        <v>1.7054310401000004</v>
      </c>
      <c r="AL145" s="2">
        <v>0.4</v>
      </c>
      <c r="AM145" s="2">
        <v>0</v>
      </c>
      <c r="AN145" s="2">
        <v>0.89900000000000002</v>
      </c>
      <c r="AO145" s="2">
        <v>0.67800000000000005</v>
      </c>
      <c r="AP145" s="2">
        <v>157</v>
      </c>
      <c r="AQ145" s="2">
        <v>10.984999999999999</v>
      </c>
      <c r="AR145" s="2">
        <f t="shared" si="20"/>
        <v>10.229986489599998</v>
      </c>
      <c r="AS145" s="2">
        <v>0.4</v>
      </c>
      <c r="AT145" s="2">
        <v>0</v>
      </c>
      <c r="AU145" s="2">
        <v>-0.84399999999999997</v>
      </c>
      <c r="AV145" s="2">
        <v>0.45100000000000001</v>
      </c>
    </row>
    <row r="146" spans="5:48" x14ac:dyDescent="0.25">
      <c r="E146" s="11">
        <v>141</v>
      </c>
      <c r="F146" s="9">
        <v>7.2877159999999996</v>
      </c>
      <c r="G146" s="4">
        <v>24.140516999999999</v>
      </c>
      <c r="H146" s="4">
        <v>8.0838990000000006</v>
      </c>
      <c r="I146" s="4">
        <v>0.85750700000000002</v>
      </c>
      <c r="J146" s="4">
        <v>405.79268400000001</v>
      </c>
      <c r="K146" s="6">
        <f t="shared" si="15"/>
        <v>89.2324646</v>
      </c>
      <c r="L146" s="20">
        <f t="shared" si="14"/>
        <v>158.46608394340652</v>
      </c>
      <c r="N146" s="2">
        <v>159</v>
      </c>
      <c r="O146" s="2">
        <v>5.819</v>
      </c>
      <c r="P146" s="2">
        <f t="shared" si="16"/>
        <v>5.0640913216000021</v>
      </c>
      <c r="Q146" s="2">
        <v>0.4</v>
      </c>
      <c r="R146" s="2">
        <v>0</v>
      </c>
      <c r="S146" s="2">
        <v>-1.1479999999999999</v>
      </c>
      <c r="T146" s="2">
        <v>1.385</v>
      </c>
      <c r="U146" s="2">
        <v>161</v>
      </c>
      <c r="V146" s="2">
        <v>7.3460000000000001</v>
      </c>
      <c r="W146" s="2">
        <f t="shared" si="17"/>
        <v>6.5912386481000045</v>
      </c>
      <c r="X146" s="2">
        <v>0.4</v>
      </c>
      <c r="Y146" s="2">
        <v>0</v>
      </c>
      <c r="Z146" s="2">
        <v>-1.5209999999999999</v>
      </c>
      <c r="AA146" s="2">
        <v>2.3620000000000001</v>
      </c>
      <c r="AB146" s="2">
        <v>166</v>
      </c>
      <c r="AC146" s="2">
        <v>9.3320000000000007</v>
      </c>
      <c r="AD146" s="2">
        <f t="shared" si="18"/>
        <v>8.576847521600012</v>
      </c>
      <c r="AE146" s="2">
        <v>0.4</v>
      </c>
      <c r="AF146" s="2">
        <v>0</v>
      </c>
      <c r="AG146" s="2">
        <v>-1.6020000000000001</v>
      </c>
      <c r="AH146" s="2">
        <v>2.4319999999999999</v>
      </c>
      <c r="AI146" s="2">
        <v>158</v>
      </c>
      <c r="AJ146" s="2">
        <v>0.95199999999999996</v>
      </c>
      <c r="AK146" s="2">
        <f t="shared" si="19"/>
        <v>0.19720908009999952</v>
      </c>
      <c r="AL146" s="2">
        <v>0.4</v>
      </c>
      <c r="AM146" s="2">
        <v>0</v>
      </c>
      <c r="AN146" s="2">
        <v>0.79900000000000004</v>
      </c>
      <c r="AO146" s="2">
        <v>0.67800000000000005</v>
      </c>
      <c r="AP146" s="2">
        <v>158</v>
      </c>
      <c r="AQ146" s="2">
        <v>5.2119999999999997</v>
      </c>
      <c r="AR146" s="2">
        <f t="shared" si="20"/>
        <v>4.4575170255999996</v>
      </c>
      <c r="AS146" s="2">
        <v>0.4</v>
      </c>
      <c r="AT146" s="2">
        <v>0</v>
      </c>
      <c r="AU146" s="2">
        <v>-0.754</v>
      </c>
      <c r="AV146" s="2">
        <v>0.45100000000000001</v>
      </c>
    </row>
    <row r="147" spans="5:48" x14ac:dyDescent="0.25">
      <c r="E147" s="11">
        <v>142</v>
      </c>
      <c r="F147" s="9">
        <v>5.3880739999999996</v>
      </c>
      <c r="G147" s="4">
        <v>8.717155</v>
      </c>
      <c r="H147" s="4">
        <v>8.0438430000000007</v>
      </c>
      <c r="I147" s="4">
        <v>0.91708900000000004</v>
      </c>
      <c r="J147" s="4">
        <v>5.721622</v>
      </c>
      <c r="K147" s="6">
        <f t="shared" si="15"/>
        <v>5.7575566</v>
      </c>
      <c r="L147" s="20">
        <f t="shared" si="14"/>
        <v>2.740593492874754</v>
      </c>
      <c r="N147" s="2">
        <v>160</v>
      </c>
      <c r="O147" s="2">
        <v>5.806</v>
      </c>
      <c r="P147" s="2">
        <f t="shared" si="16"/>
        <v>5.0507721216000006</v>
      </c>
      <c r="Q147" s="2">
        <v>0.4</v>
      </c>
      <c r="R147" s="2">
        <v>0</v>
      </c>
      <c r="S147" s="2">
        <v>-1.1479999999999999</v>
      </c>
      <c r="T147" s="2">
        <v>1.3839999999999999</v>
      </c>
      <c r="U147" s="2">
        <v>162</v>
      </c>
      <c r="V147" s="2">
        <v>18.364000000000001</v>
      </c>
      <c r="W147" s="2">
        <f t="shared" si="17"/>
        <v>17.609614208100005</v>
      </c>
      <c r="X147" s="2">
        <v>0.4</v>
      </c>
      <c r="Y147" s="2">
        <v>0</v>
      </c>
      <c r="Z147" s="2">
        <v>-1.421</v>
      </c>
      <c r="AA147" s="2">
        <v>2.3620000000000001</v>
      </c>
      <c r="AB147" s="2">
        <v>167</v>
      </c>
      <c r="AC147" s="2">
        <v>9.61</v>
      </c>
      <c r="AD147" s="2">
        <f t="shared" si="18"/>
        <v>8.8556555216000081</v>
      </c>
      <c r="AE147" s="2">
        <v>0.4</v>
      </c>
      <c r="AF147" s="2">
        <v>0</v>
      </c>
      <c r="AG147" s="2">
        <v>-1.6020000000000001</v>
      </c>
      <c r="AH147" s="2">
        <v>2.4220000000000002</v>
      </c>
      <c r="AI147" s="2">
        <v>159</v>
      </c>
      <c r="AJ147" s="2">
        <v>0.96</v>
      </c>
      <c r="AK147" s="2">
        <f t="shared" si="19"/>
        <v>0.20522888009999951</v>
      </c>
      <c r="AL147" s="2">
        <v>0.4</v>
      </c>
      <c r="AM147" s="2">
        <v>0</v>
      </c>
      <c r="AN147" s="2">
        <v>0.79900000000000004</v>
      </c>
      <c r="AO147" s="2">
        <v>0.67900000000000005</v>
      </c>
      <c r="AP147" s="2">
        <v>159</v>
      </c>
      <c r="AQ147" s="2">
        <v>3.589</v>
      </c>
      <c r="AR147" s="2">
        <f t="shared" si="20"/>
        <v>2.8342437696</v>
      </c>
      <c r="AS147" s="2">
        <v>0.4</v>
      </c>
      <c r="AT147" s="2">
        <v>0</v>
      </c>
      <c r="AU147" s="2">
        <v>-0.64400000000000002</v>
      </c>
      <c r="AV147" s="2">
        <v>0.45100000000000001</v>
      </c>
    </row>
    <row r="148" spans="5:48" x14ac:dyDescent="0.25">
      <c r="E148" s="11">
        <v>143</v>
      </c>
      <c r="F148" s="9">
        <v>166.44976299999999</v>
      </c>
      <c r="G148" s="4">
        <v>8.7895579999999995</v>
      </c>
      <c r="H148" s="4">
        <v>8.0058319999999998</v>
      </c>
      <c r="I148" s="4">
        <v>2.5774059999999999</v>
      </c>
      <c r="J148" s="4">
        <v>75.196826000000001</v>
      </c>
      <c r="K148" s="6">
        <f t="shared" si="15"/>
        <v>52.203876999999999</v>
      </c>
      <c r="L148" s="20">
        <f t="shared" si="14"/>
        <v>63.058472978040342</v>
      </c>
      <c r="N148" s="2">
        <v>161</v>
      </c>
      <c r="O148" s="2">
        <v>5.78</v>
      </c>
      <c r="P148" s="2">
        <f t="shared" si="16"/>
        <v>5.0252322400999994</v>
      </c>
      <c r="Q148" s="2">
        <v>0.4</v>
      </c>
      <c r="R148" s="2">
        <v>0</v>
      </c>
      <c r="S148" s="2">
        <v>-1.149</v>
      </c>
      <c r="T148" s="2">
        <v>1.3839999999999999</v>
      </c>
      <c r="U148" s="2">
        <v>163</v>
      </c>
      <c r="V148" s="2">
        <v>7.3360000000000003</v>
      </c>
      <c r="W148" s="2">
        <f t="shared" si="17"/>
        <v>6.5816268481000053</v>
      </c>
      <c r="X148" s="2">
        <v>0.4</v>
      </c>
      <c r="Y148" s="2">
        <v>0</v>
      </c>
      <c r="Z148" s="2">
        <v>-1.5209999999999999</v>
      </c>
      <c r="AA148" s="2">
        <v>2.3610000000000002</v>
      </c>
      <c r="AB148" s="2">
        <v>168</v>
      </c>
      <c r="AC148" s="2">
        <v>9.359</v>
      </c>
      <c r="AD148" s="2">
        <f t="shared" si="18"/>
        <v>8.6038283216000107</v>
      </c>
      <c r="AE148" s="2">
        <v>0.4</v>
      </c>
      <c r="AF148" s="2">
        <v>0</v>
      </c>
      <c r="AG148" s="2">
        <v>-1.6020000000000001</v>
      </c>
      <c r="AH148" s="2">
        <v>2.431</v>
      </c>
      <c r="AI148" s="2">
        <v>160</v>
      </c>
      <c r="AJ148" s="2">
        <v>0.97399999999999998</v>
      </c>
      <c r="AK148" s="2">
        <f t="shared" si="19"/>
        <v>0.21885424160000008</v>
      </c>
      <c r="AL148" s="2">
        <v>0.4</v>
      </c>
      <c r="AM148" s="2">
        <v>0</v>
      </c>
      <c r="AN148" s="2">
        <v>0.79800000000000004</v>
      </c>
      <c r="AO148" s="2">
        <v>0.67900000000000005</v>
      </c>
      <c r="AP148" s="2">
        <v>160</v>
      </c>
      <c r="AQ148" s="2">
        <v>3.5270000000000001</v>
      </c>
      <c r="AR148" s="2">
        <f t="shared" si="20"/>
        <v>2.7717157696000001</v>
      </c>
      <c r="AS148" s="2">
        <v>0.4</v>
      </c>
      <c r="AT148" s="2">
        <v>0</v>
      </c>
      <c r="AU148" s="2">
        <v>-0.64400000000000002</v>
      </c>
      <c r="AV148" s="2">
        <v>0.441</v>
      </c>
    </row>
    <row r="149" spans="5:48" x14ac:dyDescent="0.25">
      <c r="E149" s="11">
        <v>144</v>
      </c>
      <c r="F149" s="9">
        <v>108.16887699999999</v>
      </c>
      <c r="G149" s="4">
        <v>8.148002</v>
      </c>
      <c r="H149" s="4">
        <v>94.914618000000004</v>
      </c>
      <c r="I149" s="4">
        <v>129.49921499999999</v>
      </c>
      <c r="J149" s="4">
        <v>5.6869019999999999</v>
      </c>
      <c r="K149" s="6">
        <f t="shared" si="15"/>
        <v>69.283522799999986</v>
      </c>
      <c r="L149" s="20">
        <f t="shared" si="14"/>
        <v>52.109568181289482</v>
      </c>
      <c r="N149" s="2">
        <v>162</v>
      </c>
      <c r="O149" s="2">
        <v>5.5819999999999999</v>
      </c>
      <c r="P149" s="2">
        <f t="shared" si="16"/>
        <v>4.8270846960999965</v>
      </c>
      <c r="Q149" s="2">
        <v>0.4</v>
      </c>
      <c r="R149" s="2">
        <v>0</v>
      </c>
      <c r="S149" s="2">
        <v>-1.159</v>
      </c>
      <c r="T149" s="2">
        <v>1.3839999999999999</v>
      </c>
      <c r="U149" s="2">
        <v>164</v>
      </c>
      <c r="V149" s="2">
        <v>7.3609999999999998</v>
      </c>
      <c r="W149" s="2">
        <f t="shared" si="17"/>
        <v>6.6064360000000022</v>
      </c>
      <c r="X149" s="2">
        <v>0.4</v>
      </c>
      <c r="Y149" s="2">
        <v>0</v>
      </c>
      <c r="Z149" s="2">
        <v>-1.52</v>
      </c>
      <c r="AA149" s="2">
        <v>2.3610000000000002</v>
      </c>
      <c r="AB149" s="2">
        <v>169</v>
      </c>
      <c r="AC149" s="2">
        <v>7.6509999999999998</v>
      </c>
      <c r="AD149" s="2">
        <f t="shared" si="18"/>
        <v>6.8957483216000037</v>
      </c>
      <c r="AE149" s="2">
        <v>0.4</v>
      </c>
      <c r="AF149" s="2">
        <v>0</v>
      </c>
      <c r="AG149" s="2">
        <v>-1.6020000000000001</v>
      </c>
      <c r="AH149" s="2">
        <v>2.5310000000000001</v>
      </c>
      <c r="AI149" s="2">
        <v>161</v>
      </c>
      <c r="AJ149" s="2">
        <v>0.98199999999999998</v>
      </c>
      <c r="AK149" s="2">
        <f t="shared" si="19"/>
        <v>0.22739344160000008</v>
      </c>
      <c r="AL149" s="2">
        <v>0.4</v>
      </c>
      <c r="AM149" s="2">
        <v>0</v>
      </c>
      <c r="AN149" s="2">
        <v>0.79800000000000004</v>
      </c>
      <c r="AO149" s="2">
        <v>0.68</v>
      </c>
      <c r="AP149" s="2">
        <v>161</v>
      </c>
      <c r="AQ149" s="2">
        <v>3.5230000000000001</v>
      </c>
      <c r="AR149" s="2">
        <f t="shared" si="20"/>
        <v>2.7684000624999996</v>
      </c>
      <c r="AS149" s="2">
        <v>0.4</v>
      </c>
      <c r="AT149" s="2">
        <v>0</v>
      </c>
      <c r="AU149" s="2">
        <v>-0.64500000000000002</v>
      </c>
      <c r="AV149" s="2">
        <v>0.441</v>
      </c>
    </row>
    <row r="150" spans="5:48" x14ac:dyDescent="0.25">
      <c r="E150" s="11">
        <v>145</v>
      </c>
      <c r="F150" s="9">
        <v>102.607254</v>
      </c>
      <c r="G150" s="4">
        <v>8.1285869999999996</v>
      </c>
      <c r="H150" s="4">
        <v>15.235692999999999</v>
      </c>
      <c r="I150" s="4">
        <v>0.88522599999999996</v>
      </c>
      <c r="J150" s="4">
        <v>5.6567280000000002</v>
      </c>
      <c r="K150" s="6">
        <f t="shared" si="15"/>
        <v>26.502697599999998</v>
      </c>
      <c r="L150" s="20">
        <f t="shared" si="14"/>
        <v>38.333447894962866</v>
      </c>
      <c r="N150" s="2">
        <v>163</v>
      </c>
      <c r="O150" s="2">
        <v>5.673</v>
      </c>
      <c r="P150" s="2">
        <f t="shared" si="16"/>
        <v>4.9185226960999966</v>
      </c>
      <c r="Q150" s="2">
        <v>0.4</v>
      </c>
      <c r="R150" s="2">
        <v>0</v>
      </c>
      <c r="S150" s="2">
        <v>-1.159</v>
      </c>
      <c r="T150" s="2">
        <v>1.3939999999999999</v>
      </c>
      <c r="U150" s="2">
        <v>165</v>
      </c>
      <c r="V150" s="2">
        <v>7.3710000000000004</v>
      </c>
      <c r="W150" s="2">
        <f t="shared" si="17"/>
        <v>6.6166560000000016</v>
      </c>
      <c r="X150" s="2">
        <v>0.4</v>
      </c>
      <c r="Y150" s="2">
        <v>0</v>
      </c>
      <c r="Z150" s="2">
        <v>-1.52</v>
      </c>
      <c r="AA150" s="2">
        <v>2.3620000000000001</v>
      </c>
      <c r="AB150" s="2">
        <v>170</v>
      </c>
      <c r="AC150" s="2">
        <v>7.59</v>
      </c>
      <c r="AD150" s="2">
        <f t="shared" si="18"/>
        <v>6.834940321600004</v>
      </c>
      <c r="AE150" s="2">
        <v>0.4</v>
      </c>
      <c r="AF150" s="2">
        <v>0</v>
      </c>
      <c r="AG150" s="2">
        <v>-1.6020000000000001</v>
      </c>
      <c r="AH150" s="2">
        <v>2.5409999999999999</v>
      </c>
      <c r="AI150" s="2">
        <v>162</v>
      </c>
      <c r="AJ150" s="2">
        <v>4.5250000000000004</v>
      </c>
      <c r="AK150" s="2">
        <f t="shared" si="19"/>
        <v>3.7697745616000051</v>
      </c>
      <c r="AL150" s="2">
        <v>0.4</v>
      </c>
      <c r="AM150" s="2">
        <v>0</v>
      </c>
      <c r="AN150" s="2">
        <v>0.69799999999999995</v>
      </c>
      <c r="AO150" s="2">
        <v>0.67900000000000005</v>
      </c>
      <c r="AP150" s="2">
        <v>163</v>
      </c>
      <c r="AQ150" s="2">
        <v>3.532</v>
      </c>
      <c r="AR150" s="2">
        <f t="shared" si="20"/>
        <v>2.7770685695999999</v>
      </c>
      <c r="AS150" s="2">
        <v>0.4</v>
      </c>
      <c r="AT150" s="2">
        <v>0</v>
      </c>
      <c r="AU150" s="2">
        <v>-0.64400000000000002</v>
      </c>
      <c r="AV150" s="2">
        <v>0.442</v>
      </c>
    </row>
    <row r="151" spans="5:48" x14ac:dyDescent="0.25">
      <c r="E151" s="11">
        <v>146</v>
      </c>
      <c r="F151" s="9">
        <v>6.1099949999999996</v>
      </c>
      <c r="G151" s="4">
        <v>8.0751880000000007</v>
      </c>
      <c r="H151" s="4">
        <v>94.914618000000004</v>
      </c>
      <c r="I151" s="4">
        <v>2.5774059999999999</v>
      </c>
      <c r="J151" s="4">
        <v>10.122854</v>
      </c>
      <c r="K151" s="6">
        <f t="shared" si="15"/>
        <v>24.3600122</v>
      </c>
      <c r="L151" s="20">
        <f t="shared" si="14"/>
        <v>35.364925089966476</v>
      </c>
      <c r="N151" s="2">
        <v>164</v>
      </c>
      <c r="O151" s="2">
        <v>9.5090000000000003</v>
      </c>
      <c r="P151" s="2">
        <f t="shared" si="16"/>
        <v>8.7542758560999943</v>
      </c>
      <c r="Q151" s="2">
        <v>0.4</v>
      </c>
      <c r="R151" s="2">
        <v>0</v>
      </c>
      <c r="S151" s="2">
        <v>-1.2589999999999999</v>
      </c>
      <c r="T151" s="2">
        <v>1.3939999999999999</v>
      </c>
      <c r="U151" s="2">
        <v>166</v>
      </c>
      <c r="V151" s="2">
        <v>7.3390000000000004</v>
      </c>
      <c r="W151" s="2">
        <f t="shared" si="17"/>
        <v>6.5846560000000007</v>
      </c>
      <c r="X151" s="2">
        <v>0.4</v>
      </c>
      <c r="Y151" s="2">
        <v>0</v>
      </c>
      <c r="Z151" s="2">
        <v>-1.52</v>
      </c>
      <c r="AA151" s="2">
        <v>2.262</v>
      </c>
      <c r="AB151" s="2">
        <v>171</v>
      </c>
      <c r="AC151" s="2">
        <v>7.5949999999999998</v>
      </c>
      <c r="AD151" s="2">
        <f t="shared" si="18"/>
        <v>6.8401211216000037</v>
      </c>
      <c r="AE151" s="2">
        <v>0.4</v>
      </c>
      <c r="AF151" s="2">
        <v>0</v>
      </c>
      <c r="AG151" s="2">
        <v>-1.6020000000000001</v>
      </c>
      <c r="AH151" s="2">
        <v>2.54</v>
      </c>
      <c r="AI151" s="2">
        <v>163</v>
      </c>
      <c r="AJ151" s="2">
        <v>1.137</v>
      </c>
      <c r="AK151" s="2">
        <f t="shared" si="19"/>
        <v>0.38199391359999996</v>
      </c>
      <c r="AL151" s="2">
        <v>0.4</v>
      </c>
      <c r="AM151" s="2">
        <v>0</v>
      </c>
      <c r="AN151" s="2">
        <v>0.78800000000000003</v>
      </c>
      <c r="AO151" s="2">
        <v>0.67900000000000005</v>
      </c>
      <c r="AP151" s="2">
        <v>164</v>
      </c>
      <c r="AQ151" s="2">
        <v>5.077</v>
      </c>
      <c r="AR151" s="2">
        <f t="shared" si="20"/>
        <v>4.3223485695999999</v>
      </c>
      <c r="AS151" s="2">
        <v>0.4</v>
      </c>
      <c r="AT151" s="2">
        <v>0</v>
      </c>
      <c r="AU151" s="2">
        <v>-0.64400000000000002</v>
      </c>
      <c r="AV151" s="2">
        <v>0.54200000000000004</v>
      </c>
    </row>
    <row r="152" spans="5:48" x14ac:dyDescent="0.25">
      <c r="E152" s="11">
        <v>147</v>
      </c>
      <c r="F152" s="9">
        <v>6.127313</v>
      </c>
      <c r="G152" s="4">
        <v>8.0236540000000005</v>
      </c>
      <c r="H152" s="4">
        <v>15.235692999999999</v>
      </c>
      <c r="I152" s="4">
        <v>859.23440500000004</v>
      </c>
      <c r="J152" s="4">
        <v>135.731729</v>
      </c>
      <c r="K152" s="6">
        <f t="shared" si="15"/>
        <v>204.87055880000003</v>
      </c>
      <c r="L152" s="20">
        <f t="shared" si="14"/>
        <v>330.81148257193672</v>
      </c>
      <c r="N152" s="2">
        <v>165</v>
      </c>
      <c r="O152" s="2">
        <v>5.6630000000000003</v>
      </c>
      <c r="P152" s="2">
        <f t="shared" si="16"/>
        <v>4.9084788960999974</v>
      </c>
      <c r="Q152" s="2">
        <v>0.4</v>
      </c>
      <c r="R152" s="2">
        <v>0</v>
      </c>
      <c r="S152" s="2">
        <v>-1.159</v>
      </c>
      <c r="T152" s="2">
        <v>1.393</v>
      </c>
      <c r="U152" s="2">
        <v>167</v>
      </c>
      <c r="V152" s="2">
        <v>9.3070000000000004</v>
      </c>
      <c r="W152" s="2">
        <f t="shared" si="17"/>
        <v>8.5526560000000025</v>
      </c>
      <c r="X152" s="2">
        <v>0.4</v>
      </c>
      <c r="Y152" s="2">
        <v>0</v>
      </c>
      <c r="Z152" s="2">
        <v>-1.52</v>
      </c>
      <c r="AA152" s="2">
        <v>2.1619999999999999</v>
      </c>
      <c r="AB152" s="2">
        <v>173</v>
      </c>
      <c r="AC152" s="2">
        <v>7.569</v>
      </c>
      <c r="AD152" s="2">
        <f t="shared" si="18"/>
        <v>6.8144894401</v>
      </c>
      <c r="AE152" s="2">
        <v>0.4</v>
      </c>
      <c r="AF152" s="2">
        <v>0</v>
      </c>
      <c r="AG152" s="2">
        <v>-1.601</v>
      </c>
      <c r="AH152" s="2">
        <v>2.5409999999999999</v>
      </c>
      <c r="AI152" s="2">
        <v>164</v>
      </c>
      <c r="AJ152" s="2">
        <v>1.2629999999999999</v>
      </c>
      <c r="AK152" s="2">
        <f t="shared" si="19"/>
        <v>0.50810591359999857</v>
      </c>
      <c r="AL152" s="2">
        <v>0.4</v>
      </c>
      <c r="AM152" s="2">
        <v>0</v>
      </c>
      <c r="AN152" s="2">
        <v>0.78800000000000003</v>
      </c>
      <c r="AO152" s="2">
        <v>0.68899999999999995</v>
      </c>
      <c r="AP152" s="2">
        <v>165</v>
      </c>
      <c r="AQ152" s="2">
        <v>5.2720000000000002</v>
      </c>
      <c r="AR152" s="2">
        <f t="shared" si="20"/>
        <v>4.5174052095999997</v>
      </c>
      <c r="AS152" s="2">
        <v>0.4</v>
      </c>
      <c r="AT152" s="2">
        <v>0</v>
      </c>
      <c r="AU152" s="2">
        <v>-0.54400000000000004</v>
      </c>
      <c r="AV152" s="2">
        <v>0.442</v>
      </c>
    </row>
    <row r="153" spans="5:48" x14ac:dyDescent="0.25">
      <c r="E153" s="11">
        <v>148</v>
      </c>
      <c r="F153" s="9">
        <v>88.708113999999995</v>
      </c>
      <c r="G153" s="4">
        <v>7.8528549999999999</v>
      </c>
      <c r="H153" s="4">
        <v>8.477741</v>
      </c>
      <c r="I153" s="4">
        <v>75.655593999999994</v>
      </c>
      <c r="J153" s="4">
        <v>5.691198</v>
      </c>
      <c r="K153" s="6">
        <f t="shared" si="15"/>
        <v>37.277100399999995</v>
      </c>
      <c r="L153" s="20">
        <f t="shared" si="14"/>
        <v>36.907767422483687</v>
      </c>
      <c r="N153" s="2">
        <v>166</v>
      </c>
      <c r="O153" s="2">
        <v>5.5739999999999998</v>
      </c>
      <c r="P153" s="2">
        <f t="shared" si="16"/>
        <v>4.819040896099998</v>
      </c>
      <c r="Q153" s="2">
        <v>0.4</v>
      </c>
      <c r="R153" s="2">
        <v>0</v>
      </c>
      <c r="S153" s="2">
        <v>-1.159</v>
      </c>
      <c r="T153" s="2">
        <v>1.383</v>
      </c>
      <c r="U153" s="2">
        <v>168</v>
      </c>
      <c r="V153" s="2">
        <v>12.643000000000001</v>
      </c>
      <c r="W153" s="2">
        <f t="shared" si="17"/>
        <v>11.888336000000002</v>
      </c>
      <c r="X153" s="2">
        <v>0.4</v>
      </c>
      <c r="Y153" s="2">
        <v>0</v>
      </c>
      <c r="Z153" s="2">
        <v>-1.42</v>
      </c>
      <c r="AA153" s="2">
        <v>2.262</v>
      </c>
      <c r="AB153" s="2">
        <v>174</v>
      </c>
      <c r="AC153" s="2">
        <v>7.5350000000000001</v>
      </c>
      <c r="AD153" s="2">
        <f t="shared" si="18"/>
        <v>6.7800874400999991</v>
      </c>
      <c r="AE153" s="2">
        <v>0.4</v>
      </c>
      <c r="AF153" s="2">
        <v>0</v>
      </c>
      <c r="AG153" s="2">
        <v>-1.601</v>
      </c>
      <c r="AH153" s="2">
        <v>2.5510000000000002</v>
      </c>
      <c r="AI153" s="2">
        <v>165</v>
      </c>
      <c r="AJ153" s="2">
        <v>3.6240000000000001</v>
      </c>
      <c r="AK153" s="2">
        <f t="shared" si="19"/>
        <v>2.8692259135999998</v>
      </c>
      <c r="AL153" s="2">
        <v>0.4</v>
      </c>
      <c r="AM153" s="2">
        <v>0</v>
      </c>
      <c r="AN153" s="2">
        <v>0.78800000000000003</v>
      </c>
      <c r="AO153" s="2">
        <v>0.78900000000000003</v>
      </c>
      <c r="AP153" s="2">
        <v>167</v>
      </c>
      <c r="AQ153" s="2">
        <v>3.536</v>
      </c>
      <c r="AR153" s="2">
        <f t="shared" si="20"/>
        <v>2.7809649600999999</v>
      </c>
      <c r="AS153" s="2">
        <v>0.4</v>
      </c>
      <c r="AT153" s="2">
        <v>0</v>
      </c>
      <c r="AU153" s="2">
        <v>-0.64300000000000002</v>
      </c>
      <c r="AV153" s="2">
        <v>0.442</v>
      </c>
    </row>
    <row r="154" spans="5:48" x14ac:dyDescent="0.25">
      <c r="E154" s="11">
        <v>149</v>
      </c>
      <c r="F154" s="9">
        <v>6.1099949999999996</v>
      </c>
      <c r="G154" s="4">
        <v>8.3900590000000008</v>
      </c>
      <c r="H154" s="4">
        <v>7.9928419999999996</v>
      </c>
      <c r="I154" s="4">
        <v>2.3181880000000001</v>
      </c>
      <c r="J154" s="4">
        <v>3.6587179999999999</v>
      </c>
      <c r="K154" s="6">
        <f t="shared" si="15"/>
        <v>5.6939603999999999</v>
      </c>
      <c r="L154" s="20">
        <f t="shared" si="14"/>
        <v>2.3776013115531889</v>
      </c>
      <c r="N154" s="2">
        <v>169</v>
      </c>
      <c r="O154" s="2">
        <v>5.5970000000000004</v>
      </c>
      <c r="P154" s="2">
        <f t="shared" si="16"/>
        <v>4.8421737295999998</v>
      </c>
      <c r="Q154" s="2">
        <v>0.4</v>
      </c>
      <c r="R154" s="2">
        <v>0</v>
      </c>
      <c r="S154" s="2">
        <v>-1.1579999999999999</v>
      </c>
      <c r="T154" s="2">
        <v>1.3839999999999999</v>
      </c>
      <c r="U154" s="2">
        <v>169</v>
      </c>
      <c r="V154" s="2">
        <v>7.3490000000000002</v>
      </c>
      <c r="W154" s="2">
        <f t="shared" si="17"/>
        <v>6.5944359999999991</v>
      </c>
      <c r="X154" s="2">
        <v>0.4</v>
      </c>
      <c r="Y154" s="2">
        <v>0</v>
      </c>
      <c r="Z154" s="2">
        <v>-1.52</v>
      </c>
      <c r="AA154" s="2">
        <v>2.2610000000000001</v>
      </c>
      <c r="AB154" s="2">
        <v>175</v>
      </c>
      <c r="AC154" s="2">
        <v>8.2910000000000004</v>
      </c>
      <c r="AD154" s="2">
        <f t="shared" si="18"/>
        <v>7.5360674400999992</v>
      </c>
      <c r="AE154" s="2">
        <v>0.4</v>
      </c>
      <c r="AF154" s="2">
        <v>0</v>
      </c>
      <c r="AG154" s="2">
        <v>-1.601</v>
      </c>
      <c r="AH154" s="2">
        <v>2.6509999999999998</v>
      </c>
      <c r="AI154" s="2">
        <v>166</v>
      </c>
      <c r="AJ154" s="2">
        <v>1.2849999999999999</v>
      </c>
      <c r="AK154" s="2">
        <f t="shared" si="19"/>
        <v>0.53021661609999837</v>
      </c>
      <c r="AL154" s="2">
        <v>0.4</v>
      </c>
      <c r="AM154" s="2">
        <v>0</v>
      </c>
      <c r="AN154" s="2">
        <v>0.78700000000000003</v>
      </c>
      <c r="AO154" s="2">
        <v>0.68899999999999995</v>
      </c>
      <c r="AP154" s="2">
        <v>168</v>
      </c>
      <c r="AQ154" s="2">
        <v>3.53</v>
      </c>
      <c r="AR154" s="2">
        <f t="shared" si="20"/>
        <v>2.7753547600999999</v>
      </c>
      <c r="AS154" s="2">
        <v>0.4</v>
      </c>
      <c r="AT154" s="2">
        <v>0</v>
      </c>
      <c r="AU154" s="2">
        <v>-0.64300000000000002</v>
      </c>
      <c r="AV154" s="2">
        <v>0.441</v>
      </c>
    </row>
    <row r="155" spans="5:48" x14ac:dyDescent="0.25">
      <c r="E155" s="11">
        <v>150</v>
      </c>
      <c r="F155" s="9">
        <v>6.0928750000000003</v>
      </c>
      <c r="G155" s="4">
        <v>7.1680590000000004</v>
      </c>
      <c r="H155" s="4">
        <v>7.8739299999999997</v>
      </c>
      <c r="I155" s="4">
        <v>2.7983609999999999</v>
      </c>
      <c r="J155" s="4">
        <v>5.691198</v>
      </c>
      <c r="K155" s="6">
        <f t="shared" si="15"/>
        <v>5.9248846000000004</v>
      </c>
      <c r="L155" s="20">
        <f t="shared" si="14"/>
        <v>1.7436880789261111</v>
      </c>
      <c r="N155" s="2">
        <v>170</v>
      </c>
      <c r="O155" s="2">
        <v>7.4580000000000002</v>
      </c>
      <c r="P155" s="2">
        <f t="shared" si="16"/>
        <v>6.702893729600004</v>
      </c>
      <c r="Q155" s="2">
        <v>0.4</v>
      </c>
      <c r="R155" s="2">
        <v>0</v>
      </c>
      <c r="S155" s="2">
        <v>-1.1579999999999999</v>
      </c>
      <c r="T155" s="2">
        <v>1.484</v>
      </c>
      <c r="U155" s="2">
        <v>172</v>
      </c>
      <c r="V155" s="2">
        <v>7.3879999999999999</v>
      </c>
      <c r="W155" s="2">
        <f t="shared" si="17"/>
        <v>6.6330752321000048</v>
      </c>
      <c r="X155" s="2">
        <v>0.4</v>
      </c>
      <c r="Y155" s="2">
        <v>0</v>
      </c>
      <c r="Z155" s="2">
        <v>-1.5189999999999999</v>
      </c>
      <c r="AA155" s="2">
        <v>2.3610000000000002</v>
      </c>
      <c r="AB155" s="2">
        <v>176</v>
      </c>
      <c r="AC155" s="2">
        <v>22.85</v>
      </c>
      <c r="AD155" s="2">
        <f t="shared" si="18"/>
        <v>22.095321400099998</v>
      </c>
      <c r="AE155" s="2">
        <v>0.4</v>
      </c>
      <c r="AF155" s="2">
        <v>0</v>
      </c>
      <c r="AG155" s="2">
        <v>-1.5009999999999999</v>
      </c>
      <c r="AH155" s="2">
        <v>2.6509999999999998</v>
      </c>
      <c r="AI155" s="2">
        <v>167</v>
      </c>
      <c r="AJ155" s="2">
        <v>1.3080000000000001</v>
      </c>
      <c r="AK155" s="2">
        <f t="shared" si="19"/>
        <v>0.55279696159999903</v>
      </c>
      <c r="AL155" s="2">
        <v>0.4</v>
      </c>
      <c r="AM155" s="2">
        <v>0</v>
      </c>
      <c r="AN155" s="2">
        <v>0.78600000000000003</v>
      </c>
      <c r="AO155" s="2">
        <v>0.68899999999999995</v>
      </c>
      <c r="AP155" s="2">
        <v>171</v>
      </c>
      <c r="AQ155" s="2">
        <v>3.4870000000000001</v>
      </c>
      <c r="AR155" s="2">
        <f t="shared" si="20"/>
        <v>2.7325405696000002</v>
      </c>
      <c r="AS155" s="2">
        <v>0.4</v>
      </c>
      <c r="AT155" s="2">
        <v>0</v>
      </c>
      <c r="AU155" s="2">
        <v>-0.64400000000000002</v>
      </c>
      <c r="AV155" s="2">
        <v>0.432</v>
      </c>
    </row>
    <row r="156" spans="5:48" x14ac:dyDescent="0.25">
      <c r="E156" s="11">
        <v>151</v>
      </c>
      <c r="F156" s="9">
        <v>6.1099949999999996</v>
      </c>
      <c r="G156" s="4">
        <v>8.3900590000000008</v>
      </c>
      <c r="H156" s="4">
        <v>7.784808</v>
      </c>
      <c r="I156" s="4">
        <v>2.34321</v>
      </c>
      <c r="J156" s="4">
        <v>4.418838</v>
      </c>
      <c r="K156" s="6">
        <f t="shared" si="15"/>
        <v>5.8093820000000003</v>
      </c>
      <c r="L156" s="20">
        <f t="shared" si="14"/>
        <v>2.2181312307928933</v>
      </c>
      <c r="N156" s="2">
        <v>172</v>
      </c>
      <c r="O156" s="2">
        <v>5.6829999999999998</v>
      </c>
      <c r="P156" s="2">
        <f t="shared" si="16"/>
        <v>4.9285801216000031</v>
      </c>
      <c r="Q156" s="2">
        <v>0.4</v>
      </c>
      <c r="R156" s="2">
        <v>0</v>
      </c>
      <c r="S156" s="2">
        <v>-1.1479999999999999</v>
      </c>
      <c r="T156" s="2">
        <v>1.3740000000000001</v>
      </c>
      <c r="U156" s="2">
        <v>173</v>
      </c>
      <c r="V156" s="2">
        <v>7.5049999999999999</v>
      </c>
      <c r="W156" s="2">
        <f t="shared" si="17"/>
        <v>6.7503532321000037</v>
      </c>
      <c r="X156" s="2">
        <v>0.4</v>
      </c>
      <c r="Y156" s="2">
        <v>0</v>
      </c>
      <c r="Z156" s="2">
        <v>-1.5189999999999999</v>
      </c>
      <c r="AA156" s="2">
        <v>2.371</v>
      </c>
      <c r="AB156" s="2">
        <v>177</v>
      </c>
      <c r="AC156" s="2">
        <v>7.8819999999999997</v>
      </c>
      <c r="AD156" s="2">
        <f t="shared" si="18"/>
        <v>7.1273361040999994</v>
      </c>
      <c r="AE156" s="2">
        <v>0.4</v>
      </c>
      <c r="AF156" s="2">
        <v>0</v>
      </c>
      <c r="AG156" s="2">
        <v>-1.611</v>
      </c>
      <c r="AH156" s="2">
        <v>2.6509999999999998</v>
      </c>
      <c r="AI156" s="2">
        <v>168</v>
      </c>
      <c r="AJ156" s="2">
        <v>1.46</v>
      </c>
      <c r="AK156" s="2">
        <f t="shared" si="19"/>
        <v>0.70520496159999901</v>
      </c>
      <c r="AL156" s="2">
        <v>0.4</v>
      </c>
      <c r="AM156" s="2">
        <v>0</v>
      </c>
      <c r="AN156" s="2">
        <v>0.78600000000000003</v>
      </c>
      <c r="AO156" s="2">
        <v>0.69899999999999995</v>
      </c>
      <c r="AP156" s="2">
        <v>172</v>
      </c>
      <c r="AQ156" s="2">
        <v>3.492</v>
      </c>
      <c r="AR156" s="2">
        <f t="shared" si="20"/>
        <v>2.7375512655999996</v>
      </c>
      <c r="AS156" s="2">
        <v>0.4</v>
      </c>
      <c r="AT156" s="2">
        <v>0</v>
      </c>
      <c r="AU156" s="2">
        <v>-0.65400000000000003</v>
      </c>
      <c r="AV156" s="2">
        <v>0.432</v>
      </c>
    </row>
    <row r="157" spans="5:48" x14ac:dyDescent="0.25">
      <c r="E157" s="11">
        <v>152</v>
      </c>
      <c r="F157" s="9">
        <v>5.3880739999999996</v>
      </c>
      <c r="G157" s="4">
        <v>7.167262</v>
      </c>
      <c r="H157" s="4">
        <v>7.8858959999999998</v>
      </c>
      <c r="I157" s="4">
        <v>5.855391</v>
      </c>
      <c r="J157" s="4">
        <v>9.7450709999999994</v>
      </c>
      <c r="K157" s="6">
        <f t="shared" si="15"/>
        <v>7.2083387999999999</v>
      </c>
      <c r="L157" s="20">
        <f t="shared" si="14"/>
        <v>1.5517482404649789</v>
      </c>
      <c r="N157" s="2">
        <v>173</v>
      </c>
      <c r="O157" s="2">
        <v>7.8049999999999997</v>
      </c>
      <c r="P157" s="2">
        <f t="shared" si="16"/>
        <v>7.0505001216000061</v>
      </c>
      <c r="Q157" s="2">
        <v>0.4</v>
      </c>
      <c r="R157" s="2">
        <v>0</v>
      </c>
      <c r="S157" s="2">
        <v>-1.1479999999999999</v>
      </c>
      <c r="T157" s="2">
        <v>1.474</v>
      </c>
      <c r="U157" s="2">
        <v>175</v>
      </c>
      <c r="V157" s="2">
        <v>9.7780000000000005</v>
      </c>
      <c r="W157" s="2">
        <f t="shared" si="17"/>
        <v>9.0231332321000117</v>
      </c>
      <c r="X157" s="2">
        <v>0.4</v>
      </c>
      <c r="Y157" s="2">
        <v>0</v>
      </c>
      <c r="Z157" s="2">
        <v>-1.5189999999999999</v>
      </c>
      <c r="AA157" s="2">
        <v>2.4710000000000001</v>
      </c>
      <c r="AB157" s="2">
        <v>178</v>
      </c>
      <c r="AC157" s="2">
        <v>7.7809999999999997</v>
      </c>
      <c r="AD157" s="2">
        <f t="shared" si="18"/>
        <v>7.0259781041000009</v>
      </c>
      <c r="AE157" s="2">
        <v>0.4</v>
      </c>
      <c r="AF157" s="2">
        <v>0</v>
      </c>
      <c r="AG157" s="2">
        <v>-1.611</v>
      </c>
      <c r="AH157" s="2">
        <v>2.641</v>
      </c>
      <c r="AI157" s="2">
        <v>169</v>
      </c>
      <c r="AJ157" s="2">
        <v>1.7430000000000001</v>
      </c>
      <c r="AK157" s="2">
        <f t="shared" si="19"/>
        <v>0.98766469759999831</v>
      </c>
      <c r="AL157" s="2">
        <v>0.4</v>
      </c>
      <c r="AM157" s="2">
        <v>0</v>
      </c>
      <c r="AN157" s="2">
        <v>0.77600000000000002</v>
      </c>
      <c r="AO157" s="2">
        <v>0.69899999999999995</v>
      </c>
      <c r="AP157" s="2">
        <v>173</v>
      </c>
      <c r="AQ157" s="2">
        <v>5.6950000000000003</v>
      </c>
      <c r="AR157" s="2">
        <f t="shared" si="20"/>
        <v>4.9401778256000002</v>
      </c>
      <c r="AS157" s="2">
        <v>0.4</v>
      </c>
      <c r="AT157" s="2">
        <v>0</v>
      </c>
      <c r="AU157" s="2">
        <v>-0.754</v>
      </c>
      <c r="AV157" s="2">
        <v>0.432</v>
      </c>
    </row>
    <row r="158" spans="5:48" x14ac:dyDescent="0.25">
      <c r="E158" s="11">
        <v>153</v>
      </c>
      <c r="F158" s="9">
        <v>5.5484359999999997</v>
      </c>
      <c r="G158" s="4">
        <v>7.1611840000000004</v>
      </c>
      <c r="H158" s="4">
        <v>7.7750149999999998</v>
      </c>
      <c r="I158" s="4">
        <v>2.368433</v>
      </c>
      <c r="J158" s="4">
        <v>4.7172190000000001</v>
      </c>
      <c r="K158" s="6">
        <f t="shared" si="15"/>
        <v>5.5140574000000004</v>
      </c>
      <c r="L158" s="20">
        <f t="shared" si="14"/>
        <v>1.9160397435937075</v>
      </c>
      <c r="N158" s="2">
        <v>174</v>
      </c>
      <c r="O158" s="2">
        <v>5.7050000000000001</v>
      </c>
      <c r="P158" s="2">
        <f t="shared" si="16"/>
        <v>4.9505598881000017</v>
      </c>
      <c r="Q158" s="2">
        <v>0.4</v>
      </c>
      <c r="R158" s="2">
        <v>0</v>
      </c>
      <c r="S158" s="2">
        <v>-1.147</v>
      </c>
      <c r="T158" s="2">
        <v>1.3740000000000001</v>
      </c>
      <c r="U158" s="2">
        <v>176</v>
      </c>
      <c r="V158" s="2">
        <v>19.382999999999999</v>
      </c>
      <c r="W158" s="2">
        <f t="shared" si="17"/>
        <v>18.627824872099989</v>
      </c>
      <c r="X158" s="2">
        <v>0.4</v>
      </c>
      <c r="Y158" s="2">
        <v>0</v>
      </c>
      <c r="Z158" s="2">
        <v>-1.419</v>
      </c>
      <c r="AA158" s="2">
        <v>2.371</v>
      </c>
      <c r="AB158" s="2">
        <v>179</v>
      </c>
      <c r="AC158" s="2">
        <v>19.867999999999999</v>
      </c>
      <c r="AD158" s="2">
        <f t="shared" si="18"/>
        <v>19.112858864100037</v>
      </c>
      <c r="AE158" s="2">
        <v>0.4</v>
      </c>
      <c r="AF158" s="2">
        <v>0</v>
      </c>
      <c r="AG158" s="2">
        <v>-1.5109999999999999</v>
      </c>
      <c r="AH158" s="2">
        <v>2.641</v>
      </c>
      <c r="AI158" s="2">
        <v>170</v>
      </c>
      <c r="AJ158" s="2">
        <v>4.6790000000000003</v>
      </c>
      <c r="AK158" s="2">
        <f t="shared" si="19"/>
        <v>3.9241446975999996</v>
      </c>
      <c r="AL158" s="2">
        <v>0.4</v>
      </c>
      <c r="AM158" s="2">
        <v>0</v>
      </c>
      <c r="AN158" s="2">
        <v>0.77600000000000002</v>
      </c>
      <c r="AO158" s="2">
        <v>0.79900000000000004</v>
      </c>
      <c r="AP158" s="2">
        <v>174</v>
      </c>
      <c r="AQ158" s="2">
        <v>3.5110000000000001</v>
      </c>
      <c r="AR158" s="2">
        <f t="shared" si="20"/>
        <v>2.7561192655999993</v>
      </c>
      <c r="AS158" s="2">
        <v>0.4</v>
      </c>
      <c r="AT158" s="2">
        <v>0</v>
      </c>
      <c r="AU158" s="2">
        <v>-0.65400000000000003</v>
      </c>
      <c r="AV158" s="2">
        <v>0.442</v>
      </c>
    </row>
    <row r="159" spans="5:48" x14ac:dyDescent="0.25">
      <c r="E159" s="11">
        <v>154</v>
      </c>
      <c r="F159" s="9">
        <v>5.3880739999999996</v>
      </c>
      <c r="G159" s="4">
        <v>8.2004029999999997</v>
      </c>
      <c r="H159" s="4">
        <v>9.6641379999999995</v>
      </c>
      <c r="I159" s="4">
        <v>2.414002</v>
      </c>
      <c r="J159" s="4">
        <v>5.0628099999999998</v>
      </c>
      <c r="K159" s="6">
        <f t="shared" si="15"/>
        <v>6.1458853999999992</v>
      </c>
      <c r="L159" s="20">
        <f t="shared" si="14"/>
        <v>2.5406073320120597</v>
      </c>
      <c r="N159" s="2">
        <v>176</v>
      </c>
      <c r="O159" s="2">
        <v>5.6619999999999999</v>
      </c>
      <c r="P159" s="2">
        <f t="shared" si="16"/>
        <v>4.9076342401000019</v>
      </c>
      <c r="Q159" s="2">
        <v>0.4</v>
      </c>
      <c r="R159" s="2">
        <v>0</v>
      </c>
      <c r="S159" s="2">
        <v>-1.149</v>
      </c>
      <c r="T159" s="2">
        <v>1.3740000000000001</v>
      </c>
      <c r="U159" s="2">
        <v>177</v>
      </c>
      <c r="V159" s="2">
        <v>7.9320000000000004</v>
      </c>
      <c r="W159" s="2">
        <f t="shared" si="17"/>
        <v>7.177158856100001</v>
      </c>
      <c r="X159" s="2">
        <v>0.4</v>
      </c>
      <c r="Y159" s="2">
        <v>0</v>
      </c>
      <c r="Z159" s="2">
        <v>-1.5089999999999999</v>
      </c>
      <c r="AA159" s="2">
        <v>2.371</v>
      </c>
      <c r="AB159" s="2">
        <v>180</v>
      </c>
      <c r="AC159" s="2">
        <v>9.6940000000000008</v>
      </c>
      <c r="AD159" s="2">
        <f t="shared" si="18"/>
        <v>8.9395581041000085</v>
      </c>
      <c r="AE159" s="2">
        <v>0.4</v>
      </c>
      <c r="AF159" s="2">
        <v>0</v>
      </c>
      <c r="AG159" s="2">
        <v>-1.611</v>
      </c>
      <c r="AH159" s="2">
        <v>2.7410000000000001</v>
      </c>
      <c r="AI159" s="2">
        <v>171</v>
      </c>
      <c r="AJ159" s="2">
        <v>1.946</v>
      </c>
      <c r="AK159" s="2">
        <f t="shared" si="19"/>
        <v>1.1913126975999984</v>
      </c>
      <c r="AL159" s="2">
        <v>0.4</v>
      </c>
      <c r="AM159" s="2">
        <v>0</v>
      </c>
      <c r="AN159" s="2">
        <v>0.77600000000000002</v>
      </c>
      <c r="AO159" s="2">
        <v>0.70899999999999996</v>
      </c>
      <c r="AP159" s="2">
        <v>175</v>
      </c>
      <c r="AQ159" s="2">
        <v>4.9950000000000001</v>
      </c>
      <c r="AR159" s="2">
        <f t="shared" si="20"/>
        <v>4.2396847055999984</v>
      </c>
      <c r="AS159" s="2">
        <v>0.4</v>
      </c>
      <c r="AT159" s="2">
        <v>0</v>
      </c>
      <c r="AU159" s="2">
        <v>-0.55400000000000005</v>
      </c>
      <c r="AV159" s="2">
        <v>0.442</v>
      </c>
    </row>
    <row r="160" spans="5:48" x14ac:dyDescent="0.25">
      <c r="E160" s="11">
        <v>155</v>
      </c>
      <c r="F160" s="9">
        <v>5.3853939999999998</v>
      </c>
      <c r="G160" s="4">
        <v>7.3183239999999996</v>
      </c>
      <c r="H160" s="4">
        <v>7.7750149999999998</v>
      </c>
      <c r="I160" s="4">
        <v>5.982081</v>
      </c>
      <c r="J160" s="4">
        <v>4.8477379999999997</v>
      </c>
      <c r="K160" s="6">
        <f t="shared" si="15"/>
        <v>6.2617104000000001</v>
      </c>
      <c r="L160" s="20">
        <f t="shared" si="14"/>
        <v>1.1182096488853248</v>
      </c>
      <c r="N160" s="2">
        <v>178</v>
      </c>
      <c r="O160" s="2">
        <v>8.0559999999999992</v>
      </c>
      <c r="P160" s="2">
        <f t="shared" si="16"/>
        <v>7.3012122401000017</v>
      </c>
      <c r="Q160" s="2">
        <v>0.4</v>
      </c>
      <c r="R160" s="2">
        <v>0</v>
      </c>
      <c r="S160" s="2">
        <v>-1.149</v>
      </c>
      <c r="T160" s="2">
        <v>1.484</v>
      </c>
      <c r="U160" s="2">
        <v>178</v>
      </c>
      <c r="V160" s="2">
        <v>7.0540000000000003</v>
      </c>
      <c r="W160" s="2">
        <f t="shared" si="17"/>
        <v>6.2987788560999993</v>
      </c>
      <c r="X160" s="2">
        <v>0.4</v>
      </c>
      <c r="Y160" s="2">
        <v>0</v>
      </c>
      <c r="Z160" s="2">
        <v>-1.5089999999999999</v>
      </c>
      <c r="AA160" s="2">
        <v>2.2709999999999999</v>
      </c>
      <c r="AB160" s="2">
        <v>184</v>
      </c>
      <c r="AC160" s="2">
        <v>7.7690000000000001</v>
      </c>
      <c r="AD160" s="2">
        <f t="shared" si="18"/>
        <v>7.0137561040999952</v>
      </c>
      <c r="AE160" s="2">
        <v>0.4</v>
      </c>
      <c r="AF160" s="2">
        <v>0</v>
      </c>
      <c r="AG160" s="2">
        <v>-1.611</v>
      </c>
      <c r="AH160" s="2">
        <v>2.5510000000000002</v>
      </c>
      <c r="AI160" s="2">
        <v>172</v>
      </c>
      <c r="AJ160" s="2">
        <v>1.111</v>
      </c>
      <c r="AK160" s="2">
        <f t="shared" si="19"/>
        <v>0.3561517375999998</v>
      </c>
      <c r="AL160" s="2">
        <v>0.4</v>
      </c>
      <c r="AM160" s="2">
        <v>0</v>
      </c>
      <c r="AN160" s="2">
        <v>0.876</v>
      </c>
      <c r="AO160" s="2">
        <v>0.70899999999999996</v>
      </c>
      <c r="AP160" s="2">
        <v>176</v>
      </c>
      <c r="AQ160" s="2">
        <v>4.7359999999999998</v>
      </c>
      <c r="AR160" s="2">
        <f t="shared" si="20"/>
        <v>3.9813161216000017</v>
      </c>
      <c r="AS160" s="2">
        <v>0.4</v>
      </c>
      <c r="AT160" s="2">
        <v>0</v>
      </c>
      <c r="AU160" s="2">
        <v>-0.56399999999999995</v>
      </c>
      <c r="AV160" s="2">
        <v>0.442</v>
      </c>
    </row>
    <row r="161" spans="5:48" x14ac:dyDescent="0.25">
      <c r="E161" s="11">
        <v>156</v>
      </c>
      <c r="F161" s="9">
        <v>6.127313</v>
      </c>
      <c r="G161" s="4">
        <v>7.1611840000000004</v>
      </c>
      <c r="H161" s="4">
        <v>7.8858959999999998</v>
      </c>
      <c r="I161" s="4">
        <v>2.46027</v>
      </c>
      <c r="J161" s="4">
        <v>10.984823</v>
      </c>
      <c r="K161" s="6">
        <f t="shared" si="15"/>
        <v>6.9238972000000008</v>
      </c>
      <c r="L161" s="20">
        <f t="shared" si="14"/>
        <v>2.7579477601300133</v>
      </c>
      <c r="N161" s="2">
        <v>179</v>
      </c>
      <c r="O161" s="2">
        <v>19.667999999999999</v>
      </c>
      <c r="P161" s="2">
        <f t="shared" si="16"/>
        <v>18.913220280100003</v>
      </c>
      <c r="Q161" s="2">
        <v>0.4</v>
      </c>
      <c r="R161" s="2">
        <v>0</v>
      </c>
      <c r="S161" s="2">
        <v>-1.0489999999999999</v>
      </c>
      <c r="T161" s="2">
        <v>1.484</v>
      </c>
      <c r="U161" s="2">
        <v>179</v>
      </c>
      <c r="V161" s="2">
        <v>7.0549999999999997</v>
      </c>
      <c r="W161" s="2">
        <f t="shared" si="17"/>
        <v>6.3000950561</v>
      </c>
      <c r="X161" s="2">
        <v>0.4</v>
      </c>
      <c r="Y161" s="2">
        <v>0</v>
      </c>
      <c r="Z161" s="2">
        <v>-1.5089999999999999</v>
      </c>
      <c r="AA161" s="2">
        <v>2.27</v>
      </c>
      <c r="AB161" s="2">
        <v>185</v>
      </c>
      <c r="AC161" s="2">
        <v>8.2119999999999997</v>
      </c>
      <c r="AD161" s="2">
        <f t="shared" si="18"/>
        <v>7.4570252880999988</v>
      </c>
      <c r="AE161" s="2">
        <v>0.4</v>
      </c>
      <c r="AF161" s="2">
        <v>0</v>
      </c>
      <c r="AG161" s="2">
        <v>-1.621</v>
      </c>
      <c r="AH161" s="2">
        <v>2.5510000000000002</v>
      </c>
      <c r="AI161" s="2">
        <v>173</v>
      </c>
      <c r="AJ161" s="2">
        <v>1.345</v>
      </c>
      <c r="AK161" s="2">
        <f t="shared" si="19"/>
        <v>0.59053520160000095</v>
      </c>
      <c r="AL161" s="2">
        <v>0.4</v>
      </c>
      <c r="AM161" s="2">
        <v>0</v>
      </c>
      <c r="AN161" s="2">
        <v>0.88600000000000001</v>
      </c>
      <c r="AO161" s="2">
        <v>0.70899999999999996</v>
      </c>
      <c r="AP161" s="2">
        <v>177</v>
      </c>
      <c r="AQ161" s="2">
        <v>8.0380000000000003</v>
      </c>
      <c r="AR161" s="2">
        <f t="shared" si="20"/>
        <v>7.2827663615999985</v>
      </c>
      <c r="AS161" s="2">
        <v>0.4</v>
      </c>
      <c r="AT161" s="2">
        <v>0</v>
      </c>
      <c r="AU161" s="2">
        <v>-0.46400000000000002</v>
      </c>
      <c r="AV161" s="2">
        <v>0.442</v>
      </c>
    </row>
    <row r="162" spans="5:48" x14ac:dyDescent="0.25">
      <c r="E162" s="11">
        <v>157</v>
      </c>
      <c r="F162" s="9">
        <v>5.9631210000000001</v>
      </c>
      <c r="G162" s="4">
        <v>7.167262</v>
      </c>
      <c r="H162" s="4">
        <v>8.0069839999999992</v>
      </c>
      <c r="I162" s="4">
        <v>0.95204699999999998</v>
      </c>
      <c r="J162" s="4">
        <v>5.2123559999999998</v>
      </c>
      <c r="K162" s="6">
        <f t="shared" si="15"/>
        <v>5.4603539999999997</v>
      </c>
      <c r="L162" s="20">
        <f t="shared" si="14"/>
        <v>2.4510393284444061</v>
      </c>
      <c r="N162" s="2">
        <v>180</v>
      </c>
      <c r="O162" s="2">
        <v>7.3959999999999999</v>
      </c>
      <c r="P162" s="2">
        <f t="shared" si="16"/>
        <v>6.6414646960999937</v>
      </c>
      <c r="Q162" s="2">
        <v>0.4</v>
      </c>
      <c r="R162" s="2">
        <v>0</v>
      </c>
      <c r="S162" s="2">
        <v>-1.159</v>
      </c>
      <c r="T162" s="2">
        <v>1.484</v>
      </c>
      <c r="U162" s="2">
        <v>180</v>
      </c>
      <c r="V162" s="2">
        <v>7.24</v>
      </c>
      <c r="W162" s="2">
        <f t="shared" si="17"/>
        <v>6.4849454320999991</v>
      </c>
      <c r="X162" s="2">
        <v>0.4</v>
      </c>
      <c r="Y162" s="2">
        <v>0</v>
      </c>
      <c r="Z162" s="2">
        <v>-1.5189999999999999</v>
      </c>
      <c r="AA162" s="2">
        <v>2.27</v>
      </c>
      <c r="AB162" s="2">
        <v>186</v>
      </c>
      <c r="AC162" s="2">
        <v>7.69</v>
      </c>
      <c r="AD162" s="2">
        <f t="shared" si="18"/>
        <v>6.9351141040999975</v>
      </c>
      <c r="AE162" s="2">
        <v>0.4</v>
      </c>
      <c r="AF162" s="2">
        <v>0</v>
      </c>
      <c r="AG162" s="2">
        <v>-1.611</v>
      </c>
      <c r="AH162" s="2">
        <v>2.5609999999999999</v>
      </c>
      <c r="AI162" s="2">
        <v>174</v>
      </c>
      <c r="AJ162" s="2">
        <v>1.33</v>
      </c>
      <c r="AK162" s="2">
        <f t="shared" si="19"/>
        <v>0.57543600160000097</v>
      </c>
      <c r="AL162" s="2">
        <v>0.4</v>
      </c>
      <c r="AM162" s="2">
        <v>0</v>
      </c>
      <c r="AN162" s="2">
        <v>0.88600000000000001</v>
      </c>
      <c r="AO162" s="2">
        <v>0.71</v>
      </c>
      <c r="AP162" s="2">
        <v>180</v>
      </c>
      <c r="AQ162" s="2">
        <v>4.7610000000000001</v>
      </c>
      <c r="AR162" s="2">
        <f t="shared" si="20"/>
        <v>4.0061969216000017</v>
      </c>
      <c r="AS162" s="2">
        <v>0.4</v>
      </c>
      <c r="AT162" s="2">
        <v>0</v>
      </c>
      <c r="AU162" s="2">
        <v>-0.56399999999999995</v>
      </c>
      <c r="AV162" s="2">
        <v>0.443</v>
      </c>
    </row>
    <row r="163" spans="5:48" x14ac:dyDescent="0.25">
      <c r="E163" s="11">
        <v>158</v>
      </c>
      <c r="F163" s="9">
        <v>5.8189299999999999</v>
      </c>
      <c r="G163" s="4">
        <v>7.1933400000000001</v>
      </c>
      <c r="H163" s="4">
        <v>10.31786</v>
      </c>
      <c r="I163" s="4">
        <v>0.960067</v>
      </c>
      <c r="J163" s="4">
        <v>3.5890819999999999</v>
      </c>
      <c r="K163" s="6">
        <f t="shared" si="15"/>
        <v>5.5758558000000003</v>
      </c>
      <c r="L163" s="20">
        <f t="shared" si="14"/>
        <v>3.1753651889300794</v>
      </c>
      <c r="N163" s="2">
        <v>181</v>
      </c>
      <c r="O163" s="2">
        <v>6.88</v>
      </c>
      <c r="P163" s="2">
        <f t="shared" si="16"/>
        <v>6.1248178560999946</v>
      </c>
      <c r="Q163" s="2">
        <v>0.4</v>
      </c>
      <c r="R163" s="2">
        <v>0</v>
      </c>
      <c r="S163" s="2">
        <v>-1.2589999999999999</v>
      </c>
      <c r="T163" s="2">
        <v>1.484</v>
      </c>
      <c r="U163" s="2">
        <v>181</v>
      </c>
      <c r="V163" s="2">
        <v>7.4930000000000003</v>
      </c>
      <c r="W163" s="2">
        <f t="shared" si="17"/>
        <v>6.7377254321000049</v>
      </c>
      <c r="X163" s="2">
        <v>0.4</v>
      </c>
      <c r="Y163" s="2">
        <v>0</v>
      </c>
      <c r="Z163" s="2">
        <v>-1.5189999999999999</v>
      </c>
      <c r="AA163" s="2">
        <v>2.37</v>
      </c>
      <c r="AB163" s="2">
        <v>187</v>
      </c>
      <c r="AC163" s="2">
        <v>7.718</v>
      </c>
      <c r="AD163" s="2">
        <f t="shared" si="18"/>
        <v>6.9634991936000041</v>
      </c>
      <c r="AE163" s="2">
        <v>0.4</v>
      </c>
      <c r="AF163" s="2">
        <v>0</v>
      </c>
      <c r="AG163" s="2">
        <v>-1.6120000000000001</v>
      </c>
      <c r="AH163" s="2">
        <v>2.5609999999999999</v>
      </c>
      <c r="AI163" s="2">
        <v>175</v>
      </c>
      <c r="AJ163" s="2">
        <v>1.304</v>
      </c>
      <c r="AK163" s="2">
        <f t="shared" si="19"/>
        <v>0.54941506250000138</v>
      </c>
      <c r="AL163" s="2">
        <v>0.4</v>
      </c>
      <c r="AM163" s="2">
        <v>0</v>
      </c>
      <c r="AN163" s="2">
        <v>0.88500000000000001</v>
      </c>
      <c r="AO163" s="2">
        <v>0.71</v>
      </c>
      <c r="AP163" s="2">
        <v>181</v>
      </c>
      <c r="AQ163" s="2">
        <v>4.7359999999999998</v>
      </c>
      <c r="AR163" s="2">
        <f t="shared" si="20"/>
        <v>3.9812500625000018</v>
      </c>
      <c r="AS163" s="2">
        <v>0.4</v>
      </c>
      <c r="AT163" s="2">
        <v>0</v>
      </c>
      <c r="AU163" s="2">
        <v>-0.56499999999999995</v>
      </c>
      <c r="AV163" s="2">
        <v>0.443</v>
      </c>
    </row>
    <row r="164" spans="5:48" x14ac:dyDescent="0.25">
      <c r="E164" s="11">
        <v>159</v>
      </c>
      <c r="F164" s="9">
        <v>5.8056099999999997</v>
      </c>
      <c r="G164" s="4">
        <v>16.567007</v>
      </c>
      <c r="H164" s="4">
        <v>8.5878490000000003</v>
      </c>
      <c r="I164" s="4">
        <v>0.97369300000000003</v>
      </c>
      <c r="J164" s="4">
        <v>3.526554</v>
      </c>
      <c r="K164" s="6">
        <f t="shared" si="15"/>
        <v>7.0921425999999999</v>
      </c>
      <c r="L164" s="20">
        <f t="shared" si="14"/>
        <v>5.3630999755074713</v>
      </c>
      <c r="N164" s="2">
        <v>182</v>
      </c>
      <c r="O164" s="2">
        <v>7.0919999999999996</v>
      </c>
      <c r="P164" s="2">
        <f t="shared" si="16"/>
        <v>6.3369798560999939</v>
      </c>
      <c r="Q164" s="2">
        <v>0.4</v>
      </c>
      <c r="R164" s="2">
        <v>0</v>
      </c>
      <c r="S164" s="2">
        <v>-1.2589999999999999</v>
      </c>
      <c r="T164" s="2">
        <v>1.474</v>
      </c>
      <c r="U164" s="2">
        <v>182</v>
      </c>
      <c r="V164" s="2">
        <v>7.6280000000000001</v>
      </c>
      <c r="W164" s="2">
        <f t="shared" si="17"/>
        <v>6.8730034321000026</v>
      </c>
      <c r="X164" s="2">
        <v>0.4</v>
      </c>
      <c r="Y164" s="2">
        <v>0</v>
      </c>
      <c r="Z164" s="2">
        <v>-1.5189999999999999</v>
      </c>
      <c r="AA164" s="2">
        <v>2.38</v>
      </c>
      <c r="AB164" s="2">
        <v>188</v>
      </c>
      <c r="AC164" s="2">
        <v>7.726</v>
      </c>
      <c r="AD164" s="2">
        <f t="shared" si="18"/>
        <v>6.9711079936000031</v>
      </c>
      <c r="AE164" s="2">
        <v>0.4</v>
      </c>
      <c r="AF164" s="2">
        <v>0</v>
      </c>
      <c r="AG164" s="2">
        <v>-1.6120000000000001</v>
      </c>
      <c r="AH164" s="2">
        <v>2.56</v>
      </c>
      <c r="AI164" s="2">
        <v>176</v>
      </c>
      <c r="AJ164" s="2">
        <v>0.84</v>
      </c>
      <c r="AK164" s="2">
        <f t="shared" si="19"/>
        <v>8.4915062499999958E-2</v>
      </c>
      <c r="AL164" s="2">
        <v>0.4</v>
      </c>
      <c r="AM164" s="2">
        <v>0</v>
      </c>
      <c r="AN164" s="2">
        <v>0.88500000000000001</v>
      </c>
      <c r="AO164" s="2">
        <v>0.81</v>
      </c>
      <c r="AP164" s="2">
        <v>182</v>
      </c>
      <c r="AQ164" s="2">
        <v>8.0440000000000005</v>
      </c>
      <c r="AR164" s="2">
        <f t="shared" si="20"/>
        <v>7.2889150624999992</v>
      </c>
      <c r="AS164" s="2">
        <v>0.4</v>
      </c>
      <c r="AT164" s="2">
        <v>0</v>
      </c>
      <c r="AU164" s="2">
        <v>-0.46500000000000002</v>
      </c>
      <c r="AV164" s="2">
        <v>0.443</v>
      </c>
    </row>
    <row r="165" spans="5:48" x14ac:dyDescent="0.25">
      <c r="E165" s="11">
        <v>160</v>
      </c>
      <c r="F165" s="9">
        <v>5.7800690000000001</v>
      </c>
      <c r="G165" s="4">
        <v>7.3460760000000001</v>
      </c>
      <c r="H165" s="4">
        <v>7.9605480000000002</v>
      </c>
      <c r="I165" s="4">
        <v>0.98223199999999999</v>
      </c>
      <c r="J165" s="4">
        <v>3.5232389999999998</v>
      </c>
      <c r="K165" s="6">
        <f t="shared" si="15"/>
        <v>5.1184327999999999</v>
      </c>
      <c r="L165" s="20">
        <f t="shared" ref="L165:L228" si="21">_xlfn.STDEV.P(F165:J165)</f>
        <v>2.5741241545507005</v>
      </c>
      <c r="N165" s="2">
        <v>183</v>
      </c>
      <c r="O165" s="2">
        <v>5.87</v>
      </c>
      <c r="P165" s="2">
        <f t="shared" si="16"/>
        <v>5.1153598560999987</v>
      </c>
      <c r="Q165" s="2">
        <v>0.4</v>
      </c>
      <c r="R165" s="2">
        <v>0</v>
      </c>
      <c r="S165" s="2">
        <v>-1.2589999999999999</v>
      </c>
      <c r="T165" s="2">
        <v>1.5740000000000001</v>
      </c>
      <c r="U165" s="2">
        <v>183</v>
      </c>
      <c r="V165" s="2">
        <v>7.59</v>
      </c>
      <c r="W165" s="2">
        <f t="shared" si="17"/>
        <v>6.8348159999999991</v>
      </c>
      <c r="X165" s="2">
        <v>0.4</v>
      </c>
      <c r="Y165" s="2">
        <v>0</v>
      </c>
      <c r="Z165" s="2">
        <v>-1.52</v>
      </c>
      <c r="AA165" s="2">
        <v>2.38</v>
      </c>
      <c r="AB165" s="2">
        <v>189</v>
      </c>
      <c r="AC165" s="2">
        <v>7.8129999999999997</v>
      </c>
      <c r="AD165" s="2">
        <f t="shared" si="18"/>
        <v>7.0581959936000063</v>
      </c>
      <c r="AE165" s="2">
        <v>0.4</v>
      </c>
      <c r="AF165" s="2">
        <v>0</v>
      </c>
      <c r="AG165" s="2">
        <v>-1.6120000000000001</v>
      </c>
      <c r="AH165" s="2">
        <v>2.5499999999999998</v>
      </c>
      <c r="AI165" s="2">
        <v>177</v>
      </c>
      <c r="AJ165" s="2">
        <v>0.79600000000000004</v>
      </c>
      <c r="AK165" s="2">
        <f t="shared" si="19"/>
        <v>4.1365062499999938E-2</v>
      </c>
      <c r="AL165" s="2">
        <v>0.4</v>
      </c>
      <c r="AM165" s="2">
        <v>0</v>
      </c>
      <c r="AN165" s="2">
        <v>0.88500000000000001</v>
      </c>
      <c r="AO165" s="2">
        <v>0.8</v>
      </c>
      <c r="AP165" s="2">
        <v>183</v>
      </c>
      <c r="AQ165" s="2">
        <v>4.9950000000000001</v>
      </c>
      <c r="AR165" s="2">
        <f t="shared" si="20"/>
        <v>4.2398500624999995</v>
      </c>
      <c r="AS165" s="2">
        <v>0.4</v>
      </c>
      <c r="AT165" s="2">
        <v>0</v>
      </c>
      <c r="AU165" s="2">
        <v>-0.55500000000000005</v>
      </c>
      <c r="AV165" s="2">
        <v>0.443</v>
      </c>
    </row>
    <row r="166" spans="5:48" x14ac:dyDescent="0.25">
      <c r="E166" s="11">
        <v>161</v>
      </c>
      <c r="F166" s="9">
        <v>5.5819219999999996</v>
      </c>
      <c r="G166" s="4">
        <v>18.364450999999999</v>
      </c>
      <c r="H166" s="4">
        <v>7.9731110000000003</v>
      </c>
      <c r="I166" s="4">
        <v>4.5246130000000004</v>
      </c>
      <c r="J166" s="4">
        <v>3.526554</v>
      </c>
      <c r="K166" s="6">
        <f t="shared" si="15"/>
        <v>7.994130199999999</v>
      </c>
      <c r="L166" s="20">
        <f t="shared" si="21"/>
        <v>5.3918369857726764</v>
      </c>
      <c r="N166" s="2">
        <v>184</v>
      </c>
      <c r="O166" s="2">
        <v>5.8319999999999999</v>
      </c>
      <c r="P166" s="2">
        <f t="shared" si="16"/>
        <v>5.0775982001000006</v>
      </c>
      <c r="Q166" s="2">
        <v>0.4</v>
      </c>
      <c r="R166" s="2">
        <v>0</v>
      </c>
      <c r="S166" s="2">
        <v>-1.2490000000000001</v>
      </c>
      <c r="T166" s="2">
        <v>1.5740000000000001</v>
      </c>
      <c r="U166" s="2">
        <v>184</v>
      </c>
      <c r="V166" s="2">
        <v>8.0530000000000008</v>
      </c>
      <c r="W166" s="2">
        <f t="shared" si="17"/>
        <v>7.2981009999999964</v>
      </c>
      <c r="X166" s="2">
        <v>0.4</v>
      </c>
      <c r="Y166" s="2">
        <v>0</v>
      </c>
      <c r="Z166" s="2">
        <v>-1.51</v>
      </c>
      <c r="AA166" s="2">
        <v>2.38</v>
      </c>
      <c r="AB166" s="2">
        <v>190</v>
      </c>
      <c r="AC166" s="2">
        <v>7.851</v>
      </c>
      <c r="AD166" s="2">
        <f t="shared" si="18"/>
        <v>7.095771936100002</v>
      </c>
      <c r="AE166" s="2">
        <v>0.4</v>
      </c>
      <c r="AF166" s="2">
        <v>0</v>
      </c>
      <c r="AG166" s="2">
        <v>-1.613</v>
      </c>
      <c r="AH166" s="2">
        <v>2.5499999999999998</v>
      </c>
      <c r="AI166" s="2">
        <v>178</v>
      </c>
      <c r="AJ166" s="2">
        <v>0.79300000000000004</v>
      </c>
      <c r="AK166" s="2">
        <f t="shared" si="19"/>
        <v>3.8110062499999944E-2</v>
      </c>
      <c r="AL166" s="2">
        <v>0.4</v>
      </c>
      <c r="AM166" s="2">
        <v>0</v>
      </c>
      <c r="AN166" s="2">
        <v>0.88500000000000001</v>
      </c>
      <c r="AO166" s="2">
        <v>0.79900000000000004</v>
      </c>
      <c r="AP166" s="2">
        <v>184</v>
      </c>
      <c r="AQ166" s="2">
        <v>4.968</v>
      </c>
      <c r="AR166" s="2">
        <f t="shared" si="20"/>
        <v>4.2130930495999976</v>
      </c>
      <c r="AS166" s="2">
        <v>0.4</v>
      </c>
      <c r="AT166" s="2">
        <v>0</v>
      </c>
      <c r="AU166" s="2">
        <v>-0.55600000000000005</v>
      </c>
      <c r="AV166" s="2">
        <v>0.443</v>
      </c>
    </row>
    <row r="167" spans="5:48" x14ac:dyDescent="0.25">
      <c r="E167" s="11">
        <v>162</v>
      </c>
      <c r="F167" s="9">
        <v>5.6733609999999999</v>
      </c>
      <c r="G167" s="4">
        <v>7.3364649999999996</v>
      </c>
      <c r="H167" s="4">
        <v>8.0201910000000005</v>
      </c>
      <c r="I167" s="4">
        <v>1.136833</v>
      </c>
      <c r="J167" s="4">
        <v>3.5319069999999999</v>
      </c>
      <c r="K167" s="6">
        <f t="shared" si="15"/>
        <v>5.1397513999999997</v>
      </c>
      <c r="L167" s="20">
        <f t="shared" si="21"/>
        <v>2.5304442877311155</v>
      </c>
      <c r="N167" s="2">
        <v>185</v>
      </c>
      <c r="O167" s="2">
        <v>5.83</v>
      </c>
      <c r="P167" s="2">
        <f t="shared" si="16"/>
        <v>5.0748984001000004</v>
      </c>
      <c r="Q167" s="2">
        <v>0.4</v>
      </c>
      <c r="R167" s="2">
        <v>0</v>
      </c>
      <c r="S167" s="2">
        <v>-1.2490000000000001</v>
      </c>
      <c r="T167" s="2">
        <v>1.573</v>
      </c>
      <c r="U167" s="2">
        <v>185</v>
      </c>
      <c r="V167" s="2">
        <v>7.7389999999999999</v>
      </c>
      <c r="W167" s="2">
        <f t="shared" si="17"/>
        <v>6.9840160000000022</v>
      </c>
      <c r="X167" s="2">
        <v>0.4</v>
      </c>
      <c r="Y167" s="2">
        <v>0</v>
      </c>
      <c r="Z167" s="2">
        <v>-1.52</v>
      </c>
      <c r="AA167" s="2">
        <v>2.39</v>
      </c>
      <c r="AB167" s="2">
        <v>191</v>
      </c>
      <c r="AC167" s="2">
        <v>7.569</v>
      </c>
      <c r="AD167" s="2">
        <f t="shared" si="18"/>
        <v>6.8140602880999985</v>
      </c>
      <c r="AE167" s="2">
        <v>0.4</v>
      </c>
      <c r="AF167" s="2">
        <v>0</v>
      </c>
      <c r="AG167" s="2">
        <v>-1.603</v>
      </c>
      <c r="AH167" s="2">
        <v>2.5499999999999998</v>
      </c>
      <c r="AI167" s="2">
        <v>179</v>
      </c>
      <c r="AJ167" s="2">
        <v>0.79</v>
      </c>
      <c r="AK167" s="2">
        <f t="shared" si="19"/>
        <v>3.5055062499999942E-2</v>
      </c>
      <c r="AL167" s="2">
        <v>0.4</v>
      </c>
      <c r="AM167" s="2">
        <v>0</v>
      </c>
      <c r="AN167" s="2">
        <v>0.88500000000000001</v>
      </c>
      <c r="AO167" s="2">
        <v>0.79800000000000004</v>
      </c>
      <c r="AP167" s="2">
        <v>185</v>
      </c>
      <c r="AQ167" s="2">
        <v>8.4</v>
      </c>
      <c r="AR167" s="2">
        <f t="shared" si="20"/>
        <v>7.6454444095999996</v>
      </c>
      <c r="AS167" s="2">
        <v>0.4</v>
      </c>
      <c r="AT167" s="2">
        <v>0</v>
      </c>
      <c r="AU167" s="2">
        <v>-0.45600000000000002</v>
      </c>
      <c r="AV167" s="2">
        <v>0.443</v>
      </c>
    </row>
    <row r="168" spans="5:48" x14ac:dyDescent="0.25">
      <c r="E168" s="11">
        <v>163</v>
      </c>
      <c r="F168" s="9">
        <v>9.5091070000000002</v>
      </c>
      <c r="G168" s="4">
        <v>7.361275</v>
      </c>
      <c r="H168" s="4">
        <v>8.6075239999999997</v>
      </c>
      <c r="I168" s="4">
        <v>1.262945</v>
      </c>
      <c r="J168" s="4">
        <v>5.0771870000000003</v>
      </c>
      <c r="K168" s="6">
        <f t="shared" si="15"/>
        <v>6.363607599999999</v>
      </c>
      <c r="L168" s="20">
        <f t="shared" si="21"/>
        <v>2.9528394621365788</v>
      </c>
      <c r="N168" s="2">
        <v>186</v>
      </c>
      <c r="O168" s="2">
        <v>5.8659999999999997</v>
      </c>
      <c r="P168" s="2">
        <f t="shared" si="16"/>
        <v>5.1108964000999997</v>
      </c>
      <c r="Q168" s="2">
        <v>0.4</v>
      </c>
      <c r="R168" s="2">
        <v>0</v>
      </c>
      <c r="S168" s="2">
        <v>-1.2490000000000001</v>
      </c>
      <c r="T168" s="2">
        <v>1.583</v>
      </c>
      <c r="U168" s="2">
        <v>186</v>
      </c>
      <c r="V168" s="2">
        <v>10.331</v>
      </c>
      <c r="W168" s="2">
        <f t="shared" si="17"/>
        <v>9.5760160000000081</v>
      </c>
      <c r="X168" s="2">
        <v>0.4</v>
      </c>
      <c r="Y168" s="2">
        <v>0</v>
      </c>
      <c r="Z168" s="2">
        <v>-1.52</v>
      </c>
      <c r="AA168" s="2">
        <v>2.4900000000000002</v>
      </c>
      <c r="AB168" s="2">
        <v>192</v>
      </c>
      <c r="AC168" s="2">
        <v>7.54</v>
      </c>
      <c r="AD168" s="2">
        <f t="shared" si="18"/>
        <v>6.7848422880999983</v>
      </c>
      <c r="AE168" s="2">
        <v>0.4</v>
      </c>
      <c r="AF168" s="2">
        <v>0</v>
      </c>
      <c r="AG168" s="2">
        <v>-1.603</v>
      </c>
      <c r="AH168" s="2">
        <v>2.56</v>
      </c>
      <c r="AI168" s="2">
        <v>180</v>
      </c>
      <c r="AJ168" s="2">
        <v>0.77</v>
      </c>
      <c r="AK168" s="2">
        <f t="shared" si="19"/>
        <v>1.5505062499999972E-2</v>
      </c>
      <c r="AL168" s="2">
        <v>0.4</v>
      </c>
      <c r="AM168" s="2">
        <v>0</v>
      </c>
      <c r="AN168" s="2">
        <v>0.88500000000000001</v>
      </c>
      <c r="AO168" s="2">
        <v>0.78800000000000003</v>
      </c>
      <c r="AP168" s="2">
        <v>186</v>
      </c>
      <c r="AQ168" s="2">
        <v>4.9409999999999998</v>
      </c>
      <c r="AR168" s="2">
        <f t="shared" si="20"/>
        <v>4.1864202495999976</v>
      </c>
      <c r="AS168" s="2">
        <v>0.4</v>
      </c>
      <c r="AT168" s="2">
        <v>0</v>
      </c>
      <c r="AU168" s="2">
        <v>-0.55600000000000005</v>
      </c>
      <c r="AV168" s="2">
        <v>0.442</v>
      </c>
    </row>
    <row r="169" spans="5:48" x14ac:dyDescent="0.25">
      <c r="E169" s="11">
        <v>164</v>
      </c>
      <c r="F169" s="9">
        <v>5.6633170000000002</v>
      </c>
      <c r="G169" s="4">
        <v>7.3714950000000004</v>
      </c>
      <c r="H169" s="4">
        <v>10.351074000000001</v>
      </c>
      <c r="I169" s="4">
        <v>3.6240640000000002</v>
      </c>
      <c r="J169" s="4">
        <v>5.2722429999999996</v>
      </c>
      <c r="K169" s="6">
        <f t="shared" si="15"/>
        <v>6.4564386000000002</v>
      </c>
      <c r="L169" s="20">
        <f t="shared" si="21"/>
        <v>2.2829463454179226</v>
      </c>
      <c r="N169" s="2">
        <v>187</v>
      </c>
      <c r="O169" s="2">
        <v>5.87</v>
      </c>
      <c r="P169" s="2">
        <f t="shared" si="16"/>
        <v>5.1155962001000006</v>
      </c>
      <c r="Q169" s="2">
        <v>0.4</v>
      </c>
      <c r="R169" s="2">
        <v>0</v>
      </c>
      <c r="S169" s="2">
        <v>-1.2490000000000001</v>
      </c>
      <c r="T169" s="2">
        <v>1.5840000000000001</v>
      </c>
      <c r="U169" s="2">
        <v>187</v>
      </c>
      <c r="V169" s="2">
        <v>7.3970000000000002</v>
      </c>
      <c r="W169" s="2">
        <f t="shared" si="17"/>
        <v>6.6419810000000021</v>
      </c>
      <c r="X169" s="2">
        <v>0.4</v>
      </c>
      <c r="Y169" s="2">
        <v>0</v>
      </c>
      <c r="Z169" s="2">
        <v>-1.53</v>
      </c>
      <c r="AA169" s="2">
        <v>2.39</v>
      </c>
      <c r="AB169" s="2">
        <v>193</v>
      </c>
      <c r="AC169" s="2">
        <v>7.5519999999999996</v>
      </c>
      <c r="AD169" s="2">
        <f t="shared" si="18"/>
        <v>6.797240985600002</v>
      </c>
      <c r="AE169" s="2">
        <v>0.4</v>
      </c>
      <c r="AF169" s="2">
        <v>0</v>
      </c>
      <c r="AG169" s="2">
        <v>-1.6040000000000001</v>
      </c>
      <c r="AH169" s="2">
        <v>2.56</v>
      </c>
      <c r="AI169" s="2">
        <v>181</v>
      </c>
      <c r="AJ169" s="2">
        <v>1.675</v>
      </c>
      <c r="AK169" s="2">
        <f t="shared" si="19"/>
        <v>0.92000506250000214</v>
      </c>
      <c r="AL169" s="2">
        <v>0.4</v>
      </c>
      <c r="AM169" s="2">
        <v>0</v>
      </c>
      <c r="AN169" s="2">
        <v>0.88500000000000001</v>
      </c>
      <c r="AO169" s="2">
        <v>0.68799999999999994</v>
      </c>
      <c r="AP169" s="2">
        <v>187</v>
      </c>
      <c r="AQ169" s="2">
        <v>4.968</v>
      </c>
      <c r="AR169" s="2">
        <f t="shared" si="20"/>
        <v>4.212955062499999</v>
      </c>
      <c r="AS169" s="2">
        <v>0.4</v>
      </c>
      <c r="AT169" s="2">
        <v>0</v>
      </c>
      <c r="AU169" s="2">
        <v>-0.55500000000000005</v>
      </c>
      <c r="AV169" s="2">
        <v>0.442</v>
      </c>
    </row>
    <row r="170" spans="5:48" x14ac:dyDescent="0.25">
      <c r="E170" s="11">
        <v>165</v>
      </c>
      <c r="F170" s="9">
        <v>5.5738789999999998</v>
      </c>
      <c r="G170" s="4">
        <v>7.339493</v>
      </c>
      <c r="H170" s="4">
        <v>9.3316879999999998</v>
      </c>
      <c r="I170" s="4">
        <v>1.2850550000000001</v>
      </c>
      <c r="J170" s="4">
        <v>5.2722429999999996</v>
      </c>
      <c r="K170" s="6">
        <f t="shared" si="15"/>
        <v>5.7604715999999998</v>
      </c>
      <c r="L170" s="20">
        <f t="shared" si="21"/>
        <v>2.6664370558884447</v>
      </c>
      <c r="N170" s="2">
        <v>188</v>
      </c>
      <c r="O170" s="2">
        <v>5.8639999999999999</v>
      </c>
      <c r="P170" s="2">
        <f t="shared" si="16"/>
        <v>5.1087250000000006</v>
      </c>
      <c r="Q170" s="2">
        <v>0.4</v>
      </c>
      <c r="R170" s="2">
        <v>0</v>
      </c>
      <c r="S170" s="2">
        <v>-1.25</v>
      </c>
      <c r="T170" s="2">
        <v>1.5840000000000001</v>
      </c>
      <c r="U170" s="2">
        <v>188</v>
      </c>
      <c r="V170" s="2">
        <v>7.415</v>
      </c>
      <c r="W170" s="2">
        <f t="shared" si="17"/>
        <v>6.6599810000000002</v>
      </c>
      <c r="X170" s="2">
        <v>0.4</v>
      </c>
      <c r="Y170" s="2">
        <v>0</v>
      </c>
      <c r="Z170" s="2">
        <v>-1.53</v>
      </c>
      <c r="AA170" s="2">
        <v>2.29</v>
      </c>
      <c r="AB170" s="2">
        <v>194</v>
      </c>
      <c r="AC170" s="2">
        <v>7.5880000000000001</v>
      </c>
      <c r="AD170" s="2">
        <f t="shared" si="18"/>
        <v>6.8328729856000034</v>
      </c>
      <c r="AE170" s="2">
        <v>0.4</v>
      </c>
      <c r="AF170" s="2">
        <v>0</v>
      </c>
      <c r="AG170" s="2">
        <v>-1.6040000000000001</v>
      </c>
      <c r="AH170" s="2">
        <v>2.5499999999999998</v>
      </c>
      <c r="AI170" s="2">
        <v>183</v>
      </c>
      <c r="AJ170" s="2">
        <v>1.494</v>
      </c>
      <c r="AK170" s="2">
        <f t="shared" si="19"/>
        <v>0.73955506250000191</v>
      </c>
      <c r="AL170" s="2">
        <v>0.4</v>
      </c>
      <c r="AM170" s="2">
        <v>0</v>
      </c>
      <c r="AN170" s="2">
        <v>0.88500000000000001</v>
      </c>
      <c r="AO170" s="2">
        <v>0.69799999999999995</v>
      </c>
      <c r="AP170" s="2">
        <v>188</v>
      </c>
      <c r="AQ170" s="2">
        <v>8.6470000000000002</v>
      </c>
      <c r="AR170" s="2">
        <f t="shared" si="20"/>
        <v>7.8924550624999998</v>
      </c>
      <c r="AS170" s="2">
        <v>0.4</v>
      </c>
      <c r="AT170" s="2">
        <v>0</v>
      </c>
      <c r="AU170" s="2">
        <v>-0.55500000000000005</v>
      </c>
      <c r="AV170" s="2">
        <v>0.54200000000000004</v>
      </c>
    </row>
    <row r="171" spans="5:48" x14ac:dyDescent="0.25">
      <c r="E171" s="11">
        <v>166</v>
      </c>
      <c r="F171" s="9">
        <v>5.6633170000000002</v>
      </c>
      <c r="G171" s="4">
        <v>9.3074940000000002</v>
      </c>
      <c r="H171" s="4">
        <v>9.6104959999999995</v>
      </c>
      <c r="I171" s="4">
        <v>1.3076350000000001</v>
      </c>
      <c r="J171" s="4">
        <v>3.535803</v>
      </c>
      <c r="K171" s="6">
        <f t="shared" si="15"/>
        <v>5.8849490000000007</v>
      </c>
      <c r="L171" s="20">
        <f t="shared" si="21"/>
        <v>3.2284028823419773</v>
      </c>
      <c r="N171" s="2">
        <v>189</v>
      </c>
      <c r="O171" s="2">
        <v>5.8310000000000004</v>
      </c>
      <c r="P171" s="2">
        <f t="shared" si="16"/>
        <v>5.0757250000000003</v>
      </c>
      <c r="Q171" s="2">
        <v>0.4</v>
      </c>
      <c r="R171" s="2">
        <v>0</v>
      </c>
      <c r="S171" s="2">
        <v>-1.25</v>
      </c>
      <c r="T171" s="2">
        <v>1.5740000000000001</v>
      </c>
      <c r="U171" s="2">
        <v>189</v>
      </c>
      <c r="V171" s="2">
        <v>7.3230000000000004</v>
      </c>
      <c r="W171" s="2">
        <f t="shared" si="17"/>
        <v>6.5681810000000018</v>
      </c>
      <c r="X171" s="2">
        <v>0.4</v>
      </c>
      <c r="Y171" s="2">
        <v>0</v>
      </c>
      <c r="Z171" s="2">
        <v>-1.53</v>
      </c>
      <c r="AA171" s="2">
        <v>2.2999999999999998</v>
      </c>
      <c r="AB171" s="2">
        <v>195</v>
      </c>
      <c r="AC171" s="2">
        <v>9.0440000000000005</v>
      </c>
      <c r="AD171" s="2">
        <f t="shared" si="18"/>
        <v>8.2891929856000068</v>
      </c>
      <c r="AE171" s="2">
        <v>0.4</v>
      </c>
      <c r="AF171" s="2">
        <v>0</v>
      </c>
      <c r="AG171" s="2">
        <v>-1.6040000000000001</v>
      </c>
      <c r="AH171" s="2">
        <v>2.4500000000000002</v>
      </c>
      <c r="AI171" s="2">
        <v>184</v>
      </c>
      <c r="AJ171" s="2">
        <v>4.1989999999999998</v>
      </c>
      <c r="AK171" s="2">
        <f t="shared" si="19"/>
        <v>3.444055062500003</v>
      </c>
      <c r="AL171" s="2">
        <v>0.4</v>
      </c>
      <c r="AM171" s="2">
        <v>0</v>
      </c>
      <c r="AN171" s="2">
        <v>0.88500000000000001</v>
      </c>
      <c r="AO171" s="2">
        <v>0.59799999999999998</v>
      </c>
      <c r="AP171" s="2">
        <v>189</v>
      </c>
      <c r="AQ171" s="2">
        <v>4.9409999999999998</v>
      </c>
      <c r="AR171" s="2">
        <f t="shared" si="20"/>
        <v>4.1862600624999997</v>
      </c>
      <c r="AS171" s="2">
        <v>0.4</v>
      </c>
      <c r="AT171" s="2">
        <v>0</v>
      </c>
      <c r="AU171" s="2">
        <v>-0.55500000000000005</v>
      </c>
      <c r="AV171" s="2">
        <v>0.441</v>
      </c>
    </row>
    <row r="172" spans="5:48" x14ac:dyDescent="0.25">
      <c r="E172" s="11">
        <v>167</v>
      </c>
      <c r="F172" s="9">
        <v>5.5819219999999996</v>
      </c>
      <c r="G172" s="4">
        <v>12.643184</v>
      </c>
      <c r="H172" s="4">
        <v>9.3586670000000005</v>
      </c>
      <c r="I172" s="4">
        <v>1.460043</v>
      </c>
      <c r="J172" s="4">
        <v>3.5301930000000001</v>
      </c>
      <c r="K172" s="6">
        <f t="shared" si="15"/>
        <v>6.514801799999999</v>
      </c>
      <c r="L172" s="20">
        <f t="shared" si="21"/>
        <v>4.0242608911826503</v>
      </c>
      <c r="N172" s="2">
        <v>190</v>
      </c>
      <c r="O172" s="2">
        <v>5.8179999999999996</v>
      </c>
      <c r="P172" s="2">
        <f t="shared" si="16"/>
        <v>5.0627250000000004</v>
      </c>
      <c r="Q172" s="2">
        <v>0.4</v>
      </c>
      <c r="R172" s="2">
        <v>0</v>
      </c>
      <c r="S172" s="2">
        <v>-1.25</v>
      </c>
      <c r="T172" s="2">
        <v>1.5640000000000001</v>
      </c>
      <c r="U172" s="2">
        <v>190</v>
      </c>
      <c r="V172" s="2">
        <v>13.167</v>
      </c>
      <c r="W172" s="2">
        <f t="shared" si="17"/>
        <v>12.412501000000004</v>
      </c>
      <c r="X172" s="2">
        <v>0.4</v>
      </c>
      <c r="Y172" s="2">
        <v>0</v>
      </c>
      <c r="Z172" s="2">
        <v>-1.43</v>
      </c>
      <c r="AA172" s="2">
        <v>2.2999999999999998</v>
      </c>
      <c r="AB172" s="2">
        <v>197</v>
      </c>
      <c r="AC172" s="2">
        <v>20.571000000000002</v>
      </c>
      <c r="AD172" s="2">
        <f t="shared" si="18"/>
        <v>19.81604354560001</v>
      </c>
      <c r="AE172" s="2">
        <v>0.4</v>
      </c>
      <c r="AF172" s="2">
        <v>0</v>
      </c>
      <c r="AG172" s="2">
        <v>-1.704</v>
      </c>
      <c r="AH172" s="2">
        <v>2.5499999999999998</v>
      </c>
      <c r="AI172" s="2">
        <v>185</v>
      </c>
      <c r="AJ172" s="2">
        <v>8.1660000000000004</v>
      </c>
      <c r="AK172" s="2">
        <f t="shared" si="19"/>
        <v>7.4108700625000035</v>
      </c>
      <c r="AL172" s="2">
        <v>0.4</v>
      </c>
      <c r="AM172" s="2">
        <v>0</v>
      </c>
      <c r="AN172" s="2">
        <v>0.98499999999999999</v>
      </c>
      <c r="AO172" s="2">
        <v>0.69799999999999995</v>
      </c>
      <c r="AP172" s="2">
        <v>190</v>
      </c>
      <c r="AQ172" s="2">
        <v>5.2149999999999999</v>
      </c>
      <c r="AR172" s="2">
        <f t="shared" si="20"/>
        <v>4.459905062499999</v>
      </c>
      <c r="AS172" s="2">
        <v>0.4</v>
      </c>
      <c r="AT172" s="2">
        <v>0</v>
      </c>
      <c r="AU172" s="2">
        <v>-0.54500000000000004</v>
      </c>
      <c r="AV172" s="2">
        <v>0.441</v>
      </c>
    </row>
    <row r="173" spans="5:48" x14ac:dyDescent="0.25">
      <c r="E173" s="11">
        <v>168</v>
      </c>
      <c r="F173" s="9">
        <v>5.5970120000000003</v>
      </c>
      <c r="G173" s="4">
        <v>7.3492749999999996</v>
      </c>
      <c r="H173" s="4">
        <v>7.6505869999999998</v>
      </c>
      <c r="I173" s="4">
        <v>1.742502</v>
      </c>
      <c r="J173" s="4">
        <v>3.535803</v>
      </c>
      <c r="K173" s="6">
        <f t="shared" si="15"/>
        <v>5.1750358000000007</v>
      </c>
      <c r="L173" s="20">
        <f t="shared" si="21"/>
        <v>2.2584554995280626</v>
      </c>
      <c r="N173" s="2">
        <v>191</v>
      </c>
      <c r="O173" s="2">
        <v>5.8170000000000002</v>
      </c>
      <c r="P173" s="2">
        <f t="shared" si="16"/>
        <v>5.0625249999999999</v>
      </c>
      <c r="Q173" s="2">
        <v>0.4</v>
      </c>
      <c r="R173" s="2">
        <v>0</v>
      </c>
      <c r="S173" s="2">
        <v>-1.25</v>
      </c>
      <c r="T173" s="2">
        <v>1.5629999999999999</v>
      </c>
      <c r="U173" s="2">
        <v>191</v>
      </c>
      <c r="V173" s="2">
        <v>7.7190000000000003</v>
      </c>
      <c r="W173" s="2">
        <f t="shared" si="17"/>
        <v>6.9642560000000016</v>
      </c>
      <c r="X173" s="2">
        <v>0.4</v>
      </c>
      <c r="Y173" s="2">
        <v>0</v>
      </c>
      <c r="Z173" s="2">
        <v>-1.54</v>
      </c>
      <c r="AA173" s="2">
        <v>2.2999999999999998</v>
      </c>
      <c r="AB173" s="2">
        <v>200</v>
      </c>
      <c r="AC173" s="2">
        <v>7.492</v>
      </c>
      <c r="AD173" s="2">
        <f t="shared" si="18"/>
        <v>6.7372338896000006</v>
      </c>
      <c r="AE173" s="2">
        <v>0.4</v>
      </c>
      <c r="AF173" s="2">
        <v>0</v>
      </c>
      <c r="AG173" s="2">
        <v>-1.5940000000000001</v>
      </c>
      <c r="AH173" s="2">
        <v>2.5499999999999998</v>
      </c>
      <c r="AI173" s="2">
        <v>186</v>
      </c>
      <c r="AJ173" s="2">
        <v>1.4650000000000001</v>
      </c>
      <c r="AK173" s="2">
        <f t="shared" si="19"/>
        <v>0.70994639360000145</v>
      </c>
      <c r="AL173" s="2">
        <v>0.4</v>
      </c>
      <c r="AM173" s="2">
        <v>0</v>
      </c>
      <c r="AN173" s="2">
        <v>0.88400000000000001</v>
      </c>
      <c r="AO173" s="2">
        <v>0.69799999999999995</v>
      </c>
      <c r="AP173" s="2">
        <v>191</v>
      </c>
      <c r="AQ173" s="2">
        <v>5.1859999999999999</v>
      </c>
      <c r="AR173" s="2">
        <f t="shared" si="20"/>
        <v>4.431210062499999</v>
      </c>
      <c r="AS173" s="2">
        <v>0.4</v>
      </c>
      <c r="AT173" s="2">
        <v>0</v>
      </c>
      <c r="AU173" s="2">
        <v>-0.54500000000000004</v>
      </c>
      <c r="AV173" s="2">
        <v>0.44</v>
      </c>
    </row>
    <row r="174" spans="5:48" x14ac:dyDescent="0.25">
      <c r="E174" s="11">
        <v>169</v>
      </c>
      <c r="F174" s="9">
        <v>7.457732</v>
      </c>
      <c r="G174" s="4">
        <v>7.361275</v>
      </c>
      <c r="H174" s="4">
        <v>7.5897790000000001</v>
      </c>
      <c r="I174" s="4">
        <v>4.6789829999999997</v>
      </c>
      <c r="J174" s="4">
        <v>3.5319069999999999</v>
      </c>
      <c r="K174" s="6">
        <f t="shared" si="15"/>
        <v>6.1239352</v>
      </c>
      <c r="L174" s="20">
        <f t="shared" si="21"/>
        <v>1.6890955437886155</v>
      </c>
      <c r="N174" s="2">
        <v>194</v>
      </c>
      <c r="O174" s="2">
        <v>5.8280000000000003</v>
      </c>
      <c r="P174" s="2">
        <f t="shared" si="16"/>
        <v>5.0735250000000001</v>
      </c>
      <c r="Q174" s="2">
        <v>0.4</v>
      </c>
      <c r="R174" s="2">
        <v>0</v>
      </c>
      <c r="S174" s="2">
        <v>-1.25</v>
      </c>
      <c r="T174" s="2">
        <v>1.573</v>
      </c>
      <c r="U174" s="2">
        <v>192</v>
      </c>
      <c r="V174" s="2">
        <v>7.7690000000000001</v>
      </c>
      <c r="W174" s="2">
        <f t="shared" si="17"/>
        <v>7.0144061760999996</v>
      </c>
      <c r="X174" s="2">
        <v>0.4</v>
      </c>
      <c r="Y174" s="2">
        <v>0</v>
      </c>
      <c r="Z174" s="2">
        <v>-1.5409999999999999</v>
      </c>
      <c r="AA174" s="2">
        <v>2.2999999999999998</v>
      </c>
      <c r="AB174" s="2">
        <v>201</v>
      </c>
      <c r="AC174" s="2">
        <v>8.6750000000000007</v>
      </c>
      <c r="AD174" s="2">
        <f t="shared" si="18"/>
        <v>7.9205138895999969</v>
      </c>
      <c r="AE174" s="2">
        <v>0.4</v>
      </c>
      <c r="AF174" s="2">
        <v>0</v>
      </c>
      <c r="AG174" s="2">
        <v>-1.5940000000000001</v>
      </c>
      <c r="AH174" s="2">
        <v>2.65</v>
      </c>
      <c r="AI174" s="2">
        <v>187</v>
      </c>
      <c r="AJ174" s="2">
        <v>1.3080000000000001</v>
      </c>
      <c r="AK174" s="2">
        <f t="shared" si="19"/>
        <v>0.55303439360000117</v>
      </c>
      <c r="AL174" s="2">
        <v>0.4</v>
      </c>
      <c r="AM174" s="2">
        <v>0</v>
      </c>
      <c r="AN174" s="2">
        <v>0.88400000000000001</v>
      </c>
      <c r="AO174" s="2">
        <v>0.70799999999999996</v>
      </c>
      <c r="AP174" s="2">
        <v>192</v>
      </c>
      <c r="AQ174" s="2">
        <v>5.2140000000000004</v>
      </c>
      <c r="AR174" s="2">
        <f t="shared" si="20"/>
        <v>4.4593796095999991</v>
      </c>
      <c r="AS174" s="2">
        <v>0.4</v>
      </c>
      <c r="AT174" s="2">
        <v>0</v>
      </c>
      <c r="AU174" s="2">
        <v>-0.54400000000000004</v>
      </c>
      <c r="AV174" s="2">
        <v>0.44</v>
      </c>
    </row>
    <row r="175" spans="5:48" x14ac:dyDescent="0.25">
      <c r="E175" s="11">
        <v>170</v>
      </c>
      <c r="F175" s="9">
        <v>5.8056099999999997</v>
      </c>
      <c r="G175" s="4">
        <v>9.3732749999999996</v>
      </c>
      <c r="H175" s="4">
        <v>7.5949600000000004</v>
      </c>
      <c r="I175" s="4">
        <v>1.94615</v>
      </c>
      <c r="J175" s="4">
        <v>3.4873789999999998</v>
      </c>
      <c r="K175" s="6">
        <f t="shared" si="15"/>
        <v>5.6414748000000001</v>
      </c>
      <c r="L175" s="20">
        <f t="shared" si="21"/>
        <v>2.6857003412998544</v>
      </c>
      <c r="N175" s="2">
        <v>195</v>
      </c>
      <c r="O175" s="2">
        <v>5.8259999999999996</v>
      </c>
      <c r="P175" s="2">
        <f t="shared" si="16"/>
        <v>5.0715250000000003</v>
      </c>
      <c r="Q175" s="2">
        <v>0.4</v>
      </c>
      <c r="R175" s="2">
        <v>0</v>
      </c>
      <c r="S175" s="2">
        <v>-1.25</v>
      </c>
      <c r="T175" s="2">
        <v>1.5720000000000001</v>
      </c>
      <c r="U175" s="2">
        <v>193</v>
      </c>
      <c r="V175" s="2">
        <v>7.2759999999999998</v>
      </c>
      <c r="W175" s="2">
        <f t="shared" si="17"/>
        <v>6.5207861761000006</v>
      </c>
      <c r="X175" s="2">
        <v>0.4</v>
      </c>
      <c r="Y175" s="2">
        <v>0</v>
      </c>
      <c r="Z175" s="2">
        <v>-1.5409999999999999</v>
      </c>
      <c r="AA175" s="2">
        <v>2.4</v>
      </c>
      <c r="AB175" s="2">
        <v>202</v>
      </c>
      <c r="AC175" s="2">
        <v>8.6539999999999999</v>
      </c>
      <c r="AD175" s="2">
        <f t="shared" si="18"/>
        <v>7.8987810895999999</v>
      </c>
      <c r="AE175" s="2">
        <v>0.4</v>
      </c>
      <c r="AF175" s="2">
        <v>0</v>
      </c>
      <c r="AG175" s="2">
        <v>-1.5940000000000001</v>
      </c>
      <c r="AH175" s="2">
        <v>2.649</v>
      </c>
      <c r="AI175" s="2">
        <v>188</v>
      </c>
      <c r="AJ175" s="2">
        <v>1.171</v>
      </c>
      <c r="AK175" s="2">
        <f t="shared" si="19"/>
        <v>0.41612239360000092</v>
      </c>
      <c r="AL175" s="2">
        <v>0.4</v>
      </c>
      <c r="AM175" s="2">
        <v>0</v>
      </c>
      <c r="AN175" s="2">
        <v>0.88400000000000001</v>
      </c>
      <c r="AO175" s="2">
        <v>0.71799999999999997</v>
      </c>
      <c r="AP175" s="2">
        <v>193</v>
      </c>
      <c r="AQ175" s="2">
        <v>4.9409999999999998</v>
      </c>
      <c r="AR175" s="2">
        <f t="shared" si="20"/>
        <v>4.186051105599998</v>
      </c>
      <c r="AS175" s="2">
        <v>0.4</v>
      </c>
      <c r="AT175" s="2">
        <v>0</v>
      </c>
      <c r="AU175" s="2">
        <v>-0.55400000000000005</v>
      </c>
      <c r="AV175" s="2">
        <v>0.44</v>
      </c>
    </row>
    <row r="176" spans="5:48" x14ac:dyDescent="0.25">
      <c r="E176" s="11">
        <v>171</v>
      </c>
      <c r="F176" s="9">
        <v>5.6834179999999996</v>
      </c>
      <c r="G176" s="4">
        <v>7.3879130000000002</v>
      </c>
      <c r="H176" s="4">
        <v>7.5897790000000001</v>
      </c>
      <c r="I176" s="4">
        <v>1.1109899999999999</v>
      </c>
      <c r="J176" s="4">
        <v>3.4923899999999999</v>
      </c>
      <c r="K176" s="6">
        <f t="shared" si="15"/>
        <v>5.0528980000000008</v>
      </c>
      <c r="L176" s="20">
        <f t="shared" si="21"/>
        <v>2.4600585207394552</v>
      </c>
      <c r="N176" s="2">
        <v>196</v>
      </c>
      <c r="O176" s="2">
        <v>11.602</v>
      </c>
      <c r="P176" s="2">
        <f t="shared" si="16"/>
        <v>10.847525000000013</v>
      </c>
      <c r="Q176" s="2">
        <v>0.4</v>
      </c>
      <c r="R176" s="2">
        <v>0</v>
      </c>
      <c r="S176" s="2">
        <v>-1.1499999999999999</v>
      </c>
      <c r="T176" s="2">
        <v>1.5720000000000001</v>
      </c>
      <c r="U176" s="2">
        <v>194</v>
      </c>
      <c r="V176" s="2">
        <v>7.266</v>
      </c>
      <c r="W176" s="2">
        <f t="shared" si="17"/>
        <v>6.5112079695999983</v>
      </c>
      <c r="X176" s="2">
        <v>0.4</v>
      </c>
      <c r="Y176" s="2">
        <v>0</v>
      </c>
      <c r="Z176" s="2">
        <v>-1.542</v>
      </c>
      <c r="AA176" s="2">
        <v>2.4</v>
      </c>
      <c r="AB176" s="2">
        <v>203</v>
      </c>
      <c r="AC176" s="2">
        <v>8.8800000000000008</v>
      </c>
      <c r="AD176" s="2">
        <f t="shared" si="18"/>
        <v>8.1251090895999951</v>
      </c>
      <c r="AE176" s="2">
        <v>0.4</v>
      </c>
      <c r="AF176" s="2">
        <v>0</v>
      </c>
      <c r="AG176" s="2">
        <v>-1.5940000000000001</v>
      </c>
      <c r="AH176" s="2">
        <v>2.6589999999999998</v>
      </c>
      <c r="AI176" s="2">
        <v>189</v>
      </c>
      <c r="AJ176" s="2">
        <v>1.1839999999999999</v>
      </c>
      <c r="AK176" s="2">
        <f t="shared" si="19"/>
        <v>0.42891359360000092</v>
      </c>
      <c r="AL176" s="2">
        <v>0.4</v>
      </c>
      <c r="AM176" s="2">
        <v>0</v>
      </c>
      <c r="AN176" s="2">
        <v>0.88400000000000001</v>
      </c>
      <c r="AO176" s="2">
        <v>0.71699999999999997</v>
      </c>
      <c r="AP176" s="2">
        <v>194</v>
      </c>
      <c r="AQ176" s="2">
        <v>4.6849999999999996</v>
      </c>
      <c r="AR176" s="2">
        <f t="shared" si="20"/>
        <v>3.9298831055999983</v>
      </c>
      <c r="AS176" s="2">
        <v>0.4</v>
      </c>
      <c r="AT176" s="2">
        <v>0</v>
      </c>
      <c r="AU176" s="2">
        <v>-0.55400000000000005</v>
      </c>
      <c r="AV176" s="2">
        <v>0.43</v>
      </c>
    </row>
    <row r="177" spans="5:48" x14ac:dyDescent="0.25">
      <c r="E177" s="11">
        <v>172</v>
      </c>
      <c r="F177" s="9">
        <v>7.8053379999999999</v>
      </c>
      <c r="G177" s="4">
        <v>7.5051899999999998</v>
      </c>
      <c r="H177" s="4">
        <v>7.5693270000000004</v>
      </c>
      <c r="I177" s="4">
        <v>1.3453729999999999</v>
      </c>
      <c r="J177" s="4">
        <v>5.6950159999999999</v>
      </c>
      <c r="K177" s="6">
        <f t="shared" si="15"/>
        <v>5.9840487999999992</v>
      </c>
      <c r="L177" s="20">
        <f t="shared" si="21"/>
        <v>2.4390541202995415</v>
      </c>
      <c r="N177" s="2">
        <v>197</v>
      </c>
      <c r="O177" s="2">
        <v>5.827</v>
      </c>
      <c r="P177" s="2">
        <f t="shared" si="16"/>
        <v>5.0723986001000005</v>
      </c>
      <c r="Q177" s="2">
        <v>0.4</v>
      </c>
      <c r="R177" s="2">
        <v>0</v>
      </c>
      <c r="S177" s="2">
        <v>-1.2490000000000001</v>
      </c>
      <c r="T177" s="2">
        <v>1.5720000000000001</v>
      </c>
      <c r="U177" s="2">
        <v>195</v>
      </c>
      <c r="V177" s="2">
        <v>8.7110000000000003</v>
      </c>
      <c r="W177" s="2">
        <f t="shared" si="17"/>
        <v>7.9559279695999994</v>
      </c>
      <c r="X177" s="2">
        <v>0.4</v>
      </c>
      <c r="Y177" s="2">
        <v>0</v>
      </c>
      <c r="Z177" s="2">
        <v>-1.542</v>
      </c>
      <c r="AA177" s="2">
        <v>2.5</v>
      </c>
      <c r="AB177" s="2">
        <v>204</v>
      </c>
      <c r="AC177" s="2">
        <v>9.68</v>
      </c>
      <c r="AD177" s="2">
        <f t="shared" si="18"/>
        <v>8.9253763135999886</v>
      </c>
      <c r="AE177" s="2">
        <v>0.4</v>
      </c>
      <c r="AF177" s="2">
        <v>0</v>
      </c>
      <c r="AG177" s="2">
        <v>-1.5840000000000001</v>
      </c>
      <c r="AH177" s="2">
        <v>2.6589999999999998</v>
      </c>
      <c r="AI177" s="2">
        <v>190</v>
      </c>
      <c r="AJ177" s="2">
        <v>1.323</v>
      </c>
      <c r="AK177" s="2">
        <f t="shared" si="19"/>
        <v>0.56782559360000118</v>
      </c>
      <c r="AL177" s="2">
        <v>0.4</v>
      </c>
      <c r="AM177" s="2">
        <v>0</v>
      </c>
      <c r="AN177" s="2">
        <v>0.88400000000000001</v>
      </c>
      <c r="AO177" s="2">
        <v>0.70699999999999996</v>
      </c>
      <c r="AP177" s="2">
        <v>195</v>
      </c>
      <c r="AQ177" s="2">
        <v>8.1460000000000008</v>
      </c>
      <c r="AR177" s="2">
        <f t="shared" si="20"/>
        <v>7.3915631055999977</v>
      </c>
      <c r="AS177" s="2">
        <v>0.4</v>
      </c>
      <c r="AT177" s="2">
        <v>0</v>
      </c>
      <c r="AU177" s="2">
        <v>-0.55400000000000005</v>
      </c>
      <c r="AV177" s="2">
        <v>0.53</v>
      </c>
    </row>
    <row r="178" spans="5:48" x14ac:dyDescent="0.25">
      <c r="E178" s="11">
        <v>173</v>
      </c>
      <c r="F178" s="9">
        <v>5.7053989999999999</v>
      </c>
      <c r="G178" s="4">
        <v>7.5051899999999998</v>
      </c>
      <c r="H178" s="4">
        <v>7.5349250000000003</v>
      </c>
      <c r="I178" s="4">
        <v>1.330274</v>
      </c>
      <c r="J178" s="4">
        <v>3.510958</v>
      </c>
      <c r="K178" s="6">
        <f t="shared" si="15"/>
        <v>5.1173491999999996</v>
      </c>
      <c r="L178" s="20">
        <f t="shared" si="21"/>
        <v>2.4006120161351698</v>
      </c>
      <c r="N178" s="2">
        <v>198</v>
      </c>
      <c r="O178" s="2">
        <v>12.413</v>
      </c>
      <c r="P178" s="2">
        <f t="shared" si="16"/>
        <v>11.658334560099998</v>
      </c>
      <c r="Q178" s="2">
        <v>0.4</v>
      </c>
      <c r="R178" s="2">
        <v>0</v>
      </c>
      <c r="S178" s="2">
        <v>-1.349</v>
      </c>
      <c r="T178" s="2">
        <v>1.5720000000000001</v>
      </c>
      <c r="U178" s="2">
        <v>196</v>
      </c>
      <c r="V178" s="2">
        <v>9.5060000000000002</v>
      </c>
      <c r="W178" s="2">
        <f t="shared" si="17"/>
        <v>8.7511896575999941</v>
      </c>
      <c r="X178" s="2">
        <v>0.4</v>
      </c>
      <c r="Y178" s="2">
        <v>0</v>
      </c>
      <c r="Z178" s="2">
        <v>-1.532</v>
      </c>
      <c r="AA178" s="2">
        <v>2.5</v>
      </c>
      <c r="AB178" s="2">
        <v>205</v>
      </c>
      <c r="AC178" s="2">
        <v>7.5170000000000003</v>
      </c>
      <c r="AD178" s="2">
        <f t="shared" si="18"/>
        <v>6.7618290896000017</v>
      </c>
      <c r="AE178" s="2">
        <v>0.4</v>
      </c>
      <c r="AF178" s="2">
        <v>0</v>
      </c>
      <c r="AG178" s="2">
        <v>-1.5940000000000001</v>
      </c>
      <c r="AH178" s="2">
        <v>2.5590000000000002</v>
      </c>
      <c r="AI178" s="2">
        <v>191</v>
      </c>
      <c r="AJ178" s="2">
        <v>1.1619999999999999</v>
      </c>
      <c r="AK178" s="2">
        <f t="shared" si="19"/>
        <v>0.40668007209999996</v>
      </c>
      <c r="AL178" s="2">
        <v>0.4</v>
      </c>
      <c r="AM178" s="2">
        <v>0</v>
      </c>
      <c r="AN178" s="2">
        <v>0.88300000000000001</v>
      </c>
      <c r="AO178" s="2">
        <v>0.71699999999999997</v>
      </c>
      <c r="AP178" s="2">
        <v>196</v>
      </c>
      <c r="AQ178" s="2">
        <v>7.8810000000000002</v>
      </c>
      <c r="AR178" s="2">
        <f t="shared" si="20"/>
        <v>7.1265205455999983</v>
      </c>
      <c r="AS178" s="2">
        <v>0.4</v>
      </c>
      <c r="AT178" s="2">
        <v>0</v>
      </c>
      <c r="AU178" s="2">
        <v>-0.45400000000000001</v>
      </c>
      <c r="AV178" s="2">
        <v>0.43</v>
      </c>
    </row>
    <row r="179" spans="5:48" x14ac:dyDescent="0.25">
      <c r="E179" s="11">
        <v>174</v>
      </c>
      <c r="F179" s="9">
        <v>5.6834179999999996</v>
      </c>
      <c r="G179" s="4">
        <v>9.777965</v>
      </c>
      <c r="H179" s="4">
        <v>8.2909089999999992</v>
      </c>
      <c r="I179" s="4">
        <v>1.304254</v>
      </c>
      <c r="J179" s="4">
        <v>4.994523</v>
      </c>
      <c r="K179" s="6">
        <f t="shared" si="15"/>
        <v>6.0102137999999998</v>
      </c>
      <c r="L179" s="20">
        <f t="shared" si="21"/>
        <v>2.9217118487531528</v>
      </c>
      <c r="N179" s="2">
        <v>199</v>
      </c>
      <c r="O179" s="2">
        <v>6.5869999999999997</v>
      </c>
      <c r="P179" s="2">
        <f t="shared" si="16"/>
        <v>5.8324186001000049</v>
      </c>
      <c r="Q179" s="2">
        <v>0.4</v>
      </c>
      <c r="R179" s="2">
        <v>0</v>
      </c>
      <c r="S179" s="2">
        <v>-1.2490000000000001</v>
      </c>
      <c r="T179" s="2">
        <v>1.472</v>
      </c>
      <c r="U179" s="2">
        <v>197</v>
      </c>
      <c r="V179" s="2">
        <v>11.583</v>
      </c>
      <c r="W179" s="2">
        <f t="shared" si="17"/>
        <v>10.828195489599981</v>
      </c>
      <c r="X179" s="2">
        <v>0.4</v>
      </c>
      <c r="Y179" s="2">
        <v>0</v>
      </c>
      <c r="Z179" s="2">
        <v>-1.6419999999999999</v>
      </c>
      <c r="AA179" s="2">
        <v>2.5</v>
      </c>
      <c r="AB179" s="2">
        <v>206</v>
      </c>
      <c r="AC179" s="2">
        <v>7.5129999999999999</v>
      </c>
      <c r="AD179" s="2">
        <f t="shared" si="18"/>
        <v>6.7582962896000005</v>
      </c>
      <c r="AE179" s="2">
        <v>0.4</v>
      </c>
      <c r="AF179" s="2">
        <v>0</v>
      </c>
      <c r="AG179" s="2">
        <v>-1.5940000000000001</v>
      </c>
      <c r="AH179" s="2">
        <v>2.5579999999999998</v>
      </c>
      <c r="AI179" s="2">
        <v>192</v>
      </c>
      <c r="AJ179" s="2">
        <v>1.1739999999999999</v>
      </c>
      <c r="AK179" s="2">
        <f t="shared" si="19"/>
        <v>0.41931787209999993</v>
      </c>
      <c r="AL179" s="2">
        <v>0.4</v>
      </c>
      <c r="AM179" s="2">
        <v>0</v>
      </c>
      <c r="AN179" s="2">
        <v>0.88300000000000001</v>
      </c>
      <c r="AO179" s="2">
        <v>0.71599999999999997</v>
      </c>
      <c r="AP179" s="2">
        <v>197</v>
      </c>
      <c r="AQ179" s="2">
        <v>3.2229999999999999</v>
      </c>
      <c r="AR179" s="2">
        <f t="shared" si="20"/>
        <v>2.4682031055999998</v>
      </c>
      <c r="AS179" s="2">
        <v>0.4</v>
      </c>
      <c r="AT179" s="2">
        <v>0</v>
      </c>
      <c r="AU179" s="2">
        <v>-0.55400000000000005</v>
      </c>
      <c r="AV179" s="2">
        <v>0.33</v>
      </c>
    </row>
    <row r="180" spans="5:48" x14ac:dyDescent="0.25">
      <c r="E180" s="11">
        <v>175</v>
      </c>
      <c r="F180" s="9">
        <v>5.662471</v>
      </c>
      <c r="G180" s="4">
        <v>19.382660999999999</v>
      </c>
      <c r="H180" s="4">
        <v>22.850151</v>
      </c>
      <c r="I180" s="4">
        <v>0.839754</v>
      </c>
      <c r="J180" s="4">
        <v>4.736154</v>
      </c>
      <c r="K180" s="6">
        <f t="shared" si="15"/>
        <v>10.694238199999999</v>
      </c>
      <c r="L180" s="20">
        <f t="shared" si="21"/>
        <v>8.7313597347732586</v>
      </c>
      <c r="N180" s="2">
        <v>200</v>
      </c>
      <c r="O180" s="2">
        <v>5.875</v>
      </c>
      <c r="P180" s="2">
        <f t="shared" si="16"/>
        <v>5.1201922560999984</v>
      </c>
      <c r="Q180" s="2">
        <v>0.4</v>
      </c>
      <c r="R180" s="2">
        <v>0</v>
      </c>
      <c r="S180" s="2">
        <v>-1.2589999999999999</v>
      </c>
      <c r="T180" s="2">
        <v>1.5720000000000001</v>
      </c>
      <c r="U180" s="2">
        <v>199</v>
      </c>
      <c r="V180" s="2">
        <v>8.1010000000000009</v>
      </c>
      <c r="W180" s="2">
        <f t="shared" si="17"/>
        <v>7.3461999615999973</v>
      </c>
      <c r="X180" s="2">
        <v>0.4</v>
      </c>
      <c r="Y180" s="2">
        <v>0</v>
      </c>
      <c r="Z180" s="2">
        <v>-1.552</v>
      </c>
      <c r="AA180" s="2">
        <v>2.5</v>
      </c>
      <c r="AB180" s="2">
        <v>207</v>
      </c>
      <c r="AC180" s="2">
        <v>7.4889999999999999</v>
      </c>
      <c r="AD180" s="2">
        <f t="shared" si="18"/>
        <v>6.7339682896000008</v>
      </c>
      <c r="AE180" s="2">
        <v>0.4</v>
      </c>
      <c r="AF180" s="2">
        <v>0</v>
      </c>
      <c r="AG180" s="2">
        <v>-1.5940000000000001</v>
      </c>
      <c r="AH180" s="2">
        <v>2.548</v>
      </c>
      <c r="AI180" s="2">
        <v>193</v>
      </c>
      <c r="AJ180" s="2">
        <v>3.448</v>
      </c>
      <c r="AK180" s="2">
        <f t="shared" si="19"/>
        <v>2.6930978720999992</v>
      </c>
      <c r="AL180" s="2">
        <v>0.4</v>
      </c>
      <c r="AM180" s="2">
        <v>0</v>
      </c>
      <c r="AN180" s="2">
        <v>0.88300000000000001</v>
      </c>
      <c r="AO180" s="2">
        <v>0.61599999999999999</v>
      </c>
      <c r="AP180" s="2">
        <v>198</v>
      </c>
      <c r="AQ180" s="2">
        <v>3.2149999999999999</v>
      </c>
      <c r="AR180" s="2">
        <f t="shared" si="20"/>
        <v>2.4602665216000004</v>
      </c>
      <c r="AS180" s="2">
        <v>0.4</v>
      </c>
      <c r="AT180" s="2">
        <v>0</v>
      </c>
      <c r="AU180" s="2">
        <v>-0.56399999999999995</v>
      </c>
      <c r="AV180" s="2">
        <v>0.33</v>
      </c>
    </row>
    <row r="181" spans="5:48" x14ac:dyDescent="0.25">
      <c r="E181" s="11">
        <v>176</v>
      </c>
      <c r="F181" s="9">
        <v>5.7800690000000001</v>
      </c>
      <c r="G181" s="4">
        <v>7.9320009999999996</v>
      </c>
      <c r="H181" s="4">
        <v>7.8821770000000004</v>
      </c>
      <c r="I181" s="4">
        <v>0.79620400000000002</v>
      </c>
      <c r="J181" s="4">
        <v>8.0376049999999992</v>
      </c>
      <c r="K181" s="6">
        <f t="shared" si="15"/>
        <v>6.0856112000000007</v>
      </c>
      <c r="L181" s="20">
        <f t="shared" si="21"/>
        <v>2.775545651791905</v>
      </c>
      <c r="N181" s="2">
        <v>201</v>
      </c>
      <c r="O181" s="2">
        <v>5.8780000000000001</v>
      </c>
      <c r="P181" s="2">
        <f t="shared" si="16"/>
        <v>5.1229084560999993</v>
      </c>
      <c r="Q181" s="2">
        <v>0.4</v>
      </c>
      <c r="R181" s="2">
        <v>0</v>
      </c>
      <c r="S181" s="2">
        <v>-1.2589999999999999</v>
      </c>
      <c r="T181" s="2">
        <v>1.571</v>
      </c>
      <c r="U181" s="2">
        <v>200</v>
      </c>
      <c r="V181" s="2">
        <v>8.2940000000000005</v>
      </c>
      <c r="W181" s="2">
        <f t="shared" si="17"/>
        <v>7.5387919615999923</v>
      </c>
      <c r="X181" s="2">
        <v>0.4</v>
      </c>
      <c r="Y181" s="2">
        <v>0</v>
      </c>
      <c r="Z181" s="2">
        <v>-1.552</v>
      </c>
      <c r="AA181" s="2">
        <v>2.5099999999999998</v>
      </c>
      <c r="AB181" s="2">
        <v>208</v>
      </c>
      <c r="AC181" s="2">
        <v>7.484</v>
      </c>
      <c r="AD181" s="2">
        <f t="shared" si="18"/>
        <v>6.7296402896000016</v>
      </c>
      <c r="AE181" s="2">
        <v>0.4</v>
      </c>
      <c r="AF181" s="2">
        <v>0</v>
      </c>
      <c r="AG181" s="2">
        <v>-1.5940000000000001</v>
      </c>
      <c r="AH181" s="2">
        <v>2.5379999999999998</v>
      </c>
      <c r="AI181" s="2">
        <v>194</v>
      </c>
      <c r="AJ181" s="2">
        <v>7.02</v>
      </c>
      <c r="AK181" s="2">
        <f t="shared" si="19"/>
        <v>6.2647473521000006</v>
      </c>
      <c r="AL181" s="2">
        <v>0.4</v>
      </c>
      <c r="AM181" s="2">
        <v>0</v>
      </c>
      <c r="AN181" s="2">
        <v>0.98299999999999998</v>
      </c>
      <c r="AO181" s="2">
        <v>0.71599999999999997</v>
      </c>
      <c r="AP181" s="2">
        <v>199</v>
      </c>
      <c r="AQ181" s="2">
        <v>3.2010000000000001</v>
      </c>
      <c r="AR181" s="2">
        <f t="shared" si="20"/>
        <v>2.4464585216000003</v>
      </c>
      <c r="AS181" s="2">
        <v>0.4</v>
      </c>
      <c r="AT181" s="2">
        <v>0</v>
      </c>
      <c r="AU181" s="2">
        <v>-0.56399999999999995</v>
      </c>
      <c r="AV181" s="2">
        <v>0.32</v>
      </c>
    </row>
    <row r="182" spans="5:48" x14ac:dyDescent="0.25">
      <c r="E182" s="11">
        <v>177</v>
      </c>
      <c r="F182" s="9">
        <v>8.0560460000000003</v>
      </c>
      <c r="G182" s="4">
        <v>7.053617</v>
      </c>
      <c r="H182" s="4">
        <v>7.780818</v>
      </c>
      <c r="I182" s="4">
        <v>0.79294900000000001</v>
      </c>
      <c r="J182" s="4">
        <v>8.0376049999999992</v>
      </c>
      <c r="K182" s="6">
        <f t="shared" si="15"/>
        <v>6.3442069999999999</v>
      </c>
      <c r="L182" s="20">
        <f t="shared" si="21"/>
        <v>2.7993416599018413</v>
      </c>
      <c r="N182" s="2">
        <v>203</v>
      </c>
      <c r="O182" s="2">
        <v>5.859</v>
      </c>
      <c r="P182" s="2">
        <f t="shared" si="16"/>
        <v>5.1040302560999997</v>
      </c>
      <c r="Q182" s="2">
        <v>0.4</v>
      </c>
      <c r="R182" s="2">
        <v>0</v>
      </c>
      <c r="S182" s="2">
        <v>-1.2589999999999999</v>
      </c>
      <c r="T182" s="2">
        <v>1.5820000000000001</v>
      </c>
      <c r="U182" s="2">
        <v>201</v>
      </c>
      <c r="V182" s="2">
        <v>8.3520000000000003</v>
      </c>
      <c r="W182" s="2">
        <f t="shared" si="17"/>
        <v>7.597516120099999</v>
      </c>
      <c r="X182" s="2">
        <v>0.4</v>
      </c>
      <c r="Y182" s="2">
        <v>0</v>
      </c>
      <c r="Z182" s="2">
        <v>-1.5509999999999999</v>
      </c>
      <c r="AA182" s="2">
        <v>2.5099999999999998</v>
      </c>
      <c r="AB182" s="2">
        <v>209</v>
      </c>
      <c r="AC182" s="2">
        <v>7.5</v>
      </c>
      <c r="AD182" s="2">
        <f t="shared" si="18"/>
        <v>6.7453122896000011</v>
      </c>
      <c r="AE182" s="2">
        <v>0.4</v>
      </c>
      <c r="AF182" s="2">
        <v>0</v>
      </c>
      <c r="AG182" s="2">
        <v>-1.5940000000000001</v>
      </c>
      <c r="AH182" s="2">
        <v>2.528</v>
      </c>
      <c r="AI182" s="2">
        <v>195</v>
      </c>
      <c r="AJ182" s="2">
        <v>1.0569999999999999</v>
      </c>
      <c r="AK182" s="2">
        <f t="shared" si="19"/>
        <v>0.3019398720999999</v>
      </c>
      <c r="AL182" s="2">
        <v>0.4</v>
      </c>
      <c r="AM182" s="2">
        <v>0</v>
      </c>
      <c r="AN182" s="2">
        <v>0.88300000000000001</v>
      </c>
      <c r="AO182" s="2">
        <v>0.72599999999999998</v>
      </c>
      <c r="AP182" s="2">
        <v>200</v>
      </c>
      <c r="AQ182" s="2">
        <v>3.1869999999999998</v>
      </c>
      <c r="AR182" s="2">
        <f t="shared" si="20"/>
        <v>2.4320351056000002</v>
      </c>
      <c r="AS182" s="2">
        <v>0.4</v>
      </c>
      <c r="AT182" s="2">
        <v>0</v>
      </c>
      <c r="AU182" s="2">
        <v>-0.55400000000000005</v>
      </c>
      <c r="AV182" s="2">
        <v>0.32</v>
      </c>
    </row>
    <row r="183" spans="5:48" x14ac:dyDescent="0.25">
      <c r="E183" s="11">
        <v>178</v>
      </c>
      <c r="F183" s="9">
        <v>19.668051999999999</v>
      </c>
      <c r="G183" s="4">
        <v>7.0549330000000001</v>
      </c>
      <c r="H183" s="4">
        <v>19.867692000000002</v>
      </c>
      <c r="I183" s="4">
        <v>0.78989299999999996</v>
      </c>
      <c r="J183" s="4">
        <v>8.0376049999999992</v>
      </c>
      <c r="K183" s="6">
        <f t="shared" si="15"/>
        <v>11.083634999999999</v>
      </c>
      <c r="L183" s="20">
        <f t="shared" si="21"/>
        <v>7.5142762198019595</v>
      </c>
      <c r="N183" s="2">
        <v>204</v>
      </c>
      <c r="O183" s="2">
        <v>6.92</v>
      </c>
      <c r="P183" s="2">
        <f t="shared" si="16"/>
        <v>6.1656502560999948</v>
      </c>
      <c r="Q183" s="2">
        <v>0.4</v>
      </c>
      <c r="R183" s="2">
        <v>0</v>
      </c>
      <c r="S183" s="2">
        <v>-1.2589999999999999</v>
      </c>
      <c r="T183" s="2">
        <v>1.482</v>
      </c>
      <c r="U183" s="2">
        <v>202</v>
      </c>
      <c r="V183" s="2">
        <v>8.4130000000000003</v>
      </c>
      <c r="W183" s="2">
        <f t="shared" si="17"/>
        <v>7.6581249999999885</v>
      </c>
      <c r="X183" s="2">
        <v>0.4</v>
      </c>
      <c r="Y183" s="2">
        <v>0</v>
      </c>
      <c r="Z183" s="2">
        <v>-1.55</v>
      </c>
      <c r="AA183" s="2">
        <v>2.5099999999999998</v>
      </c>
      <c r="AB183" s="2">
        <v>210</v>
      </c>
      <c r="AC183" s="2">
        <v>7.5149999999999997</v>
      </c>
      <c r="AD183" s="2">
        <f t="shared" si="18"/>
        <v>6.7597050624999993</v>
      </c>
      <c r="AE183" s="2">
        <v>0.4</v>
      </c>
      <c r="AF183" s="2">
        <v>0</v>
      </c>
      <c r="AG183" s="2">
        <v>-1.595</v>
      </c>
      <c r="AH183" s="2">
        <v>2.528</v>
      </c>
      <c r="AI183" s="2">
        <v>196</v>
      </c>
      <c r="AJ183" s="2">
        <v>1.2769999999999999</v>
      </c>
      <c r="AK183" s="2">
        <f t="shared" si="19"/>
        <v>0.52194496010000146</v>
      </c>
      <c r="AL183" s="2">
        <v>0.4</v>
      </c>
      <c r="AM183" s="2">
        <v>0</v>
      </c>
      <c r="AN183" s="2">
        <v>0.89300000000000002</v>
      </c>
      <c r="AO183" s="2">
        <v>0.72599999999999998</v>
      </c>
      <c r="AP183" s="2">
        <v>202</v>
      </c>
      <c r="AQ183" s="2">
        <v>4.4450000000000003</v>
      </c>
      <c r="AR183" s="2">
        <f t="shared" si="20"/>
        <v>3.6905576656000001</v>
      </c>
      <c r="AS183" s="2">
        <v>0.4</v>
      </c>
      <c r="AT183" s="2">
        <v>0</v>
      </c>
      <c r="AU183" s="2">
        <v>-0.65400000000000003</v>
      </c>
      <c r="AV183" s="2">
        <v>0.33</v>
      </c>
    </row>
    <row r="184" spans="5:48" x14ac:dyDescent="0.25">
      <c r="E184" s="11">
        <v>179</v>
      </c>
      <c r="F184" s="9">
        <v>7.3963000000000001</v>
      </c>
      <c r="G184" s="4">
        <v>7.2397850000000004</v>
      </c>
      <c r="H184" s="4">
        <v>9.6943999999999999</v>
      </c>
      <c r="I184" s="4">
        <v>0.770343</v>
      </c>
      <c r="J184" s="4">
        <v>4.7610349999999997</v>
      </c>
      <c r="K184" s="6">
        <f t="shared" si="15"/>
        <v>5.9723726000000008</v>
      </c>
      <c r="L184" s="20">
        <f t="shared" si="21"/>
        <v>3.0336724325129496</v>
      </c>
      <c r="N184" s="2">
        <v>205</v>
      </c>
      <c r="O184" s="2">
        <v>5.8630000000000004</v>
      </c>
      <c r="P184" s="2">
        <f t="shared" si="16"/>
        <v>5.1078682560999997</v>
      </c>
      <c r="Q184" s="2">
        <v>0.4</v>
      </c>
      <c r="R184" s="2">
        <v>0</v>
      </c>
      <c r="S184" s="2">
        <v>-1.2589999999999999</v>
      </c>
      <c r="T184" s="2">
        <v>1.5920000000000001</v>
      </c>
      <c r="U184" s="2">
        <v>203</v>
      </c>
      <c r="V184" s="2">
        <v>7.8920000000000003</v>
      </c>
      <c r="W184" s="2">
        <f t="shared" si="17"/>
        <v>7.1372959999999939</v>
      </c>
      <c r="X184" s="2">
        <v>0.4</v>
      </c>
      <c r="Y184" s="2">
        <v>0</v>
      </c>
      <c r="Z184" s="2">
        <v>-1.56</v>
      </c>
      <c r="AA184" s="2">
        <v>2.5099999999999998</v>
      </c>
      <c r="AB184" s="2">
        <v>211</v>
      </c>
      <c r="AC184" s="2">
        <v>8.8350000000000009</v>
      </c>
      <c r="AD184" s="2">
        <f t="shared" si="18"/>
        <v>8.0802050624999993</v>
      </c>
      <c r="AE184" s="2">
        <v>0.4</v>
      </c>
      <c r="AF184" s="2">
        <v>0</v>
      </c>
      <c r="AG184" s="2">
        <v>-1.595</v>
      </c>
      <c r="AH184" s="2">
        <v>2.4279999999999999</v>
      </c>
      <c r="AI184" s="2">
        <v>197</v>
      </c>
      <c r="AJ184" s="2">
        <v>1.43</v>
      </c>
      <c r="AK184" s="2">
        <f t="shared" si="19"/>
        <v>0.67484296010000178</v>
      </c>
      <c r="AL184" s="2">
        <v>0.4</v>
      </c>
      <c r="AM184" s="2">
        <v>0</v>
      </c>
      <c r="AN184" s="2">
        <v>0.89300000000000002</v>
      </c>
      <c r="AO184" s="2">
        <v>0.71599999999999997</v>
      </c>
      <c r="AP184" s="2">
        <v>203</v>
      </c>
      <c r="AQ184" s="2">
        <v>3.2189999999999999</v>
      </c>
      <c r="AR184" s="2">
        <f t="shared" si="20"/>
        <v>2.4636863056</v>
      </c>
      <c r="AS184" s="2">
        <v>0.4</v>
      </c>
      <c r="AT184" s="2">
        <v>0</v>
      </c>
      <c r="AU184" s="2">
        <v>-0.55400000000000005</v>
      </c>
      <c r="AV184" s="2">
        <v>0.32900000000000001</v>
      </c>
    </row>
    <row r="185" spans="5:48" x14ac:dyDescent="0.25">
      <c r="E185" s="11">
        <v>180</v>
      </c>
      <c r="F185" s="9">
        <v>6.8796540000000004</v>
      </c>
      <c r="G185" s="4">
        <v>7.4925610000000002</v>
      </c>
      <c r="H185" s="4">
        <v>7.8821770000000004</v>
      </c>
      <c r="I185" s="4">
        <v>1.6748430000000001</v>
      </c>
      <c r="J185" s="4">
        <v>4.7360879999999996</v>
      </c>
      <c r="K185" s="6">
        <f t="shared" si="15"/>
        <v>5.7330646000000005</v>
      </c>
      <c r="L185" s="20">
        <f t="shared" si="21"/>
        <v>2.3018385624232298</v>
      </c>
      <c r="N185" s="2">
        <v>206</v>
      </c>
      <c r="O185" s="2">
        <v>11.602</v>
      </c>
      <c r="P185" s="2">
        <f t="shared" si="16"/>
        <v>10.847395096099994</v>
      </c>
      <c r="Q185" s="2">
        <v>0.4</v>
      </c>
      <c r="R185" s="2">
        <v>0</v>
      </c>
      <c r="S185" s="2">
        <v>-1.159</v>
      </c>
      <c r="T185" s="2">
        <v>1.5920000000000001</v>
      </c>
      <c r="U185" s="2">
        <v>204</v>
      </c>
      <c r="V185" s="2">
        <v>7.8769999999999998</v>
      </c>
      <c r="W185" s="2">
        <f t="shared" si="17"/>
        <v>7.1221159999999957</v>
      </c>
      <c r="X185" s="2">
        <v>0.4</v>
      </c>
      <c r="Y185" s="2">
        <v>0</v>
      </c>
      <c r="Z185" s="2">
        <v>-1.56</v>
      </c>
      <c r="AA185" s="2">
        <v>2.5089999999999999</v>
      </c>
      <c r="AB185" s="2">
        <v>212</v>
      </c>
      <c r="AC185" s="2">
        <v>7.492</v>
      </c>
      <c r="AD185" s="2">
        <f t="shared" si="18"/>
        <v>6.7376550624999991</v>
      </c>
      <c r="AE185" s="2">
        <v>0.4</v>
      </c>
      <c r="AF185" s="2">
        <v>0</v>
      </c>
      <c r="AG185" s="2">
        <v>-1.595</v>
      </c>
      <c r="AH185" s="2">
        <v>2.5379999999999998</v>
      </c>
      <c r="AI185" s="2">
        <v>198</v>
      </c>
      <c r="AJ185" s="2">
        <v>8.048</v>
      </c>
      <c r="AK185" s="2">
        <f t="shared" si="19"/>
        <v>7.2926952400999996</v>
      </c>
      <c r="AL185" s="2">
        <v>0.4</v>
      </c>
      <c r="AM185" s="2">
        <v>0</v>
      </c>
      <c r="AN185" s="2">
        <v>0.99299999999999999</v>
      </c>
      <c r="AO185" s="2">
        <v>0.71599999999999997</v>
      </c>
      <c r="AP185" s="2">
        <v>204</v>
      </c>
      <c r="AQ185" s="2">
        <v>4.66</v>
      </c>
      <c r="AR185" s="2">
        <f t="shared" si="20"/>
        <v>3.9053663055999981</v>
      </c>
      <c r="AS185" s="2">
        <v>0.4</v>
      </c>
      <c r="AT185" s="2">
        <v>0</v>
      </c>
      <c r="AU185" s="2">
        <v>-0.55400000000000005</v>
      </c>
      <c r="AV185" s="2">
        <v>0.42899999999999999</v>
      </c>
    </row>
    <row r="186" spans="5:48" x14ac:dyDescent="0.25">
      <c r="E186" s="11">
        <v>181</v>
      </c>
      <c r="F186" s="9">
        <v>7.0918150000000004</v>
      </c>
      <c r="G186" s="4">
        <v>7.6278410000000001</v>
      </c>
      <c r="H186" s="4">
        <v>7.8934119999999997</v>
      </c>
      <c r="I186" s="4">
        <v>1.6748430000000001</v>
      </c>
      <c r="J186" s="4">
        <v>8.0437530000000006</v>
      </c>
      <c r="K186" s="6">
        <f t="shared" si="15"/>
        <v>6.4663327999999991</v>
      </c>
      <c r="L186" s="20">
        <f t="shared" si="21"/>
        <v>2.4175819868260464</v>
      </c>
      <c r="N186" s="2">
        <v>208</v>
      </c>
      <c r="O186" s="2">
        <v>5.8659999999999997</v>
      </c>
      <c r="P186" s="2">
        <f t="shared" si="16"/>
        <v>5.1107359999999993</v>
      </c>
      <c r="Q186" s="2">
        <v>0.4</v>
      </c>
      <c r="R186" s="2">
        <v>0</v>
      </c>
      <c r="S186" s="2">
        <v>-1.26</v>
      </c>
      <c r="T186" s="2">
        <v>1.5820000000000001</v>
      </c>
      <c r="U186" s="2">
        <v>205</v>
      </c>
      <c r="V186" s="2">
        <v>8.0380000000000003</v>
      </c>
      <c r="W186" s="2">
        <f t="shared" si="17"/>
        <v>7.2829159999999993</v>
      </c>
      <c r="X186" s="2">
        <v>0.4</v>
      </c>
      <c r="Y186" s="2">
        <v>0</v>
      </c>
      <c r="Z186" s="2">
        <v>-1.56</v>
      </c>
      <c r="AA186" s="2">
        <v>2.5190000000000001</v>
      </c>
      <c r="AB186" s="2">
        <v>214</v>
      </c>
      <c r="AC186" s="2">
        <v>7.4619999999999997</v>
      </c>
      <c r="AD186" s="2">
        <f t="shared" si="18"/>
        <v>6.7071100625</v>
      </c>
      <c r="AE186" s="2">
        <v>0.4</v>
      </c>
      <c r="AF186" s="2">
        <v>0</v>
      </c>
      <c r="AG186" s="2">
        <v>-1.585</v>
      </c>
      <c r="AH186" s="2">
        <v>2.528</v>
      </c>
      <c r="AI186" s="2">
        <v>200</v>
      </c>
      <c r="AJ186" s="2">
        <v>1.742</v>
      </c>
      <c r="AK186" s="2">
        <f t="shared" si="19"/>
        <v>0.98668068009999776</v>
      </c>
      <c r="AL186" s="2">
        <v>0.4</v>
      </c>
      <c r="AM186" s="2">
        <v>0</v>
      </c>
      <c r="AN186" s="2">
        <v>0.79300000000000004</v>
      </c>
      <c r="AO186" s="2">
        <v>0.72599999999999998</v>
      </c>
      <c r="AP186" s="2">
        <v>205</v>
      </c>
      <c r="AQ186" s="2">
        <v>3.7770000000000001</v>
      </c>
      <c r="AR186" s="2">
        <f t="shared" si="20"/>
        <v>3.0220063056000015</v>
      </c>
      <c r="AS186" s="2">
        <v>0.4</v>
      </c>
      <c r="AT186" s="2">
        <v>0</v>
      </c>
      <c r="AU186" s="2">
        <v>-0.55400000000000005</v>
      </c>
      <c r="AV186" s="2">
        <v>0.22900000000000001</v>
      </c>
    </row>
    <row r="187" spans="5:48" x14ac:dyDescent="0.25">
      <c r="E187" s="11">
        <v>182</v>
      </c>
      <c r="F187" s="9">
        <v>5.8701980000000002</v>
      </c>
      <c r="G187" s="4">
        <v>7.5896569999999999</v>
      </c>
      <c r="H187" s="4">
        <v>7.8821770000000004</v>
      </c>
      <c r="I187" s="4">
        <v>1.4943930000000001</v>
      </c>
      <c r="J187" s="4">
        <v>4.994688</v>
      </c>
      <c r="K187" s="6">
        <f t="shared" si="15"/>
        <v>5.5662226000000006</v>
      </c>
      <c r="L187" s="20">
        <f t="shared" si="21"/>
        <v>2.3002947936393365</v>
      </c>
      <c r="N187" s="2">
        <v>209</v>
      </c>
      <c r="O187" s="2">
        <v>5.8869999999999996</v>
      </c>
      <c r="P187" s="2">
        <f t="shared" si="16"/>
        <v>5.1319359999999987</v>
      </c>
      <c r="Q187" s="2">
        <v>0.4</v>
      </c>
      <c r="R187" s="2">
        <v>0</v>
      </c>
      <c r="S187" s="2">
        <v>-1.26</v>
      </c>
      <c r="T187" s="2">
        <v>1.5720000000000001</v>
      </c>
      <c r="U187" s="2">
        <v>206</v>
      </c>
      <c r="V187" s="2">
        <v>10.385</v>
      </c>
      <c r="W187" s="2">
        <f t="shared" si="17"/>
        <v>9.6301159999999921</v>
      </c>
      <c r="X187" s="2">
        <v>0.4</v>
      </c>
      <c r="Y187" s="2">
        <v>0</v>
      </c>
      <c r="Z187" s="2">
        <v>-1.56</v>
      </c>
      <c r="AA187" s="2">
        <v>2.609</v>
      </c>
      <c r="AB187" s="2">
        <v>215</v>
      </c>
      <c r="AC187" s="2">
        <v>7.61</v>
      </c>
      <c r="AD187" s="2">
        <f t="shared" si="18"/>
        <v>6.855064062500003</v>
      </c>
      <c r="AE187" s="2">
        <v>0.4</v>
      </c>
      <c r="AF187" s="2">
        <v>0</v>
      </c>
      <c r="AG187" s="2">
        <v>-1.575</v>
      </c>
      <c r="AH187" s="2">
        <v>2.528</v>
      </c>
      <c r="AI187" s="2">
        <v>201</v>
      </c>
      <c r="AJ187" s="2">
        <v>6.8879999999999999</v>
      </c>
      <c r="AK187" s="2">
        <f t="shared" si="19"/>
        <v>6.133604400100003</v>
      </c>
      <c r="AL187" s="2">
        <v>0.4</v>
      </c>
      <c r="AM187" s="2">
        <v>0</v>
      </c>
      <c r="AN187" s="2">
        <v>0.69299999999999995</v>
      </c>
      <c r="AO187" s="2">
        <v>0.72599999999999998</v>
      </c>
      <c r="AP187" s="2">
        <v>206</v>
      </c>
      <c r="AQ187" s="2">
        <v>3.7970000000000002</v>
      </c>
      <c r="AR187" s="2">
        <f t="shared" si="20"/>
        <v>3.0425200625000013</v>
      </c>
      <c r="AS187" s="2">
        <v>0.4</v>
      </c>
      <c r="AT187" s="2">
        <v>0</v>
      </c>
      <c r="AU187" s="2">
        <v>-0.55500000000000005</v>
      </c>
      <c r="AV187" s="2">
        <v>0.22900000000000001</v>
      </c>
    </row>
    <row r="188" spans="5:48" x14ac:dyDescent="0.25">
      <c r="E188" s="11">
        <v>183</v>
      </c>
      <c r="F188" s="9">
        <v>5.8324369999999996</v>
      </c>
      <c r="G188" s="4">
        <v>8.0529419999999998</v>
      </c>
      <c r="H188" s="4">
        <v>7.7685909999999998</v>
      </c>
      <c r="I188" s="4">
        <v>4.198893</v>
      </c>
      <c r="J188" s="4">
        <v>4.9679310000000001</v>
      </c>
      <c r="K188" s="6">
        <f t="shared" si="15"/>
        <v>6.1641588</v>
      </c>
      <c r="L188" s="20">
        <f t="shared" si="21"/>
        <v>1.5195377341637009</v>
      </c>
      <c r="N188" s="2">
        <v>210</v>
      </c>
      <c r="O188" s="2">
        <v>7.1989999999999998</v>
      </c>
      <c r="P188" s="2">
        <f t="shared" si="16"/>
        <v>6.4439360000000026</v>
      </c>
      <c r="Q188" s="2">
        <v>0.4</v>
      </c>
      <c r="R188" s="2">
        <v>0</v>
      </c>
      <c r="S188" s="2">
        <v>-1.26</v>
      </c>
      <c r="T188" s="2">
        <v>1.472</v>
      </c>
      <c r="U188" s="2">
        <v>207</v>
      </c>
      <c r="V188" s="2">
        <v>7.5540000000000003</v>
      </c>
      <c r="W188" s="2">
        <f t="shared" si="17"/>
        <v>6.7993809999999995</v>
      </c>
      <c r="X188" s="2">
        <v>0.4</v>
      </c>
      <c r="Y188" s="2">
        <v>0</v>
      </c>
      <c r="Z188" s="2">
        <v>-1.57</v>
      </c>
      <c r="AA188" s="2">
        <v>2.5089999999999999</v>
      </c>
      <c r="AB188" s="2">
        <v>218</v>
      </c>
      <c r="AC188" s="2">
        <v>7.4580000000000002</v>
      </c>
      <c r="AD188" s="2">
        <f t="shared" si="18"/>
        <v>6.7032820816000003</v>
      </c>
      <c r="AE188" s="2">
        <v>0.4</v>
      </c>
      <c r="AF188" s="2">
        <v>0</v>
      </c>
      <c r="AG188" s="2">
        <v>-1.5860000000000001</v>
      </c>
      <c r="AH188" s="2">
        <v>2.528</v>
      </c>
      <c r="AI188" s="2">
        <v>202</v>
      </c>
      <c r="AJ188" s="2">
        <v>1.7729999999999999</v>
      </c>
      <c r="AK188" s="2">
        <f t="shared" si="19"/>
        <v>1.0181437695999986</v>
      </c>
      <c r="AL188" s="2">
        <v>0.4</v>
      </c>
      <c r="AM188" s="2">
        <v>0</v>
      </c>
      <c r="AN188" s="2">
        <v>0.79200000000000004</v>
      </c>
      <c r="AO188" s="2">
        <v>0.72599999999999998</v>
      </c>
      <c r="AP188" s="2">
        <v>207</v>
      </c>
      <c r="AQ188" s="2">
        <v>3.8180000000000001</v>
      </c>
      <c r="AR188" s="2">
        <f t="shared" si="20"/>
        <v>3.063313849600001</v>
      </c>
      <c r="AS188" s="2">
        <v>0.4</v>
      </c>
      <c r="AT188" s="2">
        <v>0</v>
      </c>
      <c r="AU188" s="2">
        <v>-0.55600000000000005</v>
      </c>
      <c r="AV188" s="2">
        <v>0.22900000000000001</v>
      </c>
    </row>
    <row r="189" spans="5:48" x14ac:dyDescent="0.25">
      <c r="E189" s="11">
        <v>184</v>
      </c>
      <c r="F189" s="9">
        <v>5.8297369999999997</v>
      </c>
      <c r="G189" s="4">
        <v>7.7388570000000003</v>
      </c>
      <c r="H189" s="4">
        <v>8.2118649999999995</v>
      </c>
      <c r="I189" s="4">
        <v>8.1657089999999997</v>
      </c>
      <c r="J189" s="4">
        <v>8.4002820000000007</v>
      </c>
      <c r="K189" s="6">
        <f t="shared" si="15"/>
        <v>7.6692900000000011</v>
      </c>
      <c r="L189" s="20">
        <f t="shared" si="21"/>
        <v>0.94487708889018152</v>
      </c>
      <c r="N189" s="2">
        <v>212</v>
      </c>
      <c r="O189" s="2">
        <v>5.8840000000000003</v>
      </c>
      <c r="P189" s="2">
        <f t="shared" si="16"/>
        <v>5.1289159999999994</v>
      </c>
      <c r="Q189" s="2">
        <v>0.4</v>
      </c>
      <c r="R189" s="2">
        <v>0</v>
      </c>
      <c r="S189" s="2">
        <v>-1.26</v>
      </c>
      <c r="T189" s="2">
        <v>1.573</v>
      </c>
      <c r="U189" s="2">
        <v>208</v>
      </c>
      <c r="V189" s="2">
        <v>9.4359999999999999</v>
      </c>
      <c r="W189" s="2">
        <f t="shared" si="17"/>
        <v>8.6813809999999982</v>
      </c>
      <c r="X189" s="2">
        <v>0.4</v>
      </c>
      <c r="Y189" s="2">
        <v>0</v>
      </c>
      <c r="Z189" s="2">
        <v>-1.57</v>
      </c>
      <c r="AA189" s="2">
        <v>2.609</v>
      </c>
      <c r="AB189" s="2">
        <v>219</v>
      </c>
      <c r="AC189" s="2">
        <v>7.4560000000000004</v>
      </c>
      <c r="AD189" s="2">
        <f t="shared" si="18"/>
        <v>6.7008612816000008</v>
      </c>
      <c r="AE189" s="2">
        <v>0.4</v>
      </c>
      <c r="AF189" s="2">
        <v>0</v>
      </c>
      <c r="AG189" s="2">
        <v>-1.5860000000000001</v>
      </c>
      <c r="AH189" s="2">
        <v>2.5270000000000001</v>
      </c>
      <c r="AI189" s="2">
        <v>203</v>
      </c>
      <c r="AJ189" s="2">
        <v>1.7110000000000001</v>
      </c>
      <c r="AK189" s="2">
        <f t="shared" si="19"/>
        <v>0.95568380959999755</v>
      </c>
      <c r="AL189" s="2">
        <v>0.4</v>
      </c>
      <c r="AM189" s="2">
        <v>0</v>
      </c>
      <c r="AN189" s="2">
        <v>0.79400000000000004</v>
      </c>
      <c r="AO189" s="2">
        <v>0.72599999999999998</v>
      </c>
      <c r="AP189" s="2">
        <v>208</v>
      </c>
      <c r="AQ189" s="2">
        <v>4.0419999999999998</v>
      </c>
      <c r="AR189" s="2">
        <f t="shared" si="20"/>
        <v>3.2869478735999982</v>
      </c>
      <c r="AS189" s="2">
        <v>0.4</v>
      </c>
      <c r="AT189" s="2">
        <v>0</v>
      </c>
      <c r="AU189" s="2">
        <v>-0.56599999999999995</v>
      </c>
      <c r="AV189" s="2">
        <v>0.22900000000000001</v>
      </c>
    </row>
    <row r="190" spans="5:48" x14ac:dyDescent="0.25">
      <c r="E190" s="11">
        <v>185</v>
      </c>
      <c r="F190" s="9">
        <v>5.8657349999999999</v>
      </c>
      <c r="G190" s="4">
        <v>10.330857</v>
      </c>
      <c r="H190" s="4">
        <v>7.6899499999999996</v>
      </c>
      <c r="I190" s="4">
        <v>1.464785</v>
      </c>
      <c r="J190" s="4">
        <v>4.9412589999999996</v>
      </c>
      <c r="K190" s="6">
        <f t="shared" si="15"/>
        <v>6.0585171999999989</v>
      </c>
      <c r="L190" s="20">
        <f t="shared" si="21"/>
        <v>2.9428648196952856</v>
      </c>
      <c r="N190" s="2">
        <v>213</v>
      </c>
      <c r="O190" s="2">
        <v>7.1760000000000002</v>
      </c>
      <c r="P190" s="2">
        <f t="shared" si="16"/>
        <v>6.4209160000000001</v>
      </c>
      <c r="Q190" s="2">
        <v>0.4</v>
      </c>
      <c r="R190" s="2">
        <v>0</v>
      </c>
      <c r="S190" s="2">
        <v>-1.26</v>
      </c>
      <c r="T190" s="2">
        <v>1.4730000000000001</v>
      </c>
      <c r="U190" s="2">
        <v>209</v>
      </c>
      <c r="V190" s="2">
        <v>18.972999999999999</v>
      </c>
      <c r="W190" s="2">
        <f t="shared" si="17"/>
        <v>18.218261000000005</v>
      </c>
      <c r="X190" s="2">
        <v>0.4</v>
      </c>
      <c r="Y190" s="2">
        <v>0</v>
      </c>
      <c r="Z190" s="2">
        <v>-1.47</v>
      </c>
      <c r="AA190" s="2">
        <v>2.5089999999999999</v>
      </c>
      <c r="AB190" s="2">
        <v>220</v>
      </c>
      <c r="AC190" s="2">
        <v>7.4530000000000003</v>
      </c>
      <c r="AD190" s="2">
        <f t="shared" si="18"/>
        <v>6.6986404816</v>
      </c>
      <c r="AE190" s="2">
        <v>0.4</v>
      </c>
      <c r="AF190" s="2">
        <v>0</v>
      </c>
      <c r="AG190" s="2">
        <v>-1.5860000000000001</v>
      </c>
      <c r="AH190" s="2">
        <v>2.5259999999999998</v>
      </c>
      <c r="AI190" s="2">
        <v>204</v>
      </c>
      <c r="AJ190" s="2">
        <v>6.82</v>
      </c>
      <c r="AK190" s="2">
        <f t="shared" si="19"/>
        <v>6.0650124496000011</v>
      </c>
      <c r="AL190" s="2">
        <v>0.4</v>
      </c>
      <c r="AM190" s="2">
        <v>0</v>
      </c>
      <c r="AN190" s="2">
        <v>0.69399999999999995</v>
      </c>
      <c r="AO190" s="2">
        <v>0.72599999999999998</v>
      </c>
      <c r="AP190" s="2">
        <v>211</v>
      </c>
      <c r="AQ190" s="2">
        <v>6.8689999999999998</v>
      </c>
      <c r="AR190" s="2">
        <f t="shared" si="20"/>
        <v>6.1140678735999963</v>
      </c>
      <c r="AS190" s="2">
        <v>0.4</v>
      </c>
      <c r="AT190" s="2">
        <v>0</v>
      </c>
      <c r="AU190" s="2">
        <v>-0.56599999999999995</v>
      </c>
      <c r="AV190" s="2">
        <v>0.129</v>
      </c>
    </row>
    <row r="191" spans="5:48" x14ac:dyDescent="0.25">
      <c r="E191" s="11">
        <v>186</v>
      </c>
      <c r="F191" s="9">
        <v>5.8704349999999996</v>
      </c>
      <c r="G191" s="4">
        <v>7.3968210000000001</v>
      </c>
      <c r="H191" s="4">
        <v>7.7183359999999999</v>
      </c>
      <c r="I191" s="4">
        <v>1.3078730000000001</v>
      </c>
      <c r="J191" s="4">
        <v>4.9677930000000003</v>
      </c>
      <c r="K191" s="6">
        <f t="shared" si="15"/>
        <v>5.4522516000000003</v>
      </c>
      <c r="L191" s="20">
        <f t="shared" si="21"/>
        <v>2.3022571589910266</v>
      </c>
      <c r="N191" s="2">
        <v>215</v>
      </c>
      <c r="O191" s="2">
        <v>5.8810000000000002</v>
      </c>
      <c r="P191" s="2">
        <f t="shared" si="16"/>
        <v>5.1260959999999987</v>
      </c>
      <c r="Q191" s="2">
        <v>0.4</v>
      </c>
      <c r="R191" s="2">
        <v>0</v>
      </c>
      <c r="S191" s="2">
        <v>-1.26</v>
      </c>
      <c r="T191" s="2">
        <v>1.5740000000000001</v>
      </c>
      <c r="U191" s="2">
        <v>210</v>
      </c>
      <c r="V191" s="2">
        <v>7.5449999999999999</v>
      </c>
      <c r="W191" s="2">
        <f t="shared" si="17"/>
        <v>6.7906610000000009</v>
      </c>
      <c r="X191" s="2">
        <v>0.4</v>
      </c>
      <c r="Y191" s="2">
        <v>0</v>
      </c>
      <c r="Z191" s="2">
        <v>-1.57</v>
      </c>
      <c r="AA191" s="2">
        <v>2.508</v>
      </c>
      <c r="AB191" s="2">
        <v>221</v>
      </c>
      <c r="AC191" s="2">
        <v>8.2409999999999997</v>
      </c>
      <c r="AD191" s="2">
        <f t="shared" si="18"/>
        <v>7.486560481600006</v>
      </c>
      <c r="AE191" s="2">
        <v>0.4</v>
      </c>
      <c r="AF191" s="2">
        <v>0</v>
      </c>
      <c r="AG191" s="2">
        <v>-1.5860000000000001</v>
      </c>
      <c r="AH191" s="2">
        <v>2.4260000000000002</v>
      </c>
      <c r="AI191" s="2">
        <v>205</v>
      </c>
      <c r="AJ191" s="2">
        <v>1.427</v>
      </c>
      <c r="AK191" s="2">
        <f t="shared" si="19"/>
        <v>0.67177730559999804</v>
      </c>
      <c r="AL191" s="2">
        <v>0.4</v>
      </c>
      <c r="AM191" s="2">
        <v>0</v>
      </c>
      <c r="AN191" s="2">
        <v>0.80400000000000005</v>
      </c>
      <c r="AO191" s="2">
        <v>0.72599999999999998</v>
      </c>
      <c r="AP191" s="2">
        <v>212</v>
      </c>
      <c r="AQ191" s="2">
        <v>3.2149999999999999</v>
      </c>
      <c r="AR191" s="2">
        <f t="shared" si="20"/>
        <v>2.4598278735999997</v>
      </c>
      <c r="AS191" s="2">
        <v>0.4</v>
      </c>
      <c r="AT191" s="2">
        <v>0</v>
      </c>
      <c r="AU191" s="2">
        <v>-0.56599999999999995</v>
      </c>
      <c r="AV191" s="2">
        <v>0.32900000000000001</v>
      </c>
    </row>
    <row r="192" spans="5:48" x14ac:dyDescent="0.25">
      <c r="E192" s="11">
        <v>187</v>
      </c>
      <c r="F192" s="9">
        <v>5.8635630000000001</v>
      </c>
      <c r="G192" s="4">
        <v>7.4148189999999996</v>
      </c>
      <c r="H192" s="4">
        <v>7.7259460000000004</v>
      </c>
      <c r="I192" s="4">
        <v>1.1709609999999999</v>
      </c>
      <c r="J192" s="4">
        <v>8.6472929999999995</v>
      </c>
      <c r="K192" s="6">
        <f t="shared" si="15"/>
        <v>6.1645163999999992</v>
      </c>
      <c r="L192" s="20">
        <f t="shared" si="21"/>
        <v>2.6529857562629782</v>
      </c>
      <c r="N192" s="2">
        <v>216</v>
      </c>
      <c r="O192" s="2">
        <v>5.9180000000000001</v>
      </c>
      <c r="P192" s="2">
        <f t="shared" si="16"/>
        <v>5.163295999999999</v>
      </c>
      <c r="Q192" s="2">
        <v>0.4</v>
      </c>
      <c r="R192" s="2">
        <v>0</v>
      </c>
      <c r="S192" s="2">
        <v>-1.26</v>
      </c>
      <c r="T192" s="2">
        <v>1.5640000000000001</v>
      </c>
      <c r="U192" s="2">
        <v>212</v>
      </c>
      <c r="V192" s="2">
        <v>7.6719999999999997</v>
      </c>
      <c r="W192" s="2">
        <f t="shared" si="17"/>
        <v>6.9173810000000051</v>
      </c>
      <c r="X192" s="2">
        <v>0.4</v>
      </c>
      <c r="Y192" s="2">
        <v>0</v>
      </c>
      <c r="Z192" s="2">
        <v>-1.57</v>
      </c>
      <c r="AA192" s="2">
        <v>2.4089999999999998</v>
      </c>
      <c r="AB192" s="2">
        <v>223</v>
      </c>
      <c r="AC192" s="2">
        <v>7.569</v>
      </c>
      <c r="AD192" s="2">
        <f t="shared" si="18"/>
        <v>6.8140626175999977</v>
      </c>
      <c r="AE192" s="2">
        <v>0.4</v>
      </c>
      <c r="AF192" s="2">
        <v>0</v>
      </c>
      <c r="AG192" s="2">
        <v>-1.5760000000000001</v>
      </c>
      <c r="AH192" s="2">
        <v>2.5259999999999998</v>
      </c>
      <c r="AI192" s="2">
        <v>206</v>
      </c>
      <c r="AJ192" s="2">
        <v>1.1910000000000001</v>
      </c>
      <c r="AK192" s="2">
        <f t="shared" si="19"/>
        <v>0.43660272160000024</v>
      </c>
      <c r="AL192" s="2">
        <v>0.4</v>
      </c>
      <c r="AM192" s="2">
        <v>0</v>
      </c>
      <c r="AN192" s="2">
        <v>0.81399999999999995</v>
      </c>
      <c r="AO192" s="2">
        <v>0.72599999999999998</v>
      </c>
      <c r="AP192" s="2">
        <v>213</v>
      </c>
      <c r="AQ192" s="2">
        <v>3.214</v>
      </c>
      <c r="AR192" s="2">
        <f t="shared" si="20"/>
        <v>2.4587800624999998</v>
      </c>
      <c r="AS192" s="2">
        <v>0.4</v>
      </c>
      <c r="AT192" s="2">
        <v>0</v>
      </c>
      <c r="AU192" s="2">
        <v>-0.56499999999999995</v>
      </c>
      <c r="AV192" s="2">
        <v>0.32900000000000001</v>
      </c>
    </row>
    <row r="193" spans="5:48" x14ac:dyDescent="0.25">
      <c r="E193" s="11">
        <v>188</v>
      </c>
      <c r="F193" s="9">
        <v>5.8305629999999997</v>
      </c>
      <c r="G193" s="4">
        <v>7.3230190000000004</v>
      </c>
      <c r="H193" s="4">
        <v>7.813034</v>
      </c>
      <c r="I193" s="4">
        <v>1.1837519999999999</v>
      </c>
      <c r="J193" s="4">
        <v>4.9410990000000004</v>
      </c>
      <c r="K193" s="6">
        <f t="shared" si="15"/>
        <v>5.4182934000000005</v>
      </c>
      <c r="L193" s="20">
        <f t="shared" si="21"/>
        <v>2.3533713578342552</v>
      </c>
      <c r="N193" s="2">
        <v>217</v>
      </c>
      <c r="O193" s="2">
        <v>14.481</v>
      </c>
      <c r="P193" s="2">
        <f t="shared" si="16"/>
        <v>13.726336000000018</v>
      </c>
      <c r="Q193" s="2">
        <v>0.4</v>
      </c>
      <c r="R193" s="2">
        <v>0</v>
      </c>
      <c r="S193" s="2">
        <v>-1.36</v>
      </c>
      <c r="T193" s="2">
        <v>1.5640000000000001</v>
      </c>
      <c r="U193" s="2">
        <v>213</v>
      </c>
      <c r="V193" s="2">
        <v>7.7130000000000001</v>
      </c>
      <c r="W193" s="2">
        <f t="shared" si="17"/>
        <v>6.9586249681000005</v>
      </c>
      <c r="X193" s="2">
        <v>0.4</v>
      </c>
      <c r="Y193" s="2">
        <v>0</v>
      </c>
      <c r="Z193" s="2">
        <v>-1.571</v>
      </c>
      <c r="AA193" s="2">
        <v>2.4089999999999998</v>
      </c>
      <c r="AB193" s="2">
        <v>224</v>
      </c>
      <c r="AC193" s="2">
        <v>15.923</v>
      </c>
      <c r="AD193" s="2">
        <f t="shared" si="18"/>
        <v>15.168517657600006</v>
      </c>
      <c r="AE193" s="2">
        <v>0.4</v>
      </c>
      <c r="AF193" s="2">
        <v>0</v>
      </c>
      <c r="AG193" s="2">
        <v>-1.6759999999999999</v>
      </c>
      <c r="AH193" s="2">
        <v>2.5259999999999998</v>
      </c>
      <c r="AI193" s="2">
        <v>207</v>
      </c>
      <c r="AJ193" s="2">
        <v>5.5110000000000001</v>
      </c>
      <c r="AK193" s="2">
        <f t="shared" si="19"/>
        <v>4.756212961600002</v>
      </c>
      <c r="AL193" s="2">
        <v>0.4</v>
      </c>
      <c r="AM193" s="2">
        <v>0</v>
      </c>
      <c r="AN193" s="2">
        <v>0.71399999999999997</v>
      </c>
      <c r="AO193" s="2">
        <v>0.72599999999999998</v>
      </c>
      <c r="AP193" s="2">
        <v>214</v>
      </c>
      <c r="AQ193" s="2">
        <v>3.2429999999999999</v>
      </c>
      <c r="AR193" s="2">
        <f t="shared" si="20"/>
        <v>2.4883300625000002</v>
      </c>
      <c r="AS193" s="2">
        <v>0.4</v>
      </c>
      <c r="AT193" s="2">
        <v>0</v>
      </c>
      <c r="AU193" s="2">
        <v>-0.56499999999999995</v>
      </c>
      <c r="AV193" s="2">
        <v>0.33900000000000002</v>
      </c>
    </row>
    <row r="194" spans="5:48" x14ac:dyDescent="0.25">
      <c r="E194" s="11">
        <v>189</v>
      </c>
      <c r="F194" s="9">
        <v>5.8175629999999998</v>
      </c>
      <c r="G194" s="4">
        <v>13.167344</v>
      </c>
      <c r="H194" s="4">
        <v>7.8506119999999999</v>
      </c>
      <c r="I194" s="4">
        <v>1.3226640000000001</v>
      </c>
      <c r="J194" s="4">
        <v>5.2147430000000004</v>
      </c>
      <c r="K194" s="6">
        <f t="shared" si="15"/>
        <v>6.6745852000000001</v>
      </c>
      <c r="L194" s="20">
        <f t="shared" si="21"/>
        <v>3.8742132801511784</v>
      </c>
      <c r="N194" s="2">
        <v>219</v>
      </c>
      <c r="O194" s="2">
        <v>5.8780000000000001</v>
      </c>
      <c r="P194" s="2">
        <f t="shared" si="16"/>
        <v>5.1234759999999993</v>
      </c>
      <c r="Q194" s="2">
        <v>0.4</v>
      </c>
      <c r="R194" s="2">
        <v>0</v>
      </c>
      <c r="S194" s="2">
        <v>-1.26</v>
      </c>
      <c r="T194" s="2">
        <v>1.575</v>
      </c>
      <c r="U194" s="2">
        <v>214</v>
      </c>
      <c r="V194" s="2">
        <v>12.871</v>
      </c>
      <c r="W194" s="2">
        <f t="shared" si="17"/>
        <v>12.116134528099984</v>
      </c>
      <c r="X194" s="2">
        <v>0.4</v>
      </c>
      <c r="Y194" s="2">
        <v>0</v>
      </c>
      <c r="Z194" s="2">
        <v>-1.4710000000000001</v>
      </c>
      <c r="AA194" s="2">
        <v>2.4089999999999998</v>
      </c>
      <c r="AB194" s="2">
        <v>225</v>
      </c>
      <c r="AC194" s="2">
        <v>7.4939999999999998</v>
      </c>
      <c r="AD194" s="2">
        <f t="shared" si="18"/>
        <v>6.7396146175999991</v>
      </c>
      <c r="AE194" s="2">
        <v>0.4</v>
      </c>
      <c r="AF194" s="2">
        <v>0</v>
      </c>
      <c r="AG194" s="2">
        <v>-1.5760000000000001</v>
      </c>
      <c r="AH194" s="2">
        <v>2.516</v>
      </c>
      <c r="AI194" s="2">
        <v>208</v>
      </c>
      <c r="AJ194" s="2">
        <v>1.075</v>
      </c>
      <c r="AK194" s="2">
        <f t="shared" si="19"/>
        <v>0.31979472160000011</v>
      </c>
      <c r="AL194" s="2">
        <v>0.4</v>
      </c>
      <c r="AM194" s="2">
        <v>0</v>
      </c>
      <c r="AN194" s="2">
        <v>0.81399999999999995</v>
      </c>
      <c r="AO194" s="2">
        <v>0.71599999999999997</v>
      </c>
      <c r="AP194" s="2">
        <v>215</v>
      </c>
      <c r="AQ194" s="2">
        <v>3.242</v>
      </c>
      <c r="AR194" s="2">
        <f t="shared" si="20"/>
        <v>2.4876390625</v>
      </c>
      <c r="AS194" s="2">
        <v>0.4</v>
      </c>
      <c r="AT194" s="2">
        <v>0</v>
      </c>
      <c r="AU194" s="2">
        <v>-0.57499999999999996</v>
      </c>
      <c r="AV194" s="2">
        <v>0.33900000000000002</v>
      </c>
    </row>
    <row r="195" spans="5:48" x14ac:dyDescent="0.25">
      <c r="E195" s="11">
        <v>190</v>
      </c>
      <c r="F195" s="9">
        <v>5.8173630000000003</v>
      </c>
      <c r="G195" s="4">
        <v>7.719093</v>
      </c>
      <c r="H195" s="4">
        <v>7.5689000000000002</v>
      </c>
      <c r="I195" s="4">
        <v>1.161519</v>
      </c>
      <c r="J195" s="4">
        <v>5.1860480000000004</v>
      </c>
      <c r="K195" s="6">
        <f t="shared" si="15"/>
        <v>5.4905846</v>
      </c>
      <c r="L195" s="20">
        <f t="shared" si="21"/>
        <v>2.3759621303083605</v>
      </c>
      <c r="N195" s="2">
        <v>220</v>
      </c>
      <c r="O195" s="2">
        <v>13.865</v>
      </c>
      <c r="P195" s="2">
        <f t="shared" si="16"/>
        <v>13.110116000000023</v>
      </c>
      <c r="Q195" s="2">
        <v>0.4</v>
      </c>
      <c r="R195" s="2">
        <v>0</v>
      </c>
      <c r="S195" s="2">
        <v>-1.36</v>
      </c>
      <c r="T195" s="2">
        <v>1.575</v>
      </c>
      <c r="U195" s="2">
        <v>215</v>
      </c>
      <c r="V195" s="2">
        <v>7.39</v>
      </c>
      <c r="W195" s="2">
        <f t="shared" si="17"/>
        <v>6.6355663840999997</v>
      </c>
      <c r="X195" s="2">
        <v>0.4</v>
      </c>
      <c r="Y195" s="2">
        <v>0</v>
      </c>
      <c r="Z195" s="2">
        <v>-1.5609999999999999</v>
      </c>
      <c r="AA195" s="2">
        <v>2.4089999999999998</v>
      </c>
      <c r="AB195" s="2">
        <v>226</v>
      </c>
      <c r="AC195" s="2">
        <v>16.498999999999999</v>
      </c>
      <c r="AD195" s="2">
        <f t="shared" si="18"/>
        <v>15.744469657599996</v>
      </c>
      <c r="AE195" s="2">
        <v>0.4</v>
      </c>
      <c r="AF195" s="2">
        <v>0</v>
      </c>
      <c r="AG195" s="2">
        <v>-1.6759999999999999</v>
      </c>
      <c r="AH195" s="2">
        <v>2.516</v>
      </c>
      <c r="AI195" s="2">
        <v>209</v>
      </c>
      <c r="AJ195" s="2">
        <v>2.1880000000000002</v>
      </c>
      <c r="AK195" s="2">
        <f t="shared" si="19"/>
        <v>1.4329364816000012</v>
      </c>
      <c r="AL195" s="2">
        <v>0.4</v>
      </c>
      <c r="AM195" s="2">
        <v>0</v>
      </c>
      <c r="AN195" s="2">
        <v>0.91400000000000003</v>
      </c>
      <c r="AO195" s="2">
        <v>0.71599999999999997</v>
      </c>
      <c r="AP195" s="2">
        <v>216</v>
      </c>
      <c r="AQ195" s="2">
        <v>4.9210000000000003</v>
      </c>
      <c r="AR195" s="2">
        <f t="shared" si="20"/>
        <v>4.165764062500001</v>
      </c>
      <c r="AS195" s="2">
        <v>0.4</v>
      </c>
      <c r="AT195" s="2">
        <v>0</v>
      </c>
      <c r="AU195" s="2">
        <v>-0.67500000000000004</v>
      </c>
      <c r="AV195" s="2">
        <v>0.33900000000000002</v>
      </c>
    </row>
    <row r="196" spans="5:48" x14ac:dyDescent="0.25">
      <c r="E196" s="11">
        <v>191</v>
      </c>
      <c r="F196" s="9">
        <v>5.8175629999999998</v>
      </c>
      <c r="G196" s="4">
        <v>7.7692459999999999</v>
      </c>
      <c r="H196" s="4">
        <v>7.5396809999999999</v>
      </c>
      <c r="I196" s="4">
        <v>1.174156</v>
      </c>
      <c r="J196" s="4">
        <v>5.2142169999999997</v>
      </c>
      <c r="K196" s="6">
        <f t="shared" si="15"/>
        <v>5.5029725999999997</v>
      </c>
      <c r="L196" s="20">
        <f t="shared" si="21"/>
        <v>2.3750863690786992</v>
      </c>
      <c r="N196" s="2">
        <v>222</v>
      </c>
      <c r="O196" s="2">
        <v>5.8639999999999999</v>
      </c>
      <c r="P196" s="2">
        <f t="shared" si="16"/>
        <v>5.1088959999999988</v>
      </c>
      <c r="Q196" s="2">
        <v>0.4</v>
      </c>
      <c r="R196" s="2">
        <v>0</v>
      </c>
      <c r="S196" s="2">
        <v>-1.26</v>
      </c>
      <c r="T196" s="2">
        <v>1.5840000000000001</v>
      </c>
      <c r="U196" s="2">
        <v>216</v>
      </c>
      <c r="V196" s="2">
        <v>20.079999999999998</v>
      </c>
      <c r="W196" s="2">
        <f t="shared" si="17"/>
        <v>19.325391624100011</v>
      </c>
      <c r="X196" s="2">
        <v>0.4</v>
      </c>
      <c r="Y196" s="2">
        <v>0</v>
      </c>
      <c r="Z196" s="2">
        <v>-1.661</v>
      </c>
      <c r="AA196" s="2">
        <v>2.4089999999999998</v>
      </c>
      <c r="AB196" s="2">
        <v>227</v>
      </c>
      <c r="AC196" s="2">
        <v>9.1389999999999993</v>
      </c>
      <c r="AD196" s="2">
        <f t="shared" si="18"/>
        <v>8.3840946175999989</v>
      </c>
      <c r="AE196" s="2">
        <v>0.4</v>
      </c>
      <c r="AF196" s="2">
        <v>0</v>
      </c>
      <c r="AG196" s="2">
        <v>-1.5760000000000001</v>
      </c>
      <c r="AH196" s="2">
        <v>2.6160000000000001</v>
      </c>
      <c r="AI196" s="2">
        <v>211</v>
      </c>
      <c r="AJ196" s="2">
        <v>1.085</v>
      </c>
      <c r="AK196" s="2">
        <f t="shared" si="19"/>
        <v>0.33057552160000009</v>
      </c>
      <c r="AL196" s="2">
        <v>0.4</v>
      </c>
      <c r="AM196" s="2">
        <v>0</v>
      </c>
      <c r="AN196" s="2">
        <v>0.81399999999999995</v>
      </c>
      <c r="AO196" s="2">
        <v>0.71699999999999997</v>
      </c>
      <c r="AP196" s="2">
        <v>218</v>
      </c>
      <c r="AQ196" s="2">
        <v>3.242</v>
      </c>
      <c r="AR196" s="2">
        <f t="shared" si="20"/>
        <v>2.4871158736000001</v>
      </c>
      <c r="AS196" s="2">
        <v>0.4</v>
      </c>
      <c r="AT196" s="2">
        <v>0</v>
      </c>
      <c r="AU196" s="2">
        <v>-0.56599999999999995</v>
      </c>
      <c r="AV196" s="2">
        <v>0.33900000000000002</v>
      </c>
    </row>
    <row r="197" spans="5:48" x14ac:dyDescent="0.25">
      <c r="E197" s="11">
        <v>192</v>
      </c>
      <c r="F197" s="9">
        <v>5.8305629999999997</v>
      </c>
      <c r="G197" s="4">
        <v>7.2756249999999998</v>
      </c>
      <c r="H197" s="4">
        <v>7.552079</v>
      </c>
      <c r="I197" s="4">
        <v>3.447937</v>
      </c>
      <c r="J197" s="4">
        <v>4.9408890000000003</v>
      </c>
      <c r="K197" s="6">
        <f t="shared" ref="K197:K260" si="22">AVERAGE(F197,G197,H197,I197,J197)</f>
        <v>5.809418599999999</v>
      </c>
      <c r="L197" s="20">
        <f t="shared" si="21"/>
        <v>1.5177623381804692</v>
      </c>
      <c r="N197" s="2">
        <v>224</v>
      </c>
      <c r="O197" s="2">
        <v>5.8929999999999998</v>
      </c>
      <c r="P197" s="2">
        <f t="shared" si="16"/>
        <v>5.138109664099999</v>
      </c>
      <c r="Q197" s="2">
        <v>0.4</v>
      </c>
      <c r="R197" s="2">
        <v>0</v>
      </c>
      <c r="S197" s="2">
        <v>-1.2609999999999999</v>
      </c>
      <c r="T197" s="2">
        <v>1.5740000000000001</v>
      </c>
      <c r="U197" s="2">
        <v>217</v>
      </c>
      <c r="V197" s="2">
        <v>7.3849999999999998</v>
      </c>
      <c r="W197" s="2">
        <f t="shared" si="17"/>
        <v>6.6301221840999984</v>
      </c>
      <c r="X197" s="2">
        <v>0.4</v>
      </c>
      <c r="Y197" s="2">
        <v>0</v>
      </c>
      <c r="Z197" s="2">
        <v>-1.5609999999999999</v>
      </c>
      <c r="AA197" s="2">
        <v>2.41</v>
      </c>
      <c r="AB197" s="2">
        <v>228</v>
      </c>
      <c r="AC197" s="2">
        <v>7.7439999999999998</v>
      </c>
      <c r="AD197" s="2">
        <f t="shared" si="18"/>
        <v>6.989411873599999</v>
      </c>
      <c r="AE197" s="2">
        <v>0.4</v>
      </c>
      <c r="AF197" s="2">
        <v>0</v>
      </c>
      <c r="AG197" s="2">
        <v>-1.5660000000000001</v>
      </c>
      <c r="AH197" s="2">
        <v>2.516</v>
      </c>
      <c r="AI197" s="2">
        <v>212</v>
      </c>
      <c r="AJ197" s="2">
        <v>1.2909999999999999</v>
      </c>
      <c r="AK197" s="2">
        <f t="shared" si="19"/>
        <v>0.53662610559999813</v>
      </c>
      <c r="AL197" s="2">
        <v>0.4</v>
      </c>
      <c r="AM197" s="2">
        <v>0</v>
      </c>
      <c r="AN197" s="2">
        <v>0.80400000000000005</v>
      </c>
      <c r="AO197" s="2">
        <v>0.71699999999999997</v>
      </c>
      <c r="AP197" s="2">
        <v>219</v>
      </c>
      <c r="AQ197" s="2">
        <v>4.6239999999999997</v>
      </c>
      <c r="AR197" s="2">
        <f t="shared" si="20"/>
        <v>3.8687517136000009</v>
      </c>
      <c r="AS197" s="2">
        <v>0.4</v>
      </c>
      <c r="AT197" s="2">
        <v>0</v>
      </c>
      <c r="AU197" s="2">
        <v>-0.66600000000000004</v>
      </c>
      <c r="AV197" s="2">
        <v>0.33900000000000002</v>
      </c>
    </row>
    <row r="198" spans="5:48" x14ac:dyDescent="0.25">
      <c r="E198" s="11">
        <v>193</v>
      </c>
      <c r="F198" s="9">
        <v>5.8283630000000004</v>
      </c>
      <c r="G198" s="4">
        <v>7.2660460000000002</v>
      </c>
      <c r="H198" s="4">
        <v>7.5877109999999997</v>
      </c>
      <c r="I198" s="4">
        <v>7.0195829999999999</v>
      </c>
      <c r="J198" s="4">
        <v>4.6847209999999997</v>
      </c>
      <c r="K198" s="6">
        <f t="shared" si="22"/>
        <v>6.4772848000000014</v>
      </c>
      <c r="L198" s="20">
        <f t="shared" si="21"/>
        <v>1.0755149830272699</v>
      </c>
      <c r="N198" s="2">
        <v>225</v>
      </c>
      <c r="O198" s="2">
        <v>6.5709999999999997</v>
      </c>
      <c r="P198" s="2">
        <f t="shared" ref="P198:P261" si="23">(1-S198)^2+100*(T198-S198^2)^2</f>
        <v>5.8156896641000042</v>
      </c>
      <c r="Q198" s="2">
        <v>0.4</v>
      </c>
      <c r="R198" s="2">
        <v>0</v>
      </c>
      <c r="S198" s="2">
        <v>-1.2609999999999999</v>
      </c>
      <c r="T198" s="2">
        <v>1.6739999999999999</v>
      </c>
      <c r="U198" s="2">
        <v>218</v>
      </c>
      <c r="V198" s="2">
        <v>7.4480000000000004</v>
      </c>
      <c r="W198" s="2">
        <f t="shared" ref="W198:W261" si="24">(1-Z198)^2+100*(AA198-Z198^2)^2</f>
        <v>6.6935641840999995</v>
      </c>
      <c r="X198" s="2">
        <v>0.4</v>
      </c>
      <c r="Y198" s="2">
        <v>0</v>
      </c>
      <c r="Z198" s="2">
        <v>-1.5609999999999999</v>
      </c>
      <c r="AA198" s="2">
        <v>2.4</v>
      </c>
      <c r="AB198" s="2">
        <v>229</v>
      </c>
      <c r="AC198" s="2">
        <v>7.71</v>
      </c>
      <c r="AD198" s="2">
        <f t="shared" ref="AD198:AD261" si="25">(1-AG198)^2+100*(AH198-AG198^2)^2</f>
        <v>6.9556471121000012</v>
      </c>
      <c r="AE198" s="2">
        <v>0.4</v>
      </c>
      <c r="AF198" s="2">
        <v>0</v>
      </c>
      <c r="AG198" s="2">
        <v>-1.5669999999999999</v>
      </c>
      <c r="AH198" s="2">
        <v>2.516</v>
      </c>
      <c r="AI198" s="2">
        <v>213</v>
      </c>
      <c r="AJ198" s="2">
        <v>0.88</v>
      </c>
      <c r="AK198" s="2">
        <f t="shared" ref="AK198:AK261" si="26">(1-AN198)^2+100*(AO198-AN198^2)^2</f>
        <v>0.12494610560000061</v>
      </c>
      <c r="AL198" s="2">
        <v>0.4</v>
      </c>
      <c r="AM198" s="2">
        <v>0</v>
      </c>
      <c r="AN198" s="2">
        <v>0.80400000000000005</v>
      </c>
      <c r="AO198" s="2">
        <v>0.61699999999999999</v>
      </c>
      <c r="AP198" s="2">
        <v>220</v>
      </c>
      <c r="AQ198" s="2">
        <v>3.2440000000000002</v>
      </c>
      <c r="AR198" s="2">
        <f t="shared" ref="AR198:AR261" si="27">(1-AU198)^2+100*(AV198-AU198^2)^2</f>
        <v>2.4889946176000004</v>
      </c>
      <c r="AS198" s="2">
        <v>0.4</v>
      </c>
      <c r="AT198" s="2">
        <v>0</v>
      </c>
      <c r="AU198" s="2">
        <v>-0.57599999999999996</v>
      </c>
      <c r="AV198" s="2">
        <v>0.33900000000000002</v>
      </c>
    </row>
    <row r="199" spans="5:48" x14ac:dyDescent="0.25">
      <c r="E199" s="11">
        <v>194</v>
      </c>
      <c r="F199" s="9">
        <v>5.8263629999999997</v>
      </c>
      <c r="G199" s="4">
        <v>8.7107620000000008</v>
      </c>
      <c r="H199" s="4">
        <v>9.0440280000000008</v>
      </c>
      <c r="I199" s="4">
        <v>1.056778</v>
      </c>
      <c r="J199" s="4">
        <v>8.1463990000000006</v>
      </c>
      <c r="K199" s="6">
        <f t="shared" si="22"/>
        <v>6.5568660000000012</v>
      </c>
      <c r="L199" s="20">
        <f t="shared" si="21"/>
        <v>2.9710759193228973</v>
      </c>
      <c r="N199" s="2">
        <v>226</v>
      </c>
      <c r="O199" s="2">
        <v>5.8959999999999999</v>
      </c>
      <c r="P199" s="2">
        <f t="shared" si="23"/>
        <v>5.1414338640999988</v>
      </c>
      <c r="Q199" s="2">
        <v>0.4</v>
      </c>
      <c r="R199" s="2">
        <v>0</v>
      </c>
      <c r="S199" s="2">
        <v>-1.2609999999999999</v>
      </c>
      <c r="T199" s="2">
        <v>1.573</v>
      </c>
      <c r="U199" s="2">
        <v>219</v>
      </c>
      <c r="V199" s="2">
        <v>14.4</v>
      </c>
      <c r="W199" s="2">
        <f t="shared" si="24"/>
        <v>13.645388944099992</v>
      </c>
      <c r="X199" s="2">
        <v>0.4</v>
      </c>
      <c r="Y199" s="2">
        <v>0</v>
      </c>
      <c r="Z199" s="2">
        <v>-1.4610000000000001</v>
      </c>
      <c r="AA199" s="2">
        <v>2.41</v>
      </c>
      <c r="AB199" s="2">
        <v>230</v>
      </c>
      <c r="AC199" s="2">
        <v>7.7229999999999999</v>
      </c>
      <c r="AD199" s="2">
        <f t="shared" si="25"/>
        <v>6.9678493120999994</v>
      </c>
      <c r="AE199" s="2">
        <v>0.4</v>
      </c>
      <c r="AF199" s="2">
        <v>0</v>
      </c>
      <c r="AG199" s="2">
        <v>-1.5669999999999999</v>
      </c>
      <c r="AH199" s="2">
        <v>2.5169999999999999</v>
      </c>
      <c r="AI199" s="2">
        <v>214</v>
      </c>
      <c r="AJ199" s="2">
        <v>0.871</v>
      </c>
      <c r="AK199" s="2">
        <f t="shared" si="26"/>
        <v>0.11614304810000045</v>
      </c>
      <c r="AL199" s="2">
        <v>0.4</v>
      </c>
      <c r="AM199" s="2">
        <v>0</v>
      </c>
      <c r="AN199" s="2">
        <v>0.80300000000000005</v>
      </c>
      <c r="AO199" s="2">
        <v>0.61699999999999999</v>
      </c>
      <c r="AP199" s="2">
        <v>221</v>
      </c>
      <c r="AQ199" s="2">
        <v>3.2389999999999999</v>
      </c>
      <c r="AR199" s="2">
        <f t="shared" si="27"/>
        <v>2.4845466176000004</v>
      </c>
      <c r="AS199" s="2">
        <v>0.4</v>
      </c>
      <c r="AT199" s="2">
        <v>0</v>
      </c>
      <c r="AU199" s="2">
        <v>-0.57599999999999996</v>
      </c>
      <c r="AV199" s="2">
        <v>0.32900000000000001</v>
      </c>
    </row>
    <row r="200" spans="5:48" x14ac:dyDescent="0.25">
      <c r="E200" s="11">
        <v>195</v>
      </c>
      <c r="F200" s="9">
        <v>11.602366999999999</v>
      </c>
      <c r="G200" s="4">
        <v>9.5060330000000004</v>
      </c>
      <c r="H200" s="4">
        <v>9.0440280000000008</v>
      </c>
      <c r="I200" s="4">
        <v>1.276783</v>
      </c>
      <c r="J200" s="4">
        <v>7.8813589999999998</v>
      </c>
      <c r="K200" s="6">
        <f t="shared" si="22"/>
        <v>7.862114</v>
      </c>
      <c r="L200" s="20">
        <f t="shared" si="21"/>
        <v>3.5058761425798286</v>
      </c>
      <c r="N200" s="2">
        <v>227</v>
      </c>
      <c r="O200" s="2">
        <v>5.91</v>
      </c>
      <c r="P200" s="2">
        <f t="shared" si="23"/>
        <v>5.1552326735999996</v>
      </c>
      <c r="Q200" s="2">
        <v>0.4</v>
      </c>
      <c r="R200" s="2">
        <v>0</v>
      </c>
      <c r="S200" s="2">
        <v>-1.262</v>
      </c>
      <c r="T200" s="2">
        <v>1.573</v>
      </c>
      <c r="U200" s="2">
        <v>220</v>
      </c>
      <c r="V200" s="2">
        <v>7.38</v>
      </c>
      <c r="W200" s="2">
        <f t="shared" si="24"/>
        <v>6.6248779840999985</v>
      </c>
      <c r="X200" s="2">
        <v>0.4</v>
      </c>
      <c r="Y200" s="2">
        <v>0</v>
      </c>
      <c r="Z200" s="2">
        <v>-1.5609999999999999</v>
      </c>
      <c r="AA200" s="2">
        <v>2.411</v>
      </c>
      <c r="AB200" s="2">
        <v>231</v>
      </c>
      <c r="AC200" s="2">
        <v>7.69</v>
      </c>
      <c r="AD200" s="2">
        <f t="shared" si="25"/>
        <v>6.9353997375999947</v>
      </c>
      <c r="AE200" s="2">
        <v>0.4</v>
      </c>
      <c r="AF200" s="2">
        <v>0</v>
      </c>
      <c r="AG200" s="2">
        <v>-1.5680000000000001</v>
      </c>
      <c r="AH200" s="2">
        <v>2.5169999999999999</v>
      </c>
      <c r="AI200" s="2">
        <v>215</v>
      </c>
      <c r="AJ200" s="2">
        <v>0.86299999999999999</v>
      </c>
      <c r="AK200" s="2">
        <f t="shared" si="26"/>
        <v>0.10786896160000059</v>
      </c>
      <c r="AL200" s="2">
        <v>0.4</v>
      </c>
      <c r="AM200" s="2">
        <v>0</v>
      </c>
      <c r="AN200" s="2">
        <v>0.80200000000000005</v>
      </c>
      <c r="AO200" s="2">
        <v>0.61699999999999999</v>
      </c>
      <c r="AP200" s="2">
        <v>222</v>
      </c>
      <c r="AQ200" s="2">
        <v>3.9820000000000002</v>
      </c>
      <c r="AR200" s="2">
        <f t="shared" si="27"/>
        <v>3.2276435776000012</v>
      </c>
      <c r="AS200" s="2">
        <v>0.4</v>
      </c>
      <c r="AT200" s="2">
        <v>0</v>
      </c>
      <c r="AU200" s="2">
        <v>-0.47599999999999998</v>
      </c>
      <c r="AV200" s="2">
        <v>0.32900000000000001</v>
      </c>
    </row>
    <row r="201" spans="5:48" x14ac:dyDescent="0.25">
      <c r="E201" s="11">
        <v>196</v>
      </c>
      <c r="F201" s="9">
        <v>5.8272370000000002</v>
      </c>
      <c r="G201" s="4">
        <v>11.583029</v>
      </c>
      <c r="H201" s="4">
        <v>20.570884</v>
      </c>
      <c r="I201" s="4">
        <v>1.429681</v>
      </c>
      <c r="J201" s="4">
        <v>3.223042</v>
      </c>
      <c r="K201" s="6">
        <f t="shared" si="22"/>
        <v>8.5267745999999995</v>
      </c>
      <c r="L201" s="20">
        <f t="shared" si="21"/>
        <v>6.9309030076890439</v>
      </c>
      <c r="N201" s="2">
        <v>228</v>
      </c>
      <c r="O201" s="2">
        <v>5.9589999999999996</v>
      </c>
      <c r="P201" s="2">
        <f t="shared" si="23"/>
        <v>5.2045206736000003</v>
      </c>
      <c r="Q201" s="2">
        <v>0.4</v>
      </c>
      <c r="R201" s="2">
        <v>0</v>
      </c>
      <c r="S201" s="2">
        <v>-1.262</v>
      </c>
      <c r="T201" s="2">
        <v>1.5629999999999999</v>
      </c>
      <c r="U201" s="2">
        <v>221</v>
      </c>
      <c r="V201" s="2">
        <v>7.8650000000000002</v>
      </c>
      <c r="W201" s="2">
        <f t="shared" si="24"/>
        <v>7.1104579841000026</v>
      </c>
      <c r="X201" s="2">
        <v>0.4</v>
      </c>
      <c r="Y201" s="2">
        <v>0</v>
      </c>
      <c r="Z201" s="2">
        <v>-1.5609999999999999</v>
      </c>
      <c r="AA201" s="2">
        <v>2.5110000000000001</v>
      </c>
      <c r="AB201" s="2">
        <v>232</v>
      </c>
      <c r="AC201" s="2">
        <v>9.8580000000000005</v>
      </c>
      <c r="AD201" s="2">
        <f t="shared" si="25"/>
        <v>9.1029197375999882</v>
      </c>
      <c r="AE201" s="2">
        <v>0.4</v>
      </c>
      <c r="AF201" s="2">
        <v>0</v>
      </c>
      <c r="AG201" s="2">
        <v>-1.5680000000000001</v>
      </c>
      <c r="AH201" s="2">
        <v>2.617</v>
      </c>
      <c r="AI201" s="2">
        <v>216</v>
      </c>
      <c r="AJ201" s="2">
        <v>1.339</v>
      </c>
      <c r="AK201" s="2">
        <f t="shared" si="26"/>
        <v>0.58378896159999794</v>
      </c>
      <c r="AL201" s="2">
        <v>0.4</v>
      </c>
      <c r="AM201" s="2">
        <v>0</v>
      </c>
      <c r="AN201" s="2">
        <v>0.80200000000000005</v>
      </c>
      <c r="AO201" s="2">
        <v>0.71699999999999997</v>
      </c>
      <c r="AP201" s="2">
        <v>223</v>
      </c>
      <c r="AQ201" s="2">
        <v>3.24</v>
      </c>
      <c r="AR201" s="2">
        <f t="shared" si="27"/>
        <v>2.4852018176000001</v>
      </c>
      <c r="AS201" s="2">
        <v>0.4</v>
      </c>
      <c r="AT201" s="2">
        <v>0</v>
      </c>
      <c r="AU201" s="2">
        <v>-0.57599999999999996</v>
      </c>
      <c r="AV201" s="2">
        <v>0.32800000000000001</v>
      </c>
    </row>
    <row r="202" spans="5:48" x14ac:dyDescent="0.25">
      <c r="E202" s="11">
        <v>197</v>
      </c>
      <c r="F202" s="9">
        <v>12.413168000000001</v>
      </c>
      <c r="G202" s="4">
        <v>11.583029</v>
      </c>
      <c r="H202" s="4">
        <v>20.570884</v>
      </c>
      <c r="I202" s="4">
        <v>8.0475290000000008</v>
      </c>
      <c r="J202" s="4">
        <v>3.2151049999999999</v>
      </c>
      <c r="K202" s="6">
        <f t="shared" si="22"/>
        <v>11.165943</v>
      </c>
      <c r="L202" s="20">
        <f t="shared" si="21"/>
        <v>5.7117909086930343</v>
      </c>
      <c r="N202" s="2">
        <v>229</v>
      </c>
      <c r="O202" s="2">
        <v>7.5519999999999996</v>
      </c>
      <c r="P202" s="2">
        <f t="shared" si="23"/>
        <v>6.7974006735999968</v>
      </c>
      <c r="Q202" s="2">
        <v>0.4</v>
      </c>
      <c r="R202" s="2">
        <v>0</v>
      </c>
      <c r="S202" s="2">
        <v>-1.262</v>
      </c>
      <c r="T202" s="2">
        <v>1.4630000000000001</v>
      </c>
      <c r="U202" s="2">
        <v>222</v>
      </c>
      <c r="V202" s="2">
        <v>7.69</v>
      </c>
      <c r="W202" s="2">
        <f t="shared" si="24"/>
        <v>6.935408568099998</v>
      </c>
      <c r="X202" s="2">
        <v>0.4</v>
      </c>
      <c r="Y202" s="2">
        <v>0</v>
      </c>
      <c r="Z202" s="2">
        <v>-1.571</v>
      </c>
      <c r="AA202" s="2">
        <v>2.411</v>
      </c>
      <c r="AB202" s="2">
        <v>233</v>
      </c>
      <c r="AC202" s="2">
        <v>19.949000000000002</v>
      </c>
      <c r="AD202" s="2">
        <f t="shared" si="25"/>
        <v>19.193686457599991</v>
      </c>
      <c r="AE202" s="2">
        <v>0.4</v>
      </c>
      <c r="AF202" s="2">
        <v>0</v>
      </c>
      <c r="AG202" s="2">
        <v>-1.468</v>
      </c>
      <c r="AH202" s="2">
        <v>2.5169999999999999</v>
      </c>
      <c r="AI202" s="2">
        <v>217</v>
      </c>
      <c r="AJ202" s="2">
        <v>0.82</v>
      </c>
      <c r="AK202" s="2">
        <f t="shared" si="26"/>
        <v>6.5460961600000339E-2</v>
      </c>
      <c r="AL202" s="2">
        <v>0.4</v>
      </c>
      <c r="AM202" s="2">
        <v>0</v>
      </c>
      <c r="AN202" s="2">
        <v>0.80200000000000005</v>
      </c>
      <c r="AO202" s="2">
        <v>0.627</v>
      </c>
      <c r="AP202" s="2">
        <v>224</v>
      </c>
      <c r="AQ202" s="2">
        <v>3.294</v>
      </c>
      <c r="AR202" s="2">
        <f t="shared" si="27"/>
        <v>2.5390996815999993</v>
      </c>
      <c r="AS202" s="2">
        <v>0.4</v>
      </c>
      <c r="AT202" s="2">
        <v>0</v>
      </c>
      <c r="AU202" s="2">
        <v>-0.58599999999999997</v>
      </c>
      <c r="AV202" s="2">
        <v>0.32800000000000001</v>
      </c>
    </row>
    <row r="203" spans="5:48" x14ac:dyDescent="0.25">
      <c r="E203" s="11">
        <v>198</v>
      </c>
      <c r="F203" s="9">
        <v>6.5872549999999999</v>
      </c>
      <c r="G203" s="4">
        <v>8.1010360000000006</v>
      </c>
      <c r="H203" s="4">
        <v>9.0440280000000008</v>
      </c>
      <c r="I203" s="4">
        <v>1.276783</v>
      </c>
      <c r="J203" s="4">
        <v>3.2012969999999998</v>
      </c>
      <c r="K203" s="6">
        <f t="shared" si="22"/>
        <v>5.6420797999999994</v>
      </c>
      <c r="L203" s="20">
        <f t="shared" si="21"/>
        <v>2.9504681030834012</v>
      </c>
      <c r="N203" s="2">
        <v>230</v>
      </c>
      <c r="O203" s="2">
        <v>14.863</v>
      </c>
      <c r="P203" s="2">
        <f t="shared" si="23"/>
        <v>14.108013793600026</v>
      </c>
      <c r="Q203" s="2">
        <v>0.4</v>
      </c>
      <c r="R203" s="2">
        <v>0</v>
      </c>
      <c r="S203" s="2">
        <v>-1.3620000000000001</v>
      </c>
      <c r="T203" s="2">
        <v>1.5629999999999999</v>
      </c>
      <c r="U203" s="2">
        <v>223</v>
      </c>
      <c r="V203" s="2">
        <v>7.36</v>
      </c>
      <c r="W203" s="2">
        <f t="shared" si="24"/>
        <v>6.6046760000000013</v>
      </c>
      <c r="X203" s="2">
        <v>0.4</v>
      </c>
      <c r="Y203" s="2">
        <v>0</v>
      </c>
      <c r="Z203" s="2">
        <v>-1.56</v>
      </c>
      <c r="AA203" s="2">
        <v>2.411</v>
      </c>
      <c r="AB203" s="2">
        <v>234</v>
      </c>
      <c r="AC203" s="2">
        <v>14.907</v>
      </c>
      <c r="AD203" s="2">
        <f t="shared" si="25"/>
        <v>14.152601017599995</v>
      </c>
      <c r="AE203" s="2">
        <v>0.4</v>
      </c>
      <c r="AF203" s="2">
        <v>0</v>
      </c>
      <c r="AG203" s="2">
        <v>-1.6679999999999999</v>
      </c>
      <c r="AH203" s="2">
        <v>2.5169999999999999</v>
      </c>
      <c r="AI203" s="2">
        <v>218</v>
      </c>
      <c r="AJ203" s="2">
        <v>0.81699999999999995</v>
      </c>
      <c r="AK203" s="2">
        <f t="shared" si="26"/>
        <v>6.2320161600000305E-2</v>
      </c>
      <c r="AL203" s="2">
        <v>0.4</v>
      </c>
      <c r="AM203" s="2">
        <v>0</v>
      </c>
      <c r="AN203" s="2">
        <v>0.80200000000000005</v>
      </c>
      <c r="AO203" s="2">
        <v>0.628</v>
      </c>
      <c r="AP203" s="2">
        <v>225</v>
      </c>
      <c r="AQ203" s="2">
        <v>5.6310000000000002</v>
      </c>
      <c r="AR203" s="2">
        <f t="shared" si="27"/>
        <v>4.8759579216000013</v>
      </c>
      <c r="AS203" s="2">
        <v>0.4</v>
      </c>
      <c r="AT203" s="2">
        <v>0</v>
      </c>
      <c r="AU203" s="2">
        <v>-0.68600000000000005</v>
      </c>
      <c r="AV203" s="2">
        <v>0.32800000000000001</v>
      </c>
    </row>
    <row r="204" spans="5:48" x14ac:dyDescent="0.25">
      <c r="E204" s="11">
        <v>199</v>
      </c>
      <c r="F204" s="9">
        <v>5.8750299999999998</v>
      </c>
      <c r="G204" s="4">
        <v>8.293628</v>
      </c>
      <c r="H204" s="4">
        <v>7.4920720000000003</v>
      </c>
      <c r="I204" s="4">
        <v>1.74152</v>
      </c>
      <c r="J204" s="4">
        <v>3.1868729999999998</v>
      </c>
      <c r="K204" s="6">
        <f t="shared" si="22"/>
        <v>5.3178245999999998</v>
      </c>
      <c r="L204" s="20">
        <f t="shared" si="21"/>
        <v>2.4989655781211217</v>
      </c>
      <c r="N204" s="2">
        <v>231</v>
      </c>
      <c r="O204" s="2">
        <v>5.9409999999999998</v>
      </c>
      <c r="P204" s="2">
        <f t="shared" si="23"/>
        <v>5.1856758640999985</v>
      </c>
      <c r="Q204" s="2">
        <v>0.4</v>
      </c>
      <c r="R204" s="2">
        <v>0</v>
      </c>
      <c r="S204" s="2">
        <v>-1.2609999999999999</v>
      </c>
      <c r="T204" s="2">
        <v>1.5629999999999999</v>
      </c>
      <c r="U204" s="2">
        <v>224</v>
      </c>
      <c r="V204" s="2">
        <v>7.3550000000000004</v>
      </c>
      <c r="W204" s="2">
        <f t="shared" si="24"/>
        <v>6.6002560000000017</v>
      </c>
      <c r="X204" s="2">
        <v>0.4</v>
      </c>
      <c r="Y204" s="2">
        <v>0</v>
      </c>
      <c r="Z204" s="2">
        <v>-1.56</v>
      </c>
      <c r="AA204" s="2">
        <v>2.4119999999999999</v>
      </c>
      <c r="AB204" s="2">
        <v>235</v>
      </c>
      <c r="AC204" s="2">
        <v>7.8170000000000002</v>
      </c>
      <c r="AD204" s="2">
        <f t="shared" si="25"/>
        <v>7.0621517375999971</v>
      </c>
      <c r="AE204" s="2">
        <v>0.4</v>
      </c>
      <c r="AF204" s="2">
        <v>0</v>
      </c>
      <c r="AG204" s="2">
        <v>-1.5680000000000001</v>
      </c>
      <c r="AH204" s="2">
        <v>2.5270000000000001</v>
      </c>
      <c r="AI204" s="2">
        <v>219</v>
      </c>
      <c r="AJ204" s="2">
        <v>4.2089999999999996</v>
      </c>
      <c r="AK204" s="2">
        <f t="shared" si="26"/>
        <v>3.4544884815999994</v>
      </c>
      <c r="AL204" s="2">
        <v>0.4</v>
      </c>
      <c r="AM204" s="2">
        <v>0</v>
      </c>
      <c r="AN204" s="2">
        <v>0.90200000000000002</v>
      </c>
      <c r="AO204" s="2">
        <v>0.628</v>
      </c>
      <c r="AP204" s="2">
        <v>226</v>
      </c>
      <c r="AQ204" s="2">
        <v>3.2970000000000002</v>
      </c>
      <c r="AR204" s="2">
        <f t="shared" si="27"/>
        <v>2.5422788815999993</v>
      </c>
      <c r="AS204" s="2">
        <v>0.4</v>
      </c>
      <c r="AT204" s="2">
        <v>0</v>
      </c>
      <c r="AU204" s="2">
        <v>-0.58599999999999997</v>
      </c>
      <c r="AV204" s="2">
        <v>0.32700000000000001</v>
      </c>
    </row>
    <row r="205" spans="5:48" x14ac:dyDescent="0.25">
      <c r="E205" s="11">
        <v>200</v>
      </c>
      <c r="F205" s="9">
        <v>5.8777460000000001</v>
      </c>
      <c r="G205" s="4">
        <v>8.3523540000000001</v>
      </c>
      <c r="H205" s="4">
        <v>8.6753560000000007</v>
      </c>
      <c r="I205" s="4">
        <v>6.8884420000000004</v>
      </c>
      <c r="J205" s="4">
        <v>3.223042</v>
      </c>
      <c r="K205" s="6">
        <f t="shared" si="22"/>
        <v>6.6033880000000007</v>
      </c>
      <c r="L205" s="20">
        <f t="shared" si="21"/>
        <v>1.9690853022139978</v>
      </c>
      <c r="N205" s="2">
        <v>232</v>
      </c>
      <c r="O205" s="2">
        <v>7.4829999999999997</v>
      </c>
      <c r="P205" s="2">
        <f t="shared" si="23"/>
        <v>6.7280958640999895</v>
      </c>
      <c r="Q205" s="2">
        <v>0.4</v>
      </c>
      <c r="R205" s="2">
        <v>0</v>
      </c>
      <c r="S205" s="2">
        <v>-1.2609999999999999</v>
      </c>
      <c r="T205" s="2">
        <v>1.4630000000000001</v>
      </c>
      <c r="U205" s="2">
        <v>225</v>
      </c>
      <c r="V205" s="2">
        <v>7.3369999999999997</v>
      </c>
      <c r="W205" s="2">
        <f t="shared" si="24"/>
        <v>6.5826357361000003</v>
      </c>
      <c r="X205" s="2">
        <v>0.4</v>
      </c>
      <c r="Y205" s="2">
        <v>0</v>
      </c>
      <c r="Z205" s="2">
        <v>-1.5589999999999999</v>
      </c>
      <c r="AA205" s="2">
        <v>2.4119999999999999</v>
      </c>
      <c r="AB205" s="2">
        <v>236</v>
      </c>
      <c r="AC205" s="2">
        <v>20.681999999999999</v>
      </c>
      <c r="AD205" s="2">
        <f t="shared" si="25"/>
        <v>19.927638457600004</v>
      </c>
      <c r="AE205" s="2">
        <v>0.4</v>
      </c>
      <c r="AF205" s="2">
        <v>0</v>
      </c>
      <c r="AG205" s="2">
        <v>-1.468</v>
      </c>
      <c r="AH205" s="2">
        <v>2.5270000000000001</v>
      </c>
      <c r="AI205" s="2">
        <v>221</v>
      </c>
      <c r="AJ205" s="2">
        <v>0.88800000000000001</v>
      </c>
      <c r="AK205" s="2">
        <f t="shared" si="26"/>
        <v>0.13358863360000023</v>
      </c>
      <c r="AL205" s="2">
        <v>0.4</v>
      </c>
      <c r="AM205" s="2">
        <v>0</v>
      </c>
      <c r="AN205" s="2">
        <v>0.81200000000000006</v>
      </c>
      <c r="AO205" s="2">
        <v>0.628</v>
      </c>
      <c r="AP205" s="2">
        <v>227</v>
      </c>
      <c r="AQ205" s="2">
        <v>3.3820000000000001</v>
      </c>
      <c r="AR205" s="2">
        <f t="shared" si="27"/>
        <v>2.6268302655999998</v>
      </c>
      <c r="AS205" s="2">
        <v>0.4</v>
      </c>
      <c r="AT205" s="2">
        <v>0</v>
      </c>
      <c r="AU205" s="2">
        <v>-0.59599999999999997</v>
      </c>
      <c r="AV205" s="2">
        <v>0.32700000000000001</v>
      </c>
    </row>
    <row r="206" spans="5:48" x14ac:dyDescent="0.25">
      <c r="E206" s="11">
        <v>201</v>
      </c>
      <c r="F206" s="9">
        <v>5.8750299999999998</v>
      </c>
      <c r="G206" s="4">
        <v>8.4129660000000008</v>
      </c>
      <c r="H206" s="4">
        <v>8.6536190000000008</v>
      </c>
      <c r="I206" s="4">
        <v>1.772983</v>
      </c>
      <c r="J206" s="4">
        <v>4.4453950000000004</v>
      </c>
      <c r="K206" s="6">
        <f t="shared" si="22"/>
        <v>5.8319986000000004</v>
      </c>
      <c r="L206" s="20">
        <f t="shared" si="21"/>
        <v>2.5699440961826872</v>
      </c>
      <c r="N206" s="2">
        <v>233</v>
      </c>
      <c r="O206" s="2">
        <v>5.8220000000000001</v>
      </c>
      <c r="P206" s="2">
        <f t="shared" si="23"/>
        <v>5.0674014000999996</v>
      </c>
      <c r="Q206" s="2">
        <v>0.4</v>
      </c>
      <c r="R206" s="2">
        <v>0</v>
      </c>
      <c r="S206" s="2">
        <v>-1.2509999999999999</v>
      </c>
      <c r="T206" s="2">
        <v>1.5629999999999999</v>
      </c>
      <c r="U206" s="2">
        <v>226</v>
      </c>
      <c r="V206" s="2">
        <v>7.2679999999999998</v>
      </c>
      <c r="W206" s="2">
        <f t="shared" si="24"/>
        <v>6.5132744801000007</v>
      </c>
      <c r="X206" s="2">
        <v>0.4</v>
      </c>
      <c r="Y206" s="2">
        <v>0</v>
      </c>
      <c r="Z206" s="2">
        <v>-1.5489999999999999</v>
      </c>
      <c r="AA206" s="2">
        <v>2.4119999999999999</v>
      </c>
      <c r="AB206" s="2">
        <v>237</v>
      </c>
      <c r="AC206" s="2">
        <v>14.387</v>
      </c>
      <c r="AD206" s="2">
        <f t="shared" si="25"/>
        <v>13.632153017599983</v>
      </c>
      <c r="AE206" s="2">
        <v>0.4</v>
      </c>
      <c r="AF206" s="2">
        <v>0</v>
      </c>
      <c r="AG206" s="2">
        <v>-1.6679999999999999</v>
      </c>
      <c r="AH206" s="2">
        <v>2.5270000000000001</v>
      </c>
      <c r="AI206" s="2">
        <v>222</v>
      </c>
      <c r="AJ206" s="2">
        <v>0.88200000000000001</v>
      </c>
      <c r="AK206" s="2">
        <f t="shared" si="26"/>
        <v>0.1274198336000002</v>
      </c>
      <c r="AL206" s="2">
        <v>0.4</v>
      </c>
      <c r="AM206" s="2">
        <v>0</v>
      </c>
      <c r="AN206" s="2">
        <v>0.81200000000000006</v>
      </c>
      <c r="AO206" s="2">
        <v>0.629</v>
      </c>
      <c r="AP206" s="2">
        <v>228</v>
      </c>
      <c r="AQ206" s="2">
        <v>3.3</v>
      </c>
      <c r="AR206" s="2">
        <f t="shared" si="27"/>
        <v>2.5456580815999996</v>
      </c>
      <c r="AS206" s="2">
        <v>0.4</v>
      </c>
      <c r="AT206" s="2">
        <v>0</v>
      </c>
      <c r="AU206" s="2">
        <v>-0.58599999999999997</v>
      </c>
      <c r="AV206" s="2">
        <v>0.32600000000000001</v>
      </c>
    </row>
    <row r="207" spans="5:48" x14ac:dyDescent="0.25">
      <c r="E207" s="11">
        <v>202</v>
      </c>
      <c r="F207" s="9">
        <v>5.8588680000000002</v>
      </c>
      <c r="G207" s="4">
        <v>7.892137</v>
      </c>
      <c r="H207" s="4">
        <v>8.8799469999999996</v>
      </c>
      <c r="I207" s="4">
        <v>1.7105220000000001</v>
      </c>
      <c r="J207" s="4">
        <v>3.2185250000000001</v>
      </c>
      <c r="K207" s="6">
        <f t="shared" si="22"/>
        <v>5.5119997999999999</v>
      </c>
      <c r="L207" s="20">
        <f t="shared" si="21"/>
        <v>2.7143949271655661</v>
      </c>
      <c r="N207" s="2">
        <v>234</v>
      </c>
      <c r="O207" s="2">
        <v>5.8230000000000004</v>
      </c>
      <c r="P207" s="2">
        <f t="shared" si="23"/>
        <v>5.067901600099999</v>
      </c>
      <c r="Q207" s="2">
        <v>0.4</v>
      </c>
      <c r="R207" s="2">
        <v>0</v>
      </c>
      <c r="S207" s="2">
        <v>-1.2509999999999999</v>
      </c>
      <c r="T207" s="2">
        <v>1.5620000000000001</v>
      </c>
      <c r="U207" s="2">
        <v>227</v>
      </c>
      <c r="V207" s="2">
        <v>7.2709999999999999</v>
      </c>
      <c r="W207" s="2">
        <f t="shared" si="24"/>
        <v>6.5158942801000004</v>
      </c>
      <c r="X207" s="2">
        <v>0.4</v>
      </c>
      <c r="Y207" s="2">
        <v>0</v>
      </c>
      <c r="Z207" s="2">
        <v>-1.5489999999999999</v>
      </c>
      <c r="AA207" s="2">
        <v>2.4129999999999998</v>
      </c>
      <c r="AB207" s="2">
        <v>238</v>
      </c>
      <c r="AC207" s="2">
        <v>7.5369999999999999</v>
      </c>
      <c r="AD207" s="2">
        <f t="shared" si="25"/>
        <v>6.7823631056</v>
      </c>
      <c r="AE207" s="2">
        <v>0.4</v>
      </c>
      <c r="AF207" s="2">
        <v>0</v>
      </c>
      <c r="AG207" s="2">
        <v>-1.5780000000000001</v>
      </c>
      <c r="AH207" s="2">
        <v>2.5270000000000001</v>
      </c>
      <c r="AI207" s="2">
        <v>224</v>
      </c>
      <c r="AJ207" s="2">
        <v>0.89900000000000002</v>
      </c>
      <c r="AK207" s="2">
        <f t="shared" si="26"/>
        <v>0.14366449609999946</v>
      </c>
      <c r="AL207" s="2">
        <v>0.4</v>
      </c>
      <c r="AM207" s="2">
        <v>0</v>
      </c>
      <c r="AN207" s="2">
        <v>0.81299999999999994</v>
      </c>
      <c r="AO207" s="2">
        <v>0.628</v>
      </c>
      <c r="AP207" s="2">
        <v>229</v>
      </c>
      <c r="AQ207" s="2">
        <v>3.2930000000000001</v>
      </c>
      <c r="AR207" s="2">
        <f t="shared" si="27"/>
        <v>2.5385500624999997</v>
      </c>
      <c r="AS207" s="2">
        <v>0.4</v>
      </c>
      <c r="AT207" s="2">
        <v>0</v>
      </c>
      <c r="AU207" s="2">
        <v>-0.58499999999999996</v>
      </c>
      <c r="AV207" s="2">
        <v>0.32600000000000001</v>
      </c>
    </row>
    <row r="208" spans="5:48" x14ac:dyDescent="0.25">
      <c r="E208" s="11">
        <v>203</v>
      </c>
      <c r="F208" s="9">
        <v>6.9204860000000004</v>
      </c>
      <c r="G208" s="4">
        <v>7.8769580000000001</v>
      </c>
      <c r="H208" s="4">
        <v>9.6802130000000002</v>
      </c>
      <c r="I208" s="4">
        <v>6.8198509999999999</v>
      </c>
      <c r="J208" s="4">
        <v>4.6602040000000002</v>
      </c>
      <c r="K208" s="6">
        <f t="shared" si="22"/>
        <v>7.1915424000000003</v>
      </c>
      <c r="L208" s="20">
        <f t="shared" si="21"/>
        <v>1.6298819628523522</v>
      </c>
      <c r="N208" s="2">
        <v>236</v>
      </c>
      <c r="O208" s="2">
        <v>5.8220000000000001</v>
      </c>
      <c r="P208" s="2">
        <f t="shared" si="23"/>
        <v>5.0671012000999998</v>
      </c>
      <c r="Q208" s="2">
        <v>0.4</v>
      </c>
      <c r="R208" s="2">
        <v>0</v>
      </c>
      <c r="S208" s="2">
        <v>-1.2509999999999999</v>
      </c>
      <c r="T208" s="2">
        <v>1.5640000000000001</v>
      </c>
      <c r="U208" s="2">
        <v>228</v>
      </c>
      <c r="V208" s="2">
        <v>7.3079999999999998</v>
      </c>
      <c r="W208" s="2">
        <f t="shared" si="24"/>
        <v>6.5530922801000013</v>
      </c>
      <c r="X208" s="2">
        <v>0.4</v>
      </c>
      <c r="Y208" s="2">
        <v>0</v>
      </c>
      <c r="Z208" s="2">
        <v>-1.5489999999999999</v>
      </c>
      <c r="AA208" s="2">
        <v>2.423</v>
      </c>
      <c r="AB208" s="2">
        <v>239</v>
      </c>
      <c r="AC208" s="2">
        <v>16.260000000000002</v>
      </c>
      <c r="AD208" s="2">
        <f t="shared" si="25"/>
        <v>15.505529185599972</v>
      </c>
      <c r="AE208" s="2">
        <v>0.4</v>
      </c>
      <c r="AF208" s="2">
        <v>0</v>
      </c>
      <c r="AG208" s="2">
        <v>-1.6779999999999999</v>
      </c>
      <c r="AH208" s="2">
        <v>2.5270000000000001</v>
      </c>
      <c r="AI208" s="2">
        <v>225</v>
      </c>
      <c r="AJ208" s="2">
        <v>1.2390000000000001</v>
      </c>
      <c r="AK208" s="2">
        <f t="shared" si="26"/>
        <v>0.48428449610000091</v>
      </c>
      <c r="AL208" s="2">
        <v>0.4</v>
      </c>
      <c r="AM208" s="2">
        <v>0</v>
      </c>
      <c r="AN208" s="2">
        <v>0.81299999999999994</v>
      </c>
      <c r="AO208" s="2">
        <v>0.72799999999999998</v>
      </c>
      <c r="AP208" s="2">
        <v>230</v>
      </c>
      <c r="AQ208" s="2">
        <v>3.7839999999999998</v>
      </c>
      <c r="AR208" s="2">
        <f t="shared" si="27"/>
        <v>3.0292350624999997</v>
      </c>
      <c r="AS208" s="2">
        <v>0.4</v>
      </c>
      <c r="AT208" s="2">
        <v>0</v>
      </c>
      <c r="AU208" s="2">
        <v>-0.48499999999999999</v>
      </c>
      <c r="AV208" s="2">
        <v>0.32600000000000001</v>
      </c>
    </row>
    <row r="209" spans="5:48" x14ac:dyDescent="0.25">
      <c r="E209" s="11">
        <v>204</v>
      </c>
      <c r="F209" s="9">
        <v>5.8627070000000003</v>
      </c>
      <c r="G209" s="4">
        <v>8.0377580000000002</v>
      </c>
      <c r="H209" s="4">
        <v>7.5166680000000001</v>
      </c>
      <c r="I209" s="4">
        <v>1.426615</v>
      </c>
      <c r="J209" s="4">
        <v>3.7768449999999998</v>
      </c>
      <c r="K209" s="6">
        <f t="shared" si="22"/>
        <v>5.3241186000000003</v>
      </c>
      <c r="L209" s="20">
        <f t="shared" si="21"/>
        <v>2.4513579516079318</v>
      </c>
      <c r="N209" s="2">
        <v>239</v>
      </c>
      <c r="O209" s="2">
        <v>7.0609999999999999</v>
      </c>
      <c r="P209" s="2">
        <f t="shared" si="23"/>
        <v>6.3057249999999989</v>
      </c>
      <c r="Q209" s="2">
        <v>0.4</v>
      </c>
      <c r="R209" s="2">
        <v>0</v>
      </c>
      <c r="S209" s="2">
        <v>-1.25</v>
      </c>
      <c r="T209" s="2">
        <v>1.6739999999999999</v>
      </c>
      <c r="U209" s="2">
        <v>229</v>
      </c>
      <c r="V209" s="2">
        <v>7.3179999999999996</v>
      </c>
      <c r="W209" s="2">
        <f t="shared" si="24"/>
        <v>6.5635716415999994</v>
      </c>
      <c r="X209" s="2">
        <v>0.4</v>
      </c>
      <c r="Y209" s="2">
        <v>0</v>
      </c>
      <c r="Z209" s="2">
        <v>-1.548</v>
      </c>
      <c r="AA209" s="2">
        <v>2.423</v>
      </c>
      <c r="AB209" s="2">
        <v>240</v>
      </c>
      <c r="AC209" s="2">
        <v>18.626999999999999</v>
      </c>
      <c r="AD209" s="2">
        <f t="shared" si="25"/>
        <v>17.872205025600017</v>
      </c>
      <c r="AE209" s="2">
        <v>0.4</v>
      </c>
      <c r="AF209" s="2">
        <v>0</v>
      </c>
      <c r="AG209" s="2">
        <v>-1.478</v>
      </c>
      <c r="AH209" s="2">
        <v>2.5270000000000001</v>
      </c>
      <c r="AI209" s="2">
        <v>226</v>
      </c>
      <c r="AJ209" s="2">
        <v>1.03</v>
      </c>
      <c r="AK209" s="2">
        <f t="shared" si="26"/>
        <v>0.27466402409999957</v>
      </c>
      <c r="AL209" s="2">
        <v>0.4</v>
      </c>
      <c r="AM209" s="2">
        <v>0</v>
      </c>
      <c r="AN209" s="2">
        <v>0.82299999999999995</v>
      </c>
      <c r="AO209" s="2">
        <v>0.628</v>
      </c>
      <c r="AP209" s="2">
        <v>231</v>
      </c>
      <c r="AQ209" s="2">
        <v>3.613</v>
      </c>
      <c r="AR209" s="2">
        <f t="shared" si="27"/>
        <v>2.8576850624999999</v>
      </c>
      <c r="AS209" s="2">
        <v>0.4</v>
      </c>
      <c r="AT209" s="2">
        <v>0</v>
      </c>
      <c r="AU209" s="2">
        <v>-0.48499999999999999</v>
      </c>
      <c r="AV209" s="2">
        <v>0.316</v>
      </c>
    </row>
    <row r="210" spans="5:48" x14ac:dyDescent="0.25">
      <c r="E210" s="11">
        <v>205</v>
      </c>
      <c r="F210" s="9">
        <v>11.60223</v>
      </c>
      <c r="G210" s="4">
        <v>10.384959</v>
      </c>
      <c r="H210" s="4">
        <v>7.5131350000000001</v>
      </c>
      <c r="I210" s="4">
        <v>1.191441</v>
      </c>
      <c r="J210" s="4">
        <v>3.7973590000000002</v>
      </c>
      <c r="K210" s="6">
        <f t="shared" si="22"/>
        <v>6.8978248000000004</v>
      </c>
      <c r="L210" s="20">
        <f t="shared" si="21"/>
        <v>3.9203531500795377</v>
      </c>
      <c r="N210" s="2">
        <v>240</v>
      </c>
      <c r="O210" s="2">
        <v>12.452999999999999</v>
      </c>
      <c r="P210" s="2">
        <f t="shared" si="23"/>
        <v>11.697725000000009</v>
      </c>
      <c r="Q210" s="2">
        <v>0.4</v>
      </c>
      <c r="R210" s="2">
        <v>0</v>
      </c>
      <c r="S210" s="2">
        <v>-1.35</v>
      </c>
      <c r="T210" s="2">
        <v>1.5740000000000001</v>
      </c>
      <c r="U210" s="2">
        <v>230</v>
      </c>
      <c r="V210" s="2">
        <v>8.8520000000000003</v>
      </c>
      <c r="W210" s="2">
        <f t="shared" si="24"/>
        <v>8.0974916415999978</v>
      </c>
      <c r="X210" s="2">
        <v>0.4</v>
      </c>
      <c r="Y210" s="2">
        <v>0</v>
      </c>
      <c r="Z210" s="2">
        <v>-1.548</v>
      </c>
      <c r="AA210" s="2">
        <v>2.5230000000000001</v>
      </c>
      <c r="AB210" s="2">
        <v>241</v>
      </c>
      <c r="AC210" s="2">
        <v>7.52</v>
      </c>
      <c r="AD210" s="2">
        <f t="shared" si="25"/>
        <v>6.765208008100001</v>
      </c>
      <c r="AE210" s="2">
        <v>0.4</v>
      </c>
      <c r="AF210" s="2">
        <v>0</v>
      </c>
      <c r="AG210" s="2">
        <v>-1.579</v>
      </c>
      <c r="AH210" s="2">
        <v>2.5270000000000001</v>
      </c>
      <c r="AI210" s="2">
        <v>227</v>
      </c>
      <c r="AJ210" s="2">
        <v>0.89200000000000002</v>
      </c>
      <c r="AK210" s="2">
        <f t="shared" si="26"/>
        <v>0.13717069609999949</v>
      </c>
      <c r="AL210" s="2">
        <v>0.4</v>
      </c>
      <c r="AM210" s="2">
        <v>0</v>
      </c>
      <c r="AN210" s="2">
        <v>0.81299999999999994</v>
      </c>
      <c r="AO210" s="2">
        <v>0.629</v>
      </c>
      <c r="AP210" s="2">
        <v>232</v>
      </c>
      <c r="AQ210" s="2">
        <v>3.625</v>
      </c>
      <c r="AR210" s="2">
        <f t="shared" si="27"/>
        <v>2.8704641536</v>
      </c>
      <c r="AS210" s="2">
        <v>0.4</v>
      </c>
      <c r="AT210" s="2">
        <v>0</v>
      </c>
      <c r="AU210" s="2">
        <v>-0.48399999999999999</v>
      </c>
      <c r="AV210" s="2">
        <v>0.316</v>
      </c>
    </row>
    <row r="211" spans="5:48" x14ac:dyDescent="0.25">
      <c r="E211" s="11">
        <v>206</v>
      </c>
      <c r="F211" s="9">
        <v>5.8588680000000002</v>
      </c>
      <c r="G211" s="4">
        <v>7.5542189999999998</v>
      </c>
      <c r="H211" s="4">
        <v>7.4888070000000004</v>
      </c>
      <c r="I211" s="4">
        <v>5.5110530000000004</v>
      </c>
      <c r="J211" s="4">
        <v>3.818152</v>
      </c>
      <c r="K211" s="6">
        <f t="shared" si="22"/>
        <v>6.0462198000000011</v>
      </c>
      <c r="L211" s="20">
        <f t="shared" si="21"/>
        <v>1.3885899134724233</v>
      </c>
      <c r="N211" s="2">
        <v>242</v>
      </c>
      <c r="O211" s="2">
        <v>5.8250000000000002</v>
      </c>
      <c r="P211" s="2">
        <f t="shared" si="23"/>
        <v>5.069725</v>
      </c>
      <c r="Q211" s="2">
        <v>0.4</v>
      </c>
      <c r="R211" s="2">
        <v>0</v>
      </c>
      <c r="S211" s="2">
        <v>-1.25</v>
      </c>
      <c r="T211" s="2">
        <v>1.554</v>
      </c>
      <c r="U211" s="2">
        <v>231</v>
      </c>
      <c r="V211" s="2">
        <v>7.3819999999999997</v>
      </c>
      <c r="W211" s="2">
        <f t="shared" si="24"/>
        <v>6.6269636415999971</v>
      </c>
      <c r="X211" s="2">
        <v>0.4</v>
      </c>
      <c r="Y211" s="2">
        <v>0</v>
      </c>
      <c r="Z211" s="2">
        <v>-1.548</v>
      </c>
      <c r="AA211" s="2">
        <v>2.4329999999999998</v>
      </c>
      <c r="AB211" s="2">
        <v>242</v>
      </c>
      <c r="AC211" s="2">
        <v>7.4630000000000001</v>
      </c>
      <c r="AD211" s="2">
        <f t="shared" si="25"/>
        <v>6.7076900080999993</v>
      </c>
      <c r="AE211" s="2">
        <v>0.4</v>
      </c>
      <c r="AF211" s="2">
        <v>0</v>
      </c>
      <c r="AG211" s="2">
        <v>-1.579</v>
      </c>
      <c r="AH211" s="2">
        <v>2.5169999999999999</v>
      </c>
      <c r="AI211" s="2">
        <v>228</v>
      </c>
      <c r="AJ211" s="2">
        <v>2.2919999999999998</v>
      </c>
      <c r="AK211" s="2">
        <f t="shared" si="26"/>
        <v>1.5375528161000012</v>
      </c>
      <c r="AL211" s="2">
        <v>0.4</v>
      </c>
      <c r="AM211" s="2">
        <v>0</v>
      </c>
      <c r="AN211" s="2">
        <v>0.71299999999999997</v>
      </c>
      <c r="AO211" s="2">
        <v>0.629</v>
      </c>
      <c r="AP211" s="2">
        <v>233</v>
      </c>
      <c r="AQ211" s="2">
        <v>3.7989999999999999</v>
      </c>
      <c r="AR211" s="2">
        <f t="shared" si="27"/>
        <v>3.0439521536000003</v>
      </c>
      <c r="AS211" s="2">
        <v>0.4</v>
      </c>
      <c r="AT211" s="2">
        <v>0</v>
      </c>
      <c r="AU211" s="2">
        <v>-0.48399999999999999</v>
      </c>
      <c r="AV211" s="2">
        <v>0.32600000000000001</v>
      </c>
    </row>
    <row r="212" spans="5:48" x14ac:dyDescent="0.25">
      <c r="E212" s="11">
        <v>207</v>
      </c>
      <c r="F212" s="9">
        <v>5.8655739999999996</v>
      </c>
      <c r="G212" s="4">
        <v>9.4362139999999997</v>
      </c>
      <c r="H212" s="4">
        <v>7.4844780000000002</v>
      </c>
      <c r="I212" s="4">
        <v>1.0746329999999999</v>
      </c>
      <c r="J212" s="4">
        <v>4.0417860000000001</v>
      </c>
      <c r="K212" s="6">
        <f t="shared" si="22"/>
        <v>5.5805369999999996</v>
      </c>
      <c r="L212" s="20">
        <f t="shared" si="21"/>
        <v>2.8720518118027059</v>
      </c>
      <c r="N212" s="2">
        <v>243</v>
      </c>
      <c r="O212" s="2">
        <v>10.737</v>
      </c>
      <c r="P212" s="2">
        <f t="shared" si="23"/>
        <v>9.9817250000000115</v>
      </c>
      <c r="Q212" s="2">
        <v>0.4</v>
      </c>
      <c r="R212" s="2">
        <v>0</v>
      </c>
      <c r="S212" s="2">
        <v>-1.1499999999999999</v>
      </c>
      <c r="T212" s="2">
        <v>1.554</v>
      </c>
      <c r="U212" s="2">
        <v>232</v>
      </c>
      <c r="V212" s="2">
        <v>9.1159999999999997</v>
      </c>
      <c r="W212" s="2">
        <f t="shared" si="24"/>
        <v>8.3608836415999921</v>
      </c>
      <c r="X212" s="2">
        <v>0.4</v>
      </c>
      <c r="Y212" s="2">
        <v>0</v>
      </c>
      <c r="Z212" s="2">
        <v>-1.548</v>
      </c>
      <c r="AA212" s="2">
        <v>2.5329999999999999</v>
      </c>
      <c r="AB212" s="2">
        <v>243</v>
      </c>
      <c r="AC212" s="2">
        <v>8.9380000000000006</v>
      </c>
      <c r="AD212" s="2">
        <f t="shared" si="25"/>
        <v>8.1828700081000036</v>
      </c>
      <c r="AE212" s="2">
        <v>0.4</v>
      </c>
      <c r="AF212" s="2">
        <v>0</v>
      </c>
      <c r="AG212" s="2">
        <v>-1.579</v>
      </c>
      <c r="AH212" s="2">
        <v>2.617</v>
      </c>
      <c r="AI212" s="2">
        <v>229</v>
      </c>
      <c r="AJ212" s="2">
        <v>0.90200000000000002</v>
      </c>
      <c r="AK212" s="2">
        <f t="shared" si="26"/>
        <v>0.14746512159999975</v>
      </c>
      <c r="AL212" s="2">
        <v>0.4</v>
      </c>
      <c r="AM212" s="2">
        <v>0</v>
      </c>
      <c r="AN212" s="2">
        <v>0.81399999999999995</v>
      </c>
      <c r="AO212" s="2">
        <v>0.629</v>
      </c>
      <c r="AP212" s="2">
        <v>234</v>
      </c>
      <c r="AQ212" s="2">
        <v>3.6379999999999999</v>
      </c>
      <c r="AR212" s="2">
        <f t="shared" si="27"/>
        <v>2.8833999521000004</v>
      </c>
      <c r="AS212" s="2">
        <v>0.4</v>
      </c>
      <c r="AT212" s="2">
        <v>0</v>
      </c>
      <c r="AU212" s="2">
        <v>-0.48299999999999998</v>
      </c>
      <c r="AV212" s="2">
        <v>0.316</v>
      </c>
    </row>
    <row r="213" spans="5:48" x14ac:dyDescent="0.25">
      <c r="E213" s="11">
        <v>208</v>
      </c>
      <c r="F213" s="9">
        <v>5.886774</v>
      </c>
      <c r="G213" s="4">
        <v>18.973098</v>
      </c>
      <c r="H213" s="4">
        <v>7.5001499999999997</v>
      </c>
      <c r="I213" s="4">
        <v>2.187773</v>
      </c>
      <c r="J213" s="4">
        <v>3.818152</v>
      </c>
      <c r="K213" s="6">
        <f t="shared" si="22"/>
        <v>7.6731894</v>
      </c>
      <c r="L213" s="20">
        <f t="shared" si="21"/>
        <v>5.9306030624288333</v>
      </c>
      <c r="N213" s="2">
        <v>244</v>
      </c>
      <c r="O213" s="2">
        <v>13.487</v>
      </c>
      <c r="P213" s="2">
        <f t="shared" si="23"/>
        <v>12.731725000000012</v>
      </c>
      <c r="Q213" s="2">
        <v>0.4</v>
      </c>
      <c r="R213" s="2">
        <v>0</v>
      </c>
      <c r="S213" s="2">
        <v>-1.35</v>
      </c>
      <c r="T213" s="2">
        <v>1.554</v>
      </c>
      <c r="U213" s="2">
        <v>233</v>
      </c>
      <c r="V213" s="2">
        <v>7.3010000000000002</v>
      </c>
      <c r="W213" s="2">
        <f t="shared" si="24"/>
        <v>6.5465404495999993</v>
      </c>
      <c r="X213" s="2">
        <v>0.4</v>
      </c>
      <c r="Y213" s="2">
        <v>0</v>
      </c>
      <c r="Z213" s="2">
        <v>-1.5580000000000001</v>
      </c>
      <c r="AA213" s="2">
        <v>2.4329999999999998</v>
      </c>
      <c r="AB213" s="2">
        <v>244</v>
      </c>
      <c r="AC213" s="2">
        <v>25.352</v>
      </c>
      <c r="AD213" s="2">
        <f t="shared" si="25"/>
        <v>24.597534448099985</v>
      </c>
      <c r="AE213" s="2">
        <v>0.4</v>
      </c>
      <c r="AF213" s="2">
        <v>0</v>
      </c>
      <c r="AG213" s="2">
        <v>-1.4790000000000001</v>
      </c>
      <c r="AH213" s="2">
        <v>2.617</v>
      </c>
      <c r="AI213" s="2">
        <v>231</v>
      </c>
      <c r="AJ213" s="2">
        <v>2.5310000000000001</v>
      </c>
      <c r="AK213" s="2">
        <f t="shared" si="26"/>
        <v>1.7765506960999971</v>
      </c>
      <c r="AL213" s="2">
        <v>0.4</v>
      </c>
      <c r="AM213" s="2">
        <v>0</v>
      </c>
      <c r="AN213" s="2">
        <v>0.81299999999999994</v>
      </c>
      <c r="AO213" s="2">
        <v>0.52900000000000003</v>
      </c>
      <c r="AP213" s="2">
        <v>235</v>
      </c>
      <c r="AQ213" s="2">
        <v>6.2919999999999998</v>
      </c>
      <c r="AR213" s="2">
        <f t="shared" si="27"/>
        <v>5.5376199521</v>
      </c>
      <c r="AS213" s="2">
        <v>0.4</v>
      </c>
      <c r="AT213" s="2">
        <v>0</v>
      </c>
      <c r="AU213" s="2">
        <v>-0.48299999999999998</v>
      </c>
      <c r="AV213" s="2">
        <v>0.41599999999999998</v>
      </c>
    </row>
    <row r="214" spans="5:48" x14ac:dyDescent="0.25">
      <c r="E214" s="11">
        <v>209</v>
      </c>
      <c r="F214" s="9">
        <v>7.1987740000000002</v>
      </c>
      <c r="G214" s="4">
        <v>7.5454970000000001</v>
      </c>
      <c r="H214" s="4">
        <v>7.5145439999999999</v>
      </c>
      <c r="I214" s="4">
        <v>1.0746329999999999</v>
      </c>
      <c r="J214" s="4">
        <v>4.0417860000000001</v>
      </c>
      <c r="K214" s="6">
        <f t="shared" si="22"/>
        <v>5.4750467999999994</v>
      </c>
      <c r="L214" s="20">
        <f t="shared" si="21"/>
        <v>2.5626324922452235</v>
      </c>
      <c r="N214" s="2">
        <v>245</v>
      </c>
      <c r="O214" s="2">
        <v>6.6550000000000002</v>
      </c>
      <c r="P214" s="2">
        <f t="shared" si="23"/>
        <v>5.8997249999999983</v>
      </c>
      <c r="Q214" s="2">
        <v>0.4</v>
      </c>
      <c r="R214" s="2">
        <v>0</v>
      </c>
      <c r="S214" s="2">
        <v>-1.25</v>
      </c>
      <c r="T214" s="2">
        <v>1.6539999999999999</v>
      </c>
      <c r="U214" s="2">
        <v>235</v>
      </c>
      <c r="V214" s="2">
        <v>7.4649999999999999</v>
      </c>
      <c r="W214" s="2">
        <f t="shared" si="24"/>
        <v>6.7103556415999988</v>
      </c>
      <c r="X214" s="2">
        <v>0.4</v>
      </c>
      <c r="Y214" s="2">
        <v>0</v>
      </c>
      <c r="Z214" s="2">
        <v>-1.548</v>
      </c>
      <c r="AA214" s="2">
        <v>2.4430000000000001</v>
      </c>
      <c r="AB214" s="2">
        <v>246</v>
      </c>
      <c r="AC214" s="2">
        <v>7.4539999999999997</v>
      </c>
      <c r="AD214" s="2">
        <f t="shared" si="25"/>
        <v>6.6988359999999982</v>
      </c>
      <c r="AE214" s="2">
        <v>0.4</v>
      </c>
      <c r="AF214" s="2">
        <v>0</v>
      </c>
      <c r="AG214" s="2">
        <v>-1.58</v>
      </c>
      <c r="AH214" s="2">
        <v>2.5169999999999999</v>
      </c>
      <c r="AI214" s="2">
        <v>235</v>
      </c>
      <c r="AJ214" s="2">
        <v>0.81399999999999995</v>
      </c>
      <c r="AK214" s="2">
        <f t="shared" si="26"/>
        <v>5.9379361600000284E-2</v>
      </c>
      <c r="AL214" s="2">
        <v>0.4</v>
      </c>
      <c r="AM214" s="2">
        <v>0</v>
      </c>
      <c r="AN214" s="2">
        <v>0.80200000000000005</v>
      </c>
      <c r="AO214" s="2">
        <v>0.629</v>
      </c>
      <c r="AP214" s="2">
        <v>236</v>
      </c>
      <c r="AQ214" s="2">
        <v>3.4830000000000001</v>
      </c>
      <c r="AR214" s="2">
        <f t="shared" si="27"/>
        <v>2.7279779521000003</v>
      </c>
      <c r="AS214" s="2">
        <v>0.4</v>
      </c>
      <c r="AT214" s="2">
        <v>0</v>
      </c>
      <c r="AU214" s="2">
        <v>-0.48299999999999998</v>
      </c>
      <c r="AV214" s="2">
        <v>0.30599999999999999</v>
      </c>
    </row>
    <row r="215" spans="5:48" x14ac:dyDescent="0.25">
      <c r="E215" s="11">
        <v>210</v>
      </c>
      <c r="F215" s="9">
        <v>5.886774</v>
      </c>
      <c r="G215" s="4">
        <v>7.5542189999999998</v>
      </c>
      <c r="H215" s="4">
        <v>8.8350460000000002</v>
      </c>
      <c r="I215" s="4">
        <v>1.0854140000000001</v>
      </c>
      <c r="J215" s="4">
        <v>6.868906</v>
      </c>
      <c r="K215" s="6">
        <f t="shared" si="22"/>
        <v>6.0460717999999991</v>
      </c>
      <c r="L215" s="20">
        <f t="shared" si="21"/>
        <v>2.6594526799177616</v>
      </c>
      <c r="N215" s="2">
        <v>248</v>
      </c>
      <c r="O215" s="2">
        <v>5.8520000000000003</v>
      </c>
      <c r="P215" s="2">
        <f t="shared" si="23"/>
        <v>5.0967250000000002</v>
      </c>
      <c r="Q215" s="2">
        <v>0.4</v>
      </c>
      <c r="R215" s="2">
        <v>0</v>
      </c>
      <c r="S215" s="2">
        <v>-1.25</v>
      </c>
      <c r="T215" s="2">
        <v>1.544</v>
      </c>
      <c r="U215" s="2">
        <v>236</v>
      </c>
      <c r="V215" s="2">
        <v>7.798</v>
      </c>
      <c r="W215" s="2">
        <f t="shared" si="24"/>
        <v>7.0429373136000013</v>
      </c>
      <c r="X215" s="2">
        <v>0.4</v>
      </c>
      <c r="Y215" s="2">
        <v>0</v>
      </c>
      <c r="Z215" s="2">
        <v>-1.538</v>
      </c>
      <c r="AA215" s="2">
        <v>2.4430000000000001</v>
      </c>
      <c r="AB215" s="2">
        <v>247</v>
      </c>
      <c r="AC215" s="2">
        <v>17.571999999999999</v>
      </c>
      <c r="AD215" s="2">
        <f t="shared" si="25"/>
        <v>16.817156000000001</v>
      </c>
      <c r="AE215" s="2">
        <v>0.4</v>
      </c>
      <c r="AF215" s="2">
        <v>0</v>
      </c>
      <c r="AG215" s="2">
        <v>-1.48</v>
      </c>
      <c r="AH215" s="2">
        <v>2.5169999999999999</v>
      </c>
      <c r="AI215" s="2">
        <v>238</v>
      </c>
      <c r="AJ215" s="2">
        <v>2.121</v>
      </c>
      <c r="AK215" s="2">
        <f t="shared" si="26"/>
        <v>1.3664001616000019</v>
      </c>
      <c r="AL215" s="2">
        <v>0.4</v>
      </c>
      <c r="AM215" s="2">
        <v>0</v>
      </c>
      <c r="AN215" s="2">
        <v>0.80200000000000005</v>
      </c>
      <c r="AO215" s="2">
        <v>0.52800000000000002</v>
      </c>
      <c r="AP215" s="2">
        <v>237</v>
      </c>
      <c r="AQ215" s="2">
        <v>3.472</v>
      </c>
      <c r="AR215" s="2">
        <f t="shared" si="27"/>
        <v>2.7169761535999997</v>
      </c>
      <c r="AS215" s="2">
        <v>0.4</v>
      </c>
      <c r="AT215" s="2">
        <v>0</v>
      </c>
      <c r="AU215" s="2">
        <v>-0.48399999999999999</v>
      </c>
      <c r="AV215" s="2">
        <v>0.30599999999999999</v>
      </c>
    </row>
    <row r="216" spans="5:48" x14ac:dyDescent="0.25">
      <c r="E216" s="11">
        <v>211</v>
      </c>
      <c r="F216" s="9">
        <v>5.8837539999999997</v>
      </c>
      <c r="G216" s="4">
        <v>7.6722219999999997</v>
      </c>
      <c r="H216" s="4">
        <v>7.4924939999999998</v>
      </c>
      <c r="I216" s="4">
        <v>1.2914639999999999</v>
      </c>
      <c r="J216" s="4">
        <v>3.2146659999999998</v>
      </c>
      <c r="K216" s="6">
        <f t="shared" si="22"/>
        <v>5.1109200000000001</v>
      </c>
      <c r="L216" s="20">
        <f t="shared" si="21"/>
        <v>2.4905203638070494</v>
      </c>
      <c r="N216" s="2">
        <v>249</v>
      </c>
      <c r="O216" s="2">
        <v>6.0529999999999999</v>
      </c>
      <c r="P216" s="2">
        <f t="shared" si="23"/>
        <v>5.2976959999999993</v>
      </c>
      <c r="Q216" s="2">
        <v>0.4</v>
      </c>
      <c r="R216" s="2">
        <v>0</v>
      </c>
      <c r="S216" s="2">
        <v>-1.26</v>
      </c>
      <c r="T216" s="2">
        <v>1.544</v>
      </c>
      <c r="U216" s="2">
        <v>237</v>
      </c>
      <c r="V216" s="2">
        <v>7.4560000000000004</v>
      </c>
      <c r="W216" s="2">
        <f t="shared" si="24"/>
        <v>6.7011164415999991</v>
      </c>
      <c r="X216" s="2">
        <v>0.4</v>
      </c>
      <c r="Y216" s="2">
        <v>0</v>
      </c>
      <c r="Z216" s="2">
        <v>-1.548</v>
      </c>
      <c r="AA216" s="2">
        <v>2.4420000000000002</v>
      </c>
      <c r="AB216" s="2">
        <v>248</v>
      </c>
      <c r="AC216" s="2">
        <v>7.4219999999999997</v>
      </c>
      <c r="AD216" s="2">
        <f t="shared" si="25"/>
        <v>6.6676359999999999</v>
      </c>
      <c r="AE216" s="2">
        <v>0.4</v>
      </c>
      <c r="AF216" s="2">
        <v>0</v>
      </c>
      <c r="AG216" s="2">
        <v>-1.58</v>
      </c>
      <c r="AH216" s="2">
        <v>2.5070000000000001</v>
      </c>
      <c r="AI216" s="2">
        <v>240</v>
      </c>
      <c r="AJ216" s="2">
        <v>1.5129999999999999</v>
      </c>
      <c r="AK216" s="2">
        <f t="shared" si="26"/>
        <v>0.75824016159999785</v>
      </c>
      <c r="AL216" s="2">
        <v>0.4</v>
      </c>
      <c r="AM216" s="2">
        <v>0</v>
      </c>
      <c r="AN216" s="2">
        <v>0.80200000000000005</v>
      </c>
      <c r="AO216" s="2">
        <v>0.72799999999999998</v>
      </c>
      <c r="AP216" s="2">
        <v>238</v>
      </c>
      <c r="AQ216" s="2">
        <v>3.371</v>
      </c>
      <c r="AR216" s="2">
        <f t="shared" si="27"/>
        <v>2.6159897295999999</v>
      </c>
      <c r="AS216" s="2">
        <v>0.4</v>
      </c>
      <c r="AT216" s="2">
        <v>0</v>
      </c>
      <c r="AU216" s="2">
        <v>-0.49399999999999999</v>
      </c>
      <c r="AV216" s="2">
        <v>0.30599999999999999</v>
      </c>
    </row>
    <row r="217" spans="5:48" x14ac:dyDescent="0.25">
      <c r="E217" s="11">
        <v>212</v>
      </c>
      <c r="F217" s="9">
        <v>7.1757530000000003</v>
      </c>
      <c r="G217" s="4">
        <v>7.713463</v>
      </c>
      <c r="H217" s="4">
        <v>7.5145439999999999</v>
      </c>
      <c r="I217" s="4">
        <v>0.87978500000000004</v>
      </c>
      <c r="J217" s="4">
        <v>3.2136179999999999</v>
      </c>
      <c r="K217" s="6">
        <f t="shared" si="22"/>
        <v>5.2994326000000012</v>
      </c>
      <c r="L217" s="20">
        <f t="shared" si="21"/>
        <v>2.7618380467996002</v>
      </c>
      <c r="N217" s="2">
        <v>250</v>
      </c>
      <c r="O217" s="2">
        <v>6.3819999999999997</v>
      </c>
      <c r="P217" s="2">
        <f t="shared" si="23"/>
        <v>5.6276209999999995</v>
      </c>
      <c r="Q217" s="2">
        <v>0.4</v>
      </c>
      <c r="R217" s="2">
        <v>0</v>
      </c>
      <c r="S217" s="2">
        <v>-1.27</v>
      </c>
      <c r="T217" s="2">
        <v>1.544</v>
      </c>
      <c r="U217" s="2">
        <v>238</v>
      </c>
      <c r="V217" s="2">
        <v>18.670000000000002</v>
      </c>
      <c r="W217" s="2">
        <f t="shared" si="24"/>
        <v>17.91563676160002</v>
      </c>
      <c r="X217" s="2">
        <v>0.4</v>
      </c>
      <c r="Y217" s="2">
        <v>0</v>
      </c>
      <c r="Z217" s="2">
        <v>-1.448</v>
      </c>
      <c r="AA217" s="2">
        <v>2.4420000000000002</v>
      </c>
      <c r="AB217" s="2">
        <v>249</v>
      </c>
      <c r="AC217" s="2">
        <v>7.4109999999999996</v>
      </c>
      <c r="AD217" s="2">
        <f t="shared" si="25"/>
        <v>6.6564360000000002</v>
      </c>
      <c r="AE217" s="2">
        <v>0.4</v>
      </c>
      <c r="AF217" s="2">
        <v>0</v>
      </c>
      <c r="AG217" s="2">
        <v>-1.58</v>
      </c>
      <c r="AH217" s="2">
        <v>2.4969999999999999</v>
      </c>
      <c r="AI217" s="2">
        <v>243</v>
      </c>
      <c r="AJ217" s="2">
        <v>2.3029999999999999</v>
      </c>
      <c r="AK217" s="2">
        <f t="shared" si="26"/>
        <v>1.5483995136000015</v>
      </c>
      <c r="AL217" s="2">
        <v>0.4</v>
      </c>
      <c r="AM217" s="2">
        <v>0</v>
      </c>
      <c r="AN217" s="2">
        <v>0.71199999999999997</v>
      </c>
      <c r="AO217" s="2">
        <v>0.628</v>
      </c>
      <c r="AP217" s="2">
        <v>239</v>
      </c>
      <c r="AQ217" s="2">
        <v>3.1320000000000001</v>
      </c>
      <c r="AR217" s="2">
        <f t="shared" si="27"/>
        <v>2.3767097295999999</v>
      </c>
      <c r="AS217" s="2">
        <v>0.4</v>
      </c>
      <c r="AT217" s="2">
        <v>0</v>
      </c>
      <c r="AU217" s="2">
        <v>-0.49399999999999999</v>
      </c>
      <c r="AV217" s="2">
        <v>0.20599999999999999</v>
      </c>
    </row>
    <row r="218" spans="5:48" x14ac:dyDescent="0.25">
      <c r="E218" s="11">
        <v>213</v>
      </c>
      <c r="F218" s="9">
        <v>7.1757530000000003</v>
      </c>
      <c r="G218" s="4">
        <v>12.870975</v>
      </c>
      <c r="H218" s="4">
        <v>7.4619489999999997</v>
      </c>
      <c r="I218" s="4">
        <v>0.87098100000000001</v>
      </c>
      <c r="J218" s="4">
        <v>3.2431679999999998</v>
      </c>
      <c r="K218" s="6">
        <f t="shared" si="22"/>
        <v>6.3245652000000003</v>
      </c>
      <c r="L218" s="20">
        <f t="shared" si="21"/>
        <v>4.1014688388323712</v>
      </c>
      <c r="N218" s="2">
        <v>251</v>
      </c>
      <c r="O218" s="2">
        <v>6.15</v>
      </c>
      <c r="P218" s="2">
        <f t="shared" si="23"/>
        <v>5.3948960000000001</v>
      </c>
      <c r="Q218" s="2">
        <v>0.4</v>
      </c>
      <c r="R218" s="2">
        <v>0</v>
      </c>
      <c r="S218" s="2">
        <v>-1.26</v>
      </c>
      <c r="T218" s="2">
        <v>1.534</v>
      </c>
      <c r="U218" s="2">
        <v>240</v>
      </c>
      <c r="V218" s="2">
        <v>7.569</v>
      </c>
      <c r="W218" s="2">
        <f t="shared" si="24"/>
        <v>6.8137476415999956</v>
      </c>
      <c r="X218" s="2">
        <v>0.4</v>
      </c>
      <c r="Y218" s="2">
        <v>0</v>
      </c>
      <c r="Z218" s="2">
        <v>-1.548</v>
      </c>
      <c r="AA218" s="2">
        <v>2.4529999999999998</v>
      </c>
      <c r="AB218" s="2">
        <v>250</v>
      </c>
      <c r="AC218" s="2">
        <v>7.4630000000000001</v>
      </c>
      <c r="AD218" s="2">
        <f t="shared" si="25"/>
        <v>6.7079409999999999</v>
      </c>
      <c r="AE218" s="2">
        <v>0.4</v>
      </c>
      <c r="AF218" s="2">
        <v>0</v>
      </c>
      <c r="AG218" s="2">
        <v>-1.57</v>
      </c>
      <c r="AH218" s="2">
        <v>2.4969999999999999</v>
      </c>
      <c r="AI218" s="2">
        <v>245</v>
      </c>
      <c r="AJ218" s="2">
        <v>2.2679999999999998</v>
      </c>
      <c r="AK218" s="2">
        <f t="shared" si="26"/>
        <v>1.5135266161000009</v>
      </c>
      <c r="AL218" s="2">
        <v>0.4</v>
      </c>
      <c r="AM218" s="2">
        <v>0</v>
      </c>
      <c r="AN218" s="2">
        <v>0.71299999999999997</v>
      </c>
      <c r="AO218" s="2">
        <v>0.628</v>
      </c>
      <c r="AP218" s="2">
        <v>240</v>
      </c>
      <c r="AQ218" s="2">
        <v>5.452</v>
      </c>
      <c r="AR218" s="2">
        <f t="shared" si="27"/>
        <v>4.6969170895999994</v>
      </c>
      <c r="AS218" s="2">
        <v>0.4</v>
      </c>
      <c r="AT218" s="2">
        <v>0</v>
      </c>
      <c r="AU218" s="2">
        <v>-0.59399999999999997</v>
      </c>
      <c r="AV218" s="2">
        <v>0.20599999999999999</v>
      </c>
    </row>
    <row r="219" spans="5:48" x14ac:dyDescent="0.25">
      <c r="E219" s="11">
        <v>214</v>
      </c>
      <c r="F219" s="9">
        <v>5.8809339999999999</v>
      </c>
      <c r="G219" s="4">
        <v>7.3904050000000003</v>
      </c>
      <c r="H219" s="4">
        <v>7.6099019999999999</v>
      </c>
      <c r="I219" s="4">
        <v>0.862707</v>
      </c>
      <c r="J219" s="4">
        <v>3.2424770000000001</v>
      </c>
      <c r="K219" s="6">
        <f t="shared" si="22"/>
        <v>4.9972850000000006</v>
      </c>
      <c r="L219" s="20">
        <f t="shared" si="21"/>
        <v>2.58873377670389</v>
      </c>
      <c r="N219" s="2">
        <v>252</v>
      </c>
      <c r="O219" s="2">
        <v>6.1390000000000002</v>
      </c>
      <c r="P219" s="2">
        <f t="shared" si="23"/>
        <v>5.3842760000000007</v>
      </c>
      <c r="Q219" s="2">
        <v>0.4</v>
      </c>
      <c r="R219" s="2">
        <v>0</v>
      </c>
      <c r="S219" s="2">
        <v>-1.26</v>
      </c>
      <c r="T219" s="2">
        <v>1.5349999999999999</v>
      </c>
      <c r="U219" s="2">
        <v>241</v>
      </c>
      <c r="V219" s="2">
        <v>7.54</v>
      </c>
      <c r="W219" s="2">
        <f t="shared" si="24"/>
        <v>6.7846862801000016</v>
      </c>
      <c r="X219" s="2">
        <v>0.4</v>
      </c>
      <c r="Y219" s="2">
        <v>0</v>
      </c>
      <c r="Z219" s="2">
        <v>-1.5489999999999999</v>
      </c>
      <c r="AA219" s="2">
        <v>2.4529999999999998</v>
      </c>
      <c r="AB219" s="2">
        <v>251</v>
      </c>
      <c r="AC219" s="2">
        <v>7.8209999999999997</v>
      </c>
      <c r="AD219" s="2">
        <f t="shared" si="25"/>
        <v>7.0659410000000058</v>
      </c>
      <c r="AE219" s="2">
        <v>0.4</v>
      </c>
      <c r="AF219" s="2">
        <v>0</v>
      </c>
      <c r="AG219" s="2">
        <v>-1.57</v>
      </c>
      <c r="AH219" s="2">
        <v>2.3969999999999998</v>
      </c>
      <c r="AI219" s="2">
        <v>246</v>
      </c>
      <c r="AJ219" s="2">
        <v>2.0390000000000001</v>
      </c>
      <c r="AK219" s="2">
        <f t="shared" si="26"/>
        <v>1.2842646161000006</v>
      </c>
      <c r="AL219" s="2">
        <v>0.4</v>
      </c>
      <c r="AM219" s="2">
        <v>0</v>
      </c>
      <c r="AN219" s="2">
        <v>0.71299999999999997</v>
      </c>
      <c r="AO219" s="2">
        <v>0.61799999999999999</v>
      </c>
      <c r="AP219" s="2">
        <v>241</v>
      </c>
      <c r="AQ219" s="2">
        <v>4.8920000000000003</v>
      </c>
      <c r="AR219" s="2">
        <f t="shared" si="27"/>
        <v>4.1374297296</v>
      </c>
      <c r="AS219" s="2">
        <v>0.4</v>
      </c>
      <c r="AT219" s="2">
        <v>0</v>
      </c>
      <c r="AU219" s="2">
        <v>-0.49399999999999999</v>
      </c>
      <c r="AV219" s="2">
        <v>0.106</v>
      </c>
    </row>
    <row r="220" spans="5:48" x14ac:dyDescent="0.25">
      <c r="E220" s="11">
        <v>215</v>
      </c>
      <c r="F220" s="9">
        <v>5.9181340000000002</v>
      </c>
      <c r="G220" s="4">
        <v>20.080238999999999</v>
      </c>
      <c r="H220" s="4">
        <v>7.6099019999999999</v>
      </c>
      <c r="I220" s="4">
        <v>1.3386279999999999</v>
      </c>
      <c r="J220" s="4">
        <v>4.9206029999999998</v>
      </c>
      <c r="K220" s="6">
        <f t="shared" si="22"/>
        <v>7.9735011999999994</v>
      </c>
      <c r="L220" s="20">
        <f t="shared" si="21"/>
        <v>6.3917379273976298</v>
      </c>
      <c r="N220" s="2">
        <v>253</v>
      </c>
      <c r="O220" s="2">
        <v>6.2539999999999996</v>
      </c>
      <c r="P220" s="2">
        <f t="shared" si="23"/>
        <v>5.4994760000000014</v>
      </c>
      <c r="Q220" s="2">
        <v>0.4</v>
      </c>
      <c r="R220" s="2">
        <v>0</v>
      </c>
      <c r="S220" s="2">
        <v>-1.26</v>
      </c>
      <c r="T220" s="2">
        <v>1.5249999999999999</v>
      </c>
      <c r="U220" s="2">
        <v>242</v>
      </c>
      <c r="V220" s="2">
        <v>14.858000000000001</v>
      </c>
      <c r="W220" s="2">
        <f t="shared" si="24"/>
        <v>14.103498240100008</v>
      </c>
      <c r="X220" s="2">
        <v>0.4</v>
      </c>
      <c r="Y220" s="2">
        <v>0</v>
      </c>
      <c r="Z220" s="2">
        <v>-1.649</v>
      </c>
      <c r="AA220" s="2">
        <v>2.4529999999999998</v>
      </c>
      <c r="AB220" s="2">
        <v>252</v>
      </c>
      <c r="AC220" s="2">
        <v>7.71</v>
      </c>
      <c r="AD220" s="2">
        <f t="shared" si="25"/>
        <v>6.9555559999999961</v>
      </c>
      <c r="AE220" s="2">
        <v>0.4</v>
      </c>
      <c r="AF220" s="2">
        <v>0</v>
      </c>
      <c r="AG220" s="2">
        <v>-1.56</v>
      </c>
      <c r="AH220" s="2">
        <v>2.4969999999999999</v>
      </c>
      <c r="AI220" s="2">
        <v>247</v>
      </c>
      <c r="AJ220" s="2">
        <v>2.0710000000000002</v>
      </c>
      <c r="AK220" s="2">
        <f t="shared" si="26"/>
        <v>1.3162875136000012</v>
      </c>
      <c r="AL220" s="2">
        <v>0.4</v>
      </c>
      <c r="AM220" s="2">
        <v>0</v>
      </c>
      <c r="AN220" s="2">
        <v>0.71199999999999997</v>
      </c>
      <c r="AO220" s="2">
        <v>0.61799999999999999</v>
      </c>
      <c r="AP220" s="2">
        <v>242</v>
      </c>
      <c r="AQ220" s="2">
        <v>3.2469999999999999</v>
      </c>
      <c r="AR220" s="2">
        <f t="shared" si="27"/>
        <v>2.4925696256000003</v>
      </c>
      <c r="AS220" s="2">
        <v>0.4</v>
      </c>
      <c r="AT220" s="2">
        <v>0</v>
      </c>
      <c r="AU220" s="2">
        <v>-0.504</v>
      </c>
      <c r="AV220" s="2">
        <v>0.20599999999999999</v>
      </c>
    </row>
    <row r="221" spans="5:48" x14ac:dyDescent="0.25">
      <c r="E221" s="11">
        <v>216</v>
      </c>
      <c r="F221" s="9">
        <v>14.481176</v>
      </c>
      <c r="G221" s="4">
        <v>7.3849600000000004</v>
      </c>
      <c r="H221" s="4">
        <v>7.4619489999999997</v>
      </c>
      <c r="I221" s="4">
        <v>0.820299</v>
      </c>
      <c r="J221" s="4">
        <v>3.2431679999999998</v>
      </c>
      <c r="K221" s="6">
        <f t="shared" si="22"/>
        <v>6.6783103999999991</v>
      </c>
      <c r="L221" s="20">
        <f t="shared" si="21"/>
        <v>4.6500463557917611</v>
      </c>
      <c r="N221" s="2">
        <v>254</v>
      </c>
      <c r="O221" s="2">
        <v>8.5060000000000002</v>
      </c>
      <c r="P221" s="2">
        <f t="shared" si="23"/>
        <v>7.751476000000002</v>
      </c>
      <c r="Q221" s="2">
        <v>0.4</v>
      </c>
      <c r="R221" s="2">
        <v>0</v>
      </c>
      <c r="S221" s="2">
        <v>-1.26</v>
      </c>
      <c r="T221" s="2">
        <v>1.425</v>
      </c>
      <c r="U221" s="2">
        <v>243</v>
      </c>
      <c r="V221" s="2">
        <v>19.242000000000001</v>
      </c>
      <c r="W221" s="2">
        <f t="shared" si="24"/>
        <v>18.48668632009997</v>
      </c>
      <c r="X221" s="2">
        <v>0.4</v>
      </c>
      <c r="Y221" s="2">
        <v>0</v>
      </c>
      <c r="Z221" s="2">
        <v>-1.4490000000000001</v>
      </c>
      <c r="AA221" s="2">
        <v>2.4529999999999998</v>
      </c>
      <c r="AB221" s="2">
        <v>253</v>
      </c>
      <c r="AC221" s="2">
        <v>7.6769999999999996</v>
      </c>
      <c r="AD221" s="2">
        <f t="shared" si="25"/>
        <v>6.9220767840999988</v>
      </c>
      <c r="AE221" s="2">
        <v>0.4</v>
      </c>
      <c r="AF221" s="2">
        <v>0</v>
      </c>
      <c r="AG221" s="2">
        <v>-1.5609999999999999</v>
      </c>
      <c r="AH221" s="2">
        <v>2.4969999999999999</v>
      </c>
      <c r="AI221" s="2">
        <v>249</v>
      </c>
      <c r="AJ221" s="2">
        <v>2.0070000000000001</v>
      </c>
      <c r="AK221" s="2">
        <f t="shared" si="26"/>
        <v>1.2526065616000017</v>
      </c>
      <c r="AL221" s="2">
        <v>0.4</v>
      </c>
      <c r="AM221" s="2">
        <v>0</v>
      </c>
      <c r="AN221" s="2">
        <v>0.71399999999999997</v>
      </c>
      <c r="AO221" s="2">
        <v>0.61799999999999999</v>
      </c>
      <c r="AP221" s="2">
        <v>243</v>
      </c>
      <c r="AQ221" s="2">
        <v>3.2869999999999999</v>
      </c>
      <c r="AR221" s="2">
        <f t="shared" si="27"/>
        <v>2.5322496255999996</v>
      </c>
      <c r="AS221" s="2">
        <v>0.4</v>
      </c>
      <c r="AT221" s="2">
        <v>0</v>
      </c>
      <c r="AU221" s="2">
        <v>-0.504</v>
      </c>
      <c r="AV221" s="2">
        <v>0.30599999999999999</v>
      </c>
    </row>
    <row r="222" spans="5:48" x14ac:dyDescent="0.25">
      <c r="E222" s="11">
        <v>217</v>
      </c>
      <c r="F222" s="9">
        <v>5.8809339999999999</v>
      </c>
      <c r="G222" s="4">
        <v>7.4484019999999997</v>
      </c>
      <c r="H222" s="4">
        <v>7.4581210000000002</v>
      </c>
      <c r="I222" s="4">
        <v>0.81715800000000005</v>
      </c>
      <c r="J222" s="4">
        <v>3.2419539999999998</v>
      </c>
      <c r="K222" s="6">
        <f t="shared" si="22"/>
        <v>4.9693138000000001</v>
      </c>
      <c r="L222" s="20">
        <f t="shared" si="21"/>
        <v>2.5843862187114683</v>
      </c>
      <c r="N222" s="2">
        <v>256</v>
      </c>
      <c r="O222" s="2">
        <v>8.1910000000000007</v>
      </c>
      <c r="P222" s="2">
        <f t="shared" si="23"/>
        <v>7.4362760000000012</v>
      </c>
      <c r="Q222" s="2">
        <v>0.4</v>
      </c>
      <c r="R222" s="2">
        <v>0</v>
      </c>
      <c r="S222" s="2">
        <v>-1.26</v>
      </c>
      <c r="T222" s="2">
        <v>1.4350000000000001</v>
      </c>
      <c r="U222" s="2">
        <v>244</v>
      </c>
      <c r="V222" s="2">
        <v>7.5289999999999999</v>
      </c>
      <c r="W222" s="2">
        <f t="shared" si="24"/>
        <v>6.7740664801000028</v>
      </c>
      <c r="X222" s="2">
        <v>0.4</v>
      </c>
      <c r="Y222" s="2">
        <v>0</v>
      </c>
      <c r="Z222" s="2">
        <v>-1.5489999999999999</v>
      </c>
      <c r="AA222" s="2">
        <v>2.452</v>
      </c>
      <c r="AB222" s="2">
        <v>254</v>
      </c>
      <c r="AC222" s="2">
        <v>19.95</v>
      </c>
      <c r="AD222" s="2">
        <f t="shared" si="25"/>
        <v>19.19562354409997</v>
      </c>
      <c r="AE222" s="2">
        <v>0.4</v>
      </c>
      <c r="AF222" s="2">
        <v>0</v>
      </c>
      <c r="AG222" s="2">
        <v>-1.4610000000000001</v>
      </c>
      <c r="AH222" s="2">
        <v>2.4969999999999999</v>
      </c>
      <c r="AI222" s="2">
        <v>250</v>
      </c>
      <c r="AJ222" s="2">
        <v>0.84299999999999997</v>
      </c>
      <c r="AK222" s="2">
        <f t="shared" si="26"/>
        <v>8.8526561600000192E-2</v>
      </c>
      <c r="AL222" s="2">
        <v>0.4</v>
      </c>
      <c r="AM222" s="2">
        <v>0</v>
      </c>
      <c r="AN222" s="2">
        <v>0.71399999999999997</v>
      </c>
      <c r="AO222" s="2">
        <v>0.51800000000000002</v>
      </c>
      <c r="AP222" s="2">
        <v>244</v>
      </c>
      <c r="AQ222" s="2">
        <v>3.298</v>
      </c>
      <c r="AR222" s="2">
        <f t="shared" si="27"/>
        <v>2.5427464255999999</v>
      </c>
      <c r="AS222" s="2">
        <v>0.4</v>
      </c>
      <c r="AT222" s="2">
        <v>0</v>
      </c>
      <c r="AU222" s="2">
        <v>-0.504</v>
      </c>
      <c r="AV222" s="2">
        <v>0.307</v>
      </c>
    </row>
    <row r="223" spans="5:48" x14ac:dyDescent="0.25">
      <c r="E223" s="11">
        <v>218</v>
      </c>
      <c r="F223" s="9">
        <v>5.8783139999999996</v>
      </c>
      <c r="G223" s="4">
        <v>14.400237000000001</v>
      </c>
      <c r="H223" s="4">
        <v>7.4557000000000002</v>
      </c>
      <c r="I223" s="4">
        <v>4.209327</v>
      </c>
      <c r="J223" s="4">
        <v>4.6235910000000002</v>
      </c>
      <c r="K223" s="6">
        <f t="shared" si="22"/>
        <v>7.3134338000000003</v>
      </c>
      <c r="L223" s="20">
        <f t="shared" si="21"/>
        <v>3.7194978537986234</v>
      </c>
      <c r="N223" s="2">
        <v>257</v>
      </c>
      <c r="O223" s="2">
        <v>9.0079999999999991</v>
      </c>
      <c r="P223" s="2">
        <f t="shared" si="23"/>
        <v>8.2528360000000021</v>
      </c>
      <c r="Q223" s="2">
        <v>0.4</v>
      </c>
      <c r="R223" s="2">
        <v>0</v>
      </c>
      <c r="S223" s="2">
        <v>-1.1599999999999999</v>
      </c>
      <c r="T223" s="2">
        <v>1.5349999999999999</v>
      </c>
      <c r="U223" s="2">
        <v>245</v>
      </c>
      <c r="V223" s="2">
        <v>7.6440000000000001</v>
      </c>
      <c r="W223" s="2">
        <f t="shared" si="24"/>
        <v>6.8892644801000067</v>
      </c>
      <c r="X223" s="2">
        <v>0.4</v>
      </c>
      <c r="Y223" s="2">
        <v>0</v>
      </c>
      <c r="Z223" s="2">
        <v>-1.5489999999999999</v>
      </c>
      <c r="AA223" s="2">
        <v>2.4620000000000002</v>
      </c>
      <c r="AB223" s="2">
        <v>256</v>
      </c>
      <c r="AC223" s="2">
        <v>7.8470000000000004</v>
      </c>
      <c r="AD223" s="2">
        <f t="shared" si="25"/>
        <v>7.0923559999999988</v>
      </c>
      <c r="AE223" s="2">
        <v>0.4</v>
      </c>
      <c r="AF223" s="2">
        <v>0</v>
      </c>
      <c r="AG223" s="2">
        <v>-1.56</v>
      </c>
      <c r="AH223" s="2">
        <v>2.5070000000000001</v>
      </c>
      <c r="AI223" s="2">
        <v>251</v>
      </c>
      <c r="AJ223" s="2">
        <v>0.84599999999999997</v>
      </c>
      <c r="AK223" s="2">
        <f t="shared" si="26"/>
        <v>9.1644616100000131E-2</v>
      </c>
      <c r="AL223" s="2">
        <v>0.4</v>
      </c>
      <c r="AM223" s="2">
        <v>0</v>
      </c>
      <c r="AN223" s="2">
        <v>0.71299999999999997</v>
      </c>
      <c r="AO223" s="2">
        <v>0.51800000000000002</v>
      </c>
      <c r="AP223" s="2">
        <v>245</v>
      </c>
      <c r="AQ223" s="2">
        <v>3.202</v>
      </c>
      <c r="AR223" s="2">
        <f t="shared" si="27"/>
        <v>2.4467784255999998</v>
      </c>
      <c r="AS223" s="2">
        <v>0.4</v>
      </c>
      <c r="AT223" s="2">
        <v>0</v>
      </c>
      <c r="AU223" s="2">
        <v>-0.504</v>
      </c>
      <c r="AV223" s="2">
        <v>0.29699999999999999</v>
      </c>
    </row>
    <row r="224" spans="5:48" x14ac:dyDescent="0.25">
      <c r="E224" s="11">
        <v>219</v>
      </c>
      <c r="F224" s="9">
        <v>13.864954000000001</v>
      </c>
      <c r="G224" s="4">
        <v>7.3797160000000002</v>
      </c>
      <c r="H224" s="4">
        <v>7.4534789999999997</v>
      </c>
      <c r="I224" s="4">
        <v>4.209327</v>
      </c>
      <c r="J224" s="4">
        <v>3.243833</v>
      </c>
      <c r="K224" s="6">
        <f t="shared" si="22"/>
        <v>7.230261800000001</v>
      </c>
      <c r="L224" s="20">
        <f t="shared" si="21"/>
        <v>3.7177671984225888</v>
      </c>
      <c r="N224" s="2">
        <v>258</v>
      </c>
      <c r="O224" s="2">
        <v>6.5149999999999997</v>
      </c>
      <c r="P224" s="2">
        <f t="shared" si="23"/>
        <v>5.7597410000000009</v>
      </c>
      <c r="Q224" s="2">
        <v>0.4</v>
      </c>
      <c r="R224" s="2">
        <v>0</v>
      </c>
      <c r="S224" s="2">
        <v>-1.27</v>
      </c>
      <c r="T224" s="2">
        <v>1.5349999999999999</v>
      </c>
      <c r="U224" s="2">
        <v>246</v>
      </c>
      <c r="V224" s="2">
        <v>7.6109999999999998</v>
      </c>
      <c r="W224" s="2">
        <f t="shared" si="24"/>
        <v>6.8565249999999978</v>
      </c>
      <c r="X224" s="2">
        <v>0.4</v>
      </c>
      <c r="Y224" s="2">
        <v>0</v>
      </c>
      <c r="Z224" s="2">
        <v>-1.55</v>
      </c>
      <c r="AA224" s="2">
        <v>2.4620000000000002</v>
      </c>
      <c r="AB224" s="2">
        <v>257</v>
      </c>
      <c r="AC224" s="2">
        <v>8.0039999999999996</v>
      </c>
      <c r="AD224" s="2">
        <f t="shared" si="25"/>
        <v>7.2491559999999957</v>
      </c>
      <c r="AE224" s="2">
        <v>0.4</v>
      </c>
      <c r="AF224" s="2">
        <v>0</v>
      </c>
      <c r="AG224" s="2">
        <v>-1.56</v>
      </c>
      <c r="AH224" s="2">
        <v>2.5169999999999999</v>
      </c>
      <c r="AI224" s="2">
        <v>253</v>
      </c>
      <c r="AJ224" s="2">
        <v>2.8340000000000001</v>
      </c>
      <c r="AK224" s="2">
        <f t="shared" si="26"/>
        <v>2.078982496099997</v>
      </c>
      <c r="AL224" s="2">
        <v>0.4</v>
      </c>
      <c r="AM224" s="2">
        <v>0</v>
      </c>
      <c r="AN224" s="2">
        <v>0.81299999999999994</v>
      </c>
      <c r="AO224" s="2">
        <v>0.51800000000000002</v>
      </c>
      <c r="AP224" s="2">
        <v>246</v>
      </c>
      <c r="AQ224" s="2">
        <v>3.2669999999999999</v>
      </c>
      <c r="AR224" s="2">
        <f t="shared" si="27"/>
        <v>2.5125545295999996</v>
      </c>
      <c r="AS224" s="2">
        <v>0.4</v>
      </c>
      <c r="AT224" s="2">
        <v>0</v>
      </c>
      <c r="AU224" s="2">
        <v>-0.49399999999999999</v>
      </c>
      <c r="AV224" s="2">
        <v>0.29699999999999999</v>
      </c>
    </row>
    <row r="225" spans="5:48" x14ac:dyDescent="0.25">
      <c r="E225" s="11">
        <v>220</v>
      </c>
      <c r="F225" s="9">
        <v>5.8809339999999999</v>
      </c>
      <c r="G225" s="4">
        <v>7.8652959999999998</v>
      </c>
      <c r="H225" s="4">
        <v>8.2413950000000007</v>
      </c>
      <c r="I225" s="4">
        <v>0.88842699999999997</v>
      </c>
      <c r="J225" s="4">
        <v>3.239385</v>
      </c>
      <c r="K225" s="6">
        <f t="shared" si="22"/>
        <v>5.2230873999999998</v>
      </c>
      <c r="L225" s="20">
        <f t="shared" si="21"/>
        <v>2.8017339344897541</v>
      </c>
      <c r="N225" s="2">
        <v>259</v>
      </c>
      <c r="O225" s="2">
        <v>6.3689999999999998</v>
      </c>
      <c r="P225" s="2">
        <f t="shared" si="23"/>
        <v>5.6139410000000005</v>
      </c>
      <c r="Q225" s="2">
        <v>0.4</v>
      </c>
      <c r="R225" s="2">
        <v>0</v>
      </c>
      <c r="S225" s="2">
        <v>-1.27</v>
      </c>
      <c r="T225" s="2">
        <v>1.5449999999999999</v>
      </c>
      <c r="U225" s="2">
        <v>247</v>
      </c>
      <c r="V225" s="2">
        <v>7.3890000000000002</v>
      </c>
      <c r="W225" s="2">
        <f t="shared" si="24"/>
        <v>6.6342560000000006</v>
      </c>
      <c r="X225" s="2">
        <v>0.4</v>
      </c>
      <c r="Y225" s="2">
        <v>0</v>
      </c>
      <c r="Z225" s="2">
        <v>-1.56</v>
      </c>
      <c r="AA225" s="2">
        <v>2.4620000000000002</v>
      </c>
      <c r="AB225" s="2">
        <v>258</v>
      </c>
      <c r="AC225" s="2">
        <v>21.66</v>
      </c>
      <c r="AD225" s="2">
        <f t="shared" si="25"/>
        <v>20.904916000000014</v>
      </c>
      <c r="AE225" s="2">
        <v>0.4</v>
      </c>
      <c r="AF225" s="2">
        <v>0</v>
      </c>
      <c r="AG225" s="2">
        <v>-1.46</v>
      </c>
      <c r="AH225" s="2">
        <v>2.5169999999999999</v>
      </c>
      <c r="AI225" s="2">
        <v>255</v>
      </c>
      <c r="AJ225" s="2">
        <v>0.83399999999999996</v>
      </c>
      <c r="AK225" s="2">
        <f t="shared" si="26"/>
        <v>7.8965344100000001E-2</v>
      </c>
      <c r="AL225" s="2">
        <v>0.4</v>
      </c>
      <c r="AM225" s="2">
        <v>0</v>
      </c>
      <c r="AN225" s="2">
        <v>0.72299999999999998</v>
      </c>
      <c r="AO225" s="2">
        <v>0.51800000000000002</v>
      </c>
      <c r="AP225" s="2">
        <v>247</v>
      </c>
      <c r="AQ225" s="2">
        <v>3.26</v>
      </c>
      <c r="AR225" s="2">
        <f t="shared" si="27"/>
        <v>2.5051650625000002</v>
      </c>
      <c r="AS225" s="2">
        <v>0.4</v>
      </c>
      <c r="AT225" s="2">
        <v>0</v>
      </c>
      <c r="AU225" s="2">
        <v>-0.495</v>
      </c>
      <c r="AV225" s="2">
        <v>0.29699999999999999</v>
      </c>
    </row>
    <row r="226" spans="5:48" x14ac:dyDescent="0.25">
      <c r="E226" s="11">
        <v>221</v>
      </c>
      <c r="F226" s="9">
        <v>5.863734</v>
      </c>
      <c r="G226" s="4">
        <v>7.6902460000000001</v>
      </c>
      <c r="H226" s="4">
        <v>8.2413950000000007</v>
      </c>
      <c r="I226" s="4">
        <v>0.88225799999999999</v>
      </c>
      <c r="J226" s="4">
        <v>3.9824820000000001</v>
      </c>
      <c r="K226" s="6">
        <f t="shared" si="22"/>
        <v>5.3320230000000004</v>
      </c>
      <c r="L226" s="20">
        <f t="shared" si="21"/>
        <v>2.6806733186100837</v>
      </c>
      <c r="N226" s="2">
        <v>260</v>
      </c>
      <c r="O226" s="2">
        <v>17.388000000000002</v>
      </c>
      <c r="P226" s="2">
        <f t="shared" si="23"/>
        <v>16.63266100000002</v>
      </c>
      <c r="Q226" s="2">
        <v>0.4</v>
      </c>
      <c r="R226" s="2">
        <v>0</v>
      </c>
      <c r="S226" s="2">
        <v>-1.37</v>
      </c>
      <c r="T226" s="2">
        <v>1.5449999999999999</v>
      </c>
      <c r="U226" s="2">
        <v>248</v>
      </c>
      <c r="V226" s="2">
        <v>7.3949999999999996</v>
      </c>
      <c r="W226" s="2">
        <f t="shared" si="24"/>
        <v>6.6400359999999994</v>
      </c>
      <c r="X226" s="2">
        <v>0.4</v>
      </c>
      <c r="Y226" s="2">
        <v>0</v>
      </c>
      <c r="Z226" s="2">
        <v>-1.56</v>
      </c>
      <c r="AA226" s="2">
        <v>2.4630000000000001</v>
      </c>
      <c r="AB226" s="2">
        <v>259</v>
      </c>
      <c r="AC226" s="2">
        <v>8.5679999999999996</v>
      </c>
      <c r="AD226" s="2">
        <f t="shared" si="25"/>
        <v>7.8135249999999905</v>
      </c>
      <c r="AE226" s="2">
        <v>0.4</v>
      </c>
      <c r="AF226" s="2">
        <v>0</v>
      </c>
      <c r="AG226" s="2">
        <v>-1.55</v>
      </c>
      <c r="AH226" s="2">
        <v>2.5169999999999999</v>
      </c>
      <c r="AI226" s="2">
        <v>256</v>
      </c>
      <c r="AJ226" s="2">
        <v>1.9279999999999999</v>
      </c>
      <c r="AK226" s="2">
        <f t="shared" si="26"/>
        <v>1.1735453441000003</v>
      </c>
      <c r="AL226" s="2">
        <v>0.4</v>
      </c>
      <c r="AM226" s="2">
        <v>0</v>
      </c>
      <c r="AN226" s="2">
        <v>0.72299999999999998</v>
      </c>
      <c r="AO226" s="2">
        <v>0.41799999999999998</v>
      </c>
      <c r="AP226" s="2">
        <v>249</v>
      </c>
      <c r="AQ226" s="2">
        <v>3.6070000000000002</v>
      </c>
      <c r="AR226" s="2">
        <f t="shared" si="27"/>
        <v>2.8526018895999998</v>
      </c>
      <c r="AS226" s="2">
        <v>0.4</v>
      </c>
      <c r="AT226" s="2">
        <v>0</v>
      </c>
      <c r="AU226" s="2">
        <v>-0.59399999999999997</v>
      </c>
      <c r="AV226" s="2">
        <v>0.29699999999999999</v>
      </c>
    </row>
    <row r="227" spans="5:48" x14ac:dyDescent="0.25">
      <c r="E227" s="11">
        <v>222</v>
      </c>
      <c r="F227" s="9">
        <v>5.8809339999999999</v>
      </c>
      <c r="G227" s="4">
        <v>7.3595129999999997</v>
      </c>
      <c r="H227" s="4">
        <v>7.5689019999999996</v>
      </c>
      <c r="I227" s="4">
        <v>0.88842699999999997</v>
      </c>
      <c r="J227" s="4">
        <v>3.24004</v>
      </c>
      <c r="K227" s="6">
        <f t="shared" si="22"/>
        <v>4.9875631999999994</v>
      </c>
      <c r="L227" s="20">
        <f t="shared" si="21"/>
        <v>2.5668783438677729</v>
      </c>
      <c r="N227" s="2">
        <v>261</v>
      </c>
      <c r="O227" s="2">
        <v>6.3550000000000004</v>
      </c>
      <c r="P227" s="2">
        <f t="shared" si="23"/>
        <v>5.6004609999999992</v>
      </c>
      <c r="Q227" s="2">
        <v>0.4</v>
      </c>
      <c r="R227" s="2">
        <v>0</v>
      </c>
      <c r="S227" s="2">
        <v>-1.27</v>
      </c>
      <c r="T227" s="2">
        <v>1.546</v>
      </c>
      <c r="U227" s="2">
        <v>249</v>
      </c>
      <c r="V227" s="2">
        <v>7.6230000000000002</v>
      </c>
      <c r="W227" s="2">
        <f t="shared" si="24"/>
        <v>6.8685249999999964</v>
      </c>
      <c r="X227" s="2">
        <v>0.4</v>
      </c>
      <c r="Y227" s="2">
        <v>0</v>
      </c>
      <c r="Z227" s="2">
        <v>-1.55</v>
      </c>
      <c r="AA227" s="2">
        <v>2.4630000000000001</v>
      </c>
      <c r="AB227" s="2">
        <v>260</v>
      </c>
      <c r="AC227" s="2">
        <v>13.523</v>
      </c>
      <c r="AD227" s="2">
        <f t="shared" si="25"/>
        <v>12.768595999999997</v>
      </c>
      <c r="AE227" s="2">
        <v>0.4</v>
      </c>
      <c r="AF227" s="2">
        <v>0</v>
      </c>
      <c r="AG227" s="2">
        <v>-1.66</v>
      </c>
      <c r="AH227" s="2">
        <v>2.5169999999999999</v>
      </c>
      <c r="AI227" s="2">
        <v>257</v>
      </c>
      <c r="AJ227" s="2">
        <v>0.83499999999999996</v>
      </c>
      <c r="AK227" s="2">
        <f t="shared" si="26"/>
        <v>8.0011144100000001E-2</v>
      </c>
      <c r="AL227" s="2">
        <v>0.4</v>
      </c>
      <c r="AM227" s="2">
        <v>0</v>
      </c>
      <c r="AN227" s="2">
        <v>0.72299999999999998</v>
      </c>
      <c r="AO227" s="2">
        <v>0.51700000000000002</v>
      </c>
      <c r="AP227" s="2">
        <v>250</v>
      </c>
      <c r="AQ227" s="2">
        <v>3.5960000000000001</v>
      </c>
      <c r="AR227" s="2">
        <f t="shared" si="27"/>
        <v>2.8415346895999996</v>
      </c>
      <c r="AS227" s="2">
        <v>0.4</v>
      </c>
      <c r="AT227" s="2">
        <v>0</v>
      </c>
      <c r="AU227" s="2">
        <v>-0.59399999999999997</v>
      </c>
      <c r="AV227" s="2">
        <v>0.29799999999999999</v>
      </c>
    </row>
    <row r="228" spans="5:48" x14ac:dyDescent="0.25">
      <c r="E228" s="11">
        <v>223</v>
      </c>
      <c r="F228" s="9">
        <v>5.8929489999999998</v>
      </c>
      <c r="G228" s="4">
        <v>7.3550940000000002</v>
      </c>
      <c r="H228" s="4">
        <v>15.923355000000001</v>
      </c>
      <c r="I228" s="4">
        <v>0.89850300000000005</v>
      </c>
      <c r="J228" s="4">
        <v>3.2939379999999998</v>
      </c>
      <c r="K228" s="6">
        <f t="shared" si="22"/>
        <v>6.6727677999999999</v>
      </c>
      <c r="L228" s="20">
        <f t="shared" si="21"/>
        <v>5.1265129424732914</v>
      </c>
      <c r="N228" s="2">
        <v>262</v>
      </c>
      <c r="O228" s="2">
        <v>6.8070000000000004</v>
      </c>
      <c r="P228" s="2">
        <f t="shared" si="23"/>
        <v>6.052176000000002</v>
      </c>
      <c r="Q228" s="2">
        <v>0.4</v>
      </c>
      <c r="R228" s="2">
        <v>0</v>
      </c>
      <c r="S228" s="2">
        <v>-1.28</v>
      </c>
      <c r="T228" s="2">
        <v>1.546</v>
      </c>
      <c r="U228" s="2">
        <v>253</v>
      </c>
      <c r="V228" s="2">
        <v>7.4130000000000003</v>
      </c>
      <c r="W228" s="2">
        <f t="shared" si="24"/>
        <v>6.6585250000000018</v>
      </c>
      <c r="X228" s="2">
        <v>0.4</v>
      </c>
      <c r="Y228" s="2">
        <v>0</v>
      </c>
      <c r="Z228" s="2">
        <v>-1.55</v>
      </c>
      <c r="AA228" s="2">
        <v>2.363</v>
      </c>
      <c r="AB228" s="2">
        <v>261</v>
      </c>
      <c r="AC228" s="2">
        <v>8.0210000000000008</v>
      </c>
      <c r="AD228" s="2">
        <f t="shared" si="25"/>
        <v>7.2659359999999928</v>
      </c>
      <c r="AE228" s="2">
        <v>0.4</v>
      </c>
      <c r="AF228" s="2">
        <v>0</v>
      </c>
      <c r="AG228" s="2">
        <v>-1.56</v>
      </c>
      <c r="AH228" s="2">
        <v>2.5179999999999998</v>
      </c>
      <c r="AI228" s="2">
        <v>258</v>
      </c>
      <c r="AJ228" s="2">
        <v>1.72</v>
      </c>
      <c r="AK228" s="2">
        <f t="shared" si="26"/>
        <v>0.96543114409999997</v>
      </c>
      <c r="AL228" s="2">
        <v>0.4</v>
      </c>
      <c r="AM228" s="2">
        <v>0</v>
      </c>
      <c r="AN228" s="2">
        <v>0.72299999999999998</v>
      </c>
      <c r="AO228" s="2">
        <v>0.61699999999999999</v>
      </c>
      <c r="AP228" s="2">
        <v>251</v>
      </c>
      <c r="AQ228" s="2">
        <v>3.58</v>
      </c>
      <c r="AR228" s="2">
        <f t="shared" si="27"/>
        <v>2.8254705201000001</v>
      </c>
      <c r="AS228" s="2">
        <v>0.4</v>
      </c>
      <c r="AT228" s="2">
        <v>0</v>
      </c>
      <c r="AU228" s="2">
        <v>-0.59299999999999997</v>
      </c>
      <c r="AV228" s="2">
        <v>0.29799999999999999</v>
      </c>
    </row>
    <row r="229" spans="5:48" x14ac:dyDescent="0.25">
      <c r="E229" s="11">
        <v>224</v>
      </c>
      <c r="F229" s="9">
        <v>6.5705270000000002</v>
      </c>
      <c r="G229" s="4">
        <v>7.3374750000000004</v>
      </c>
      <c r="H229" s="4">
        <v>7.4944540000000002</v>
      </c>
      <c r="I229" s="4">
        <v>1.2391220000000001</v>
      </c>
      <c r="J229" s="4">
        <v>5.6307960000000001</v>
      </c>
      <c r="K229" s="6">
        <f t="shared" si="22"/>
        <v>5.6544748000000009</v>
      </c>
      <c r="L229" s="20">
        <f t="shared" ref="L229:L292" si="28">_xlfn.STDEV.P(F229:J229)</f>
        <v>2.3044767647687285</v>
      </c>
      <c r="N229" s="2">
        <v>263</v>
      </c>
      <c r="O229" s="2">
        <v>6.0170000000000003</v>
      </c>
      <c r="P229" s="2">
        <f t="shared" si="23"/>
        <v>5.2624609999999992</v>
      </c>
      <c r="Q229" s="2">
        <v>0.4</v>
      </c>
      <c r="R229" s="2">
        <v>0</v>
      </c>
      <c r="S229" s="2">
        <v>-1.27</v>
      </c>
      <c r="T229" s="2">
        <v>1.6459999999999999</v>
      </c>
      <c r="U229" s="2">
        <v>254</v>
      </c>
      <c r="V229" s="2">
        <v>7.444</v>
      </c>
      <c r="W229" s="2">
        <f t="shared" si="24"/>
        <v>6.6890855200999999</v>
      </c>
      <c r="X229" s="2">
        <v>0.4</v>
      </c>
      <c r="Y229" s="2">
        <v>0</v>
      </c>
      <c r="Z229" s="2">
        <v>-1.5509999999999999</v>
      </c>
      <c r="AA229" s="2">
        <v>2.363</v>
      </c>
      <c r="AB229" s="2">
        <v>262</v>
      </c>
      <c r="AC229" s="2">
        <v>8.0380000000000003</v>
      </c>
      <c r="AD229" s="2">
        <f t="shared" si="25"/>
        <v>7.2829159999999993</v>
      </c>
      <c r="AE229" s="2">
        <v>0.4</v>
      </c>
      <c r="AF229" s="2">
        <v>0</v>
      </c>
      <c r="AG229" s="2">
        <v>-1.56</v>
      </c>
      <c r="AH229" s="2">
        <v>2.5190000000000001</v>
      </c>
      <c r="AI229" s="2">
        <v>259</v>
      </c>
      <c r="AJ229" s="2">
        <v>0.86699999999999999</v>
      </c>
      <c r="AK229" s="2">
        <f t="shared" si="26"/>
        <v>0.11245335210000001</v>
      </c>
      <c r="AL229" s="2">
        <v>0.4</v>
      </c>
      <c r="AM229" s="2">
        <v>0</v>
      </c>
      <c r="AN229" s="2">
        <v>0.73299999999999998</v>
      </c>
      <c r="AO229" s="2">
        <v>0.51700000000000002</v>
      </c>
      <c r="AP229" s="2">
        <v>252</v>
      </c>
      <c r="AQ229" s="2">
        <v>3.5649999999999999</v>
      </c>
      <c r="AR229" s="2">
        <f t="shared" si="27"/>
        <v>2.8097111295999997</v>
      </c>
      <c r="AS229" s="2">
        <v>0.4</v>
      </c>
      <c r="AT229" s="2">
        <v>0</v>
      </c>
      <c r="AU229" s="2">
        <v>-0.59199999999999997</v>
      </c>
      <c r="AV229" s="2">
        <v>0.29799999999999999</v>
      </c>
    </row>
    <row r="230" spans="5:48" x14ac:dyDescent="0.25">
      <c r="E230" s="11">
        <v>225</v>
      </c>
      <c r="F230" s="9">
        <v>5.8962729999999999</v>
      </c>
      <c r="G230" s="4">
        <v>7.2681129999999996</v>
      </c>
      <c r="H230" s="4">
        <v>16.499306000000001</v>
      </c>
      <c r="I230" s="4">
        <v>1.0295019999999999</v>
      </c>
      <c r="J230" s="4">
        <v>3.2971170000000001</v>
      </c>
      <c r="K230" s="6">
        <f t="shared" si="22"/>
        <v>6.7980622000000013</v>
      </c>
      <c r="L230" s="20">
        <f t="shared" si="28"/>
        <v>5.3043605996817895</v>
      </c>
      <c r="N230" s="2">
        <v>265</v>
      </c>
      <c r="O230" s="2">
        <v>7.6790000000000003</v>
      </c>
      <c r="P230" s="2">
        <f t="shared" si="23"/>
        <v>6.924461</v>
      </c>
      <c r="Q230" s="2">
        <v>0.4</v>
      </c>
      <c r="R230" s="2">
        <v>0</v>
      </c>
      <c r="S230" s="2">
        <v>-1.27</v>
      </c>
      <c r="T230" s="2">
        <v>1.746</v>
      </c>
      <c r="U230" s="2">
        <v>255</v>
      </c>
      <c r="V230" s="2">
        <v>13.398</v>
      </c>
      <c r="W230" s="2">
        <f t="shared" si="24"/>
        <v>12.643125480099997</v>
      </c>
      <c r="X230" s="2">
        <v>0.4</v>
      </c>
      <c r="Y230" s="2">
        <v>0</v>
      </c>
      <c r="Z230" s="2">
        <v>-1.4510000000000001</v>
      </c>
      <c r="AA230" s="2">
        <v>2.363</v>
      </c>
      <c r="AB230" s="2">
        <v>263</v>
      </c>
      <c r="AC230" s="2">
        <v>21.814</v>
      </c>
      <c r="AD230" s="2">
        <f t="shared" si="25"/>
        <v>21.059476000000032</v>
      </c>
      <c r="AE230" s="2">
        <v>0.4</v>
      </c>
      <c r="AF230" s="2">
        <v>0</v>
      </c>
      <c r="AG230" s="2">
        <v>-1.46</v>
      </c>
      <c r="AH230" s="2">
        <v>2.5190000000000001</v>
      </c>
      <c r="AI230" s="2">
        <v>260</v>
      </c>
      <c r="AJ230" s="2">
        <v>1.462</v>
      </c>
      <c r="AK230" s="2">
        <f t="shared" si="26"/>
        <v>0.70667335209999971</v>
      </c>
      <c r="AL230" s="2">
        <v>0.4</v>
      </c>
      <c r="AM230" s="2">
        <v>0</v>
      </c>
      <c r="AN230" s="2">
        <v>0.73299999999999998</v>
      </c>
      <c r="AO230" s="2">
        <v>0.61699999999999999</v>
      </c>
      <c r="AP230" s="2">
        <v>253</v>
      </c>
      <c r="AQ230" s="2">
        <v>3.5539999999999998</v>
      </c>
      <c r="AR230" s="2">
        <f t="shared" si="27"/>
        <v>2.7993183295999997</v>
      </c>
      <c r="AS230" s="2">
        <v>0.4</v>
      </c>
      <c r="AT230" s="2">
        <v>0</v>
      </c>
      <c r="AU230" s="2">
        <v>-0.59199999999999997</v>
      </c>
      <c r="AV230" s="2">
        <v>0.29899999999999999</v>
      </c>
    </row>
    <row r="231" spans="5:48" x14ac:dyDescent="0.25">
      <c r="E231" s="11">
        <v>226</v>
      </c>
      <c r="F231" s="9">
        <v>5.9100710000000003</v>
      </c>
      <c r="G231" s="4">
        <v>7.2707329999999999</v>
      </c>
      <c r="H231" s="4">
        <v>9.1389329999999998</v>
      </c>
      <c r="I231" s="4">
        <v>0.89200900000000005</v>
      </c>
      <c r="J231" s="4">
        <v>3.381669</v>
      </c>
      <c r="K231" s="6">
        <f t="shared" si="22"/>
        <v>5.318683</v>
      </c>
      <c r="L231" s="20">
        <f t="shared" si="28"/>
        <v>2.9017930653310215</v>
      </c>
      <c r="N231" s="2">
        <v>266</v>
      </c>
      <c r="O231" s="2">
        <v>6.024</v>
      </c>
      <c r="P231" s="2">
        <f t="shared" si="23"/>
        <v>5.2691809999999997</v>
      </c>
      <c r="Q231" s="2">
        <v>0.4</v>
      </c>
      <c r="R231" s="2">
        <v>0</v>
      </c>
      <c r="S231" s="2">
        <v>-1.27</v>
      </c>
      <c r="T231" s="2">
        <v>1.647</v>
      </c>
      <c r="U231" s="2">
        <v>256</v>
      </c>
      <c r="V231" s="2">
        <v>7.2249999999999996</v>
      </c>
      <c r="W231" s="2">
        <f t="shared" si="24"/>
        <v>6.4703255760999996</v>
      </c>
      <c r="X231" s="2">
        <v>0.4</v>
      </c>
      <c r="Y231" s="2">
        <v>0</v>
      </c>
      <c r="Z231" s="2">
        <v>-1.5409999999999999</v>
      </c>
      <c r="AA231" s="2">
        <v>2.363</v>
      </c>
      <c r="AB231" s="2">
        <v>264</v>
      </c>
      <c r="AC231" s="2">
        <v>10.746</v>
      </c>
      <c r="AD231" s="2">
        <f t="shared" si="25"/>
        <v>9.9909160000000004</v>
      </c>
      <c r="AE231" s="2">
        <v>0.4</v>
      </c>
      <c r="AF231" s="2">
        <v>0</v>
      </c>
      <c r="AG231" s="2">
        <v>-1.56</v>
      </c>
      <c r="AH231" s="2">
        <v>2.6190000000000002</v>
      </c>
      <c r="AI231" s="2">
        <v>262</v>
      </c>
      <c r="AJ231" s="2">
        <v>0.85599999999999998</v>
      </c>
      <c r="AK231" s="2">
        <f t="shared" si="26"/>
        <v>0.10146914409999999</v>
      </c>
      <c r="AL231" s="2">
        <v>0.4</v>
      </c>
      <c r="AM231" s="2">
        <v>0</v>
      </c>
      <c r="AN231" s="2">
        <v>0.72299999999999998</v>
      </c>
      <c r="AO231" s="2">
        <v>0.50700000000000001</v>
      </c>
      <c r="AP231" s="2">
        <v>254</v>
      </c>
      <c r="AQ231" s="2">
        <v>6.8529999999999998</v>
      </c>
      <c r="AR231" s="2">
        <f t="shared" si="27"/>
        <v>6.0979698495999983</v>
      </c>
      <c r="AS231" s="2">
        <v>0.4</v>
      </c>
      <c r="AT231" s="2">
        <v>0</v>
      </c>
      <c r="AU231" s="2">
        <v>-0.69199999999999995</v>
      </c>
      <c r="AV231" s="2">
        <v>0.29899999999999999</v>
      </c>
    </row>
    <row r="232" spans="5:48" x14ac:dyDescent="0.25">
      <c r="E232" s="11">
        <v>227</v>
      </c>
      <c r="F232" s="9">
        <v>5.9593590000000001</v>
      </c>
      <c r="G232" s="4">
        <v>7.307931</v>
      </c>
      <c r="H232" s="4">
        <v>7.7442510000000002</v>
      </c>
      <c r="I232" s="4">
        <v>2.2923909999999998</v>
      </c>
      <c r="J232" s="4">
        <v>3.300497</v>
      </c>
      <c r="K232" s="6">
        <f t="shared" si="22"/>
        <v>5.3208858000000001</v>
      </c>
      <c r="L232" s="20">
        <f t="shared" si="28"/>
        <v>2.1671385374878458</v>
      </c>
      <c r="N232" s="2">
        <v>268</v>
      </c>
      <c r="O232" s="2">
        <v>5.9610000000000003</v>
      </c>
      <c r="P232" s="2">
        <f t="shared" si="23"/>
        <v>5.2062609999999996</v>
      </c>
      <c r="Q232" s="2">
        <v>0.4</v>
      </c>
      <c r="R232" s="2">
        <v>0</v>
      </c>
      <c r="S232" s="2">
        <v>-1.27</v>
      </c>
      <c r="T232" s="2">
        <v>1.6359999999999999</v>
      </c>
      <c r="U232" s="2">
        <v>257</v>
      </c>
      <c r="V232" s="2">
        <v>7.2380000000000004</v>
      </c>
      <c r="W232" s="2">
        <f t="shared" si="24"/>
        <v>6.4835615695999991</v>
      </c>
      <c r="X232" s="2">
        <v>0.4</v>
      </c>
      <c r="Y232" s="2">
        <v>0</v>
      </c>
      <c r="Z232" s="2">
        <v>-1.542</v>
      </c>
      <c r="AA232" s="2">
        <v>2.363</v>
      </c>
      <c r="AB232" s="2">
        <v>267</v>
      </c>
      <c r="AC232" s="2">
        <v>13.428000000000001</v>
      </c>
      <c r="AD232" s="2">
        <f t="shared" si="25"/>
        <v>12.673555999999987</v>
      </c>
      <c r="AE232" s="2">
        <v>0.4</v>
      </c>
      <c r="AF232" s="2">
        <v>0</v>
      </c>
      <c r="AG232" s="2">
        <v>-1.66</v>
      </c>
      <c r="AH232" s="2">
        <v>2.5190000000000001</v>
      </c>
      <c r="AI232" s="2">
        <v>263</v>
      </c>
      <c r="AJ232" s="2">
        <v>0.91800000000000004</v>
      </c>
      <c r="AK232" s="2">
        <f t="shared" si="26"/>
        <v>0.16303135210000008</v>
      </c>
      <c r="AL232" s="2">
        <v>0.4</v>
      </c>
      <c r="AM232" s="2">
        <v>0</v>
      </c>
      <c r="AN232" s="2">
        <v>0.73299999999999998</v>
      </c>
      <c r="AO232" s="2">
        <v>0.50700000000000001</v>
      </c>
      <c r="AP232" s="2">
        <v>255</v>
      </c>
      <c r="AQ232" s="2">
        <v>3.544</v>
      </c>
      <c r="AR232" s="2">
        <f t="shared" si="27"/>
        <v>2.7891255295999997</v>
      </c>
      <c r="AS232" s="2">
        <v>0.4</v>
      </c>
      <c r="AT232" s="2">
        <v>0</v>
      </c>
      <c r="AU232" s="2">
        <v>-0.59199999999999997</v>
      </c>
      <c r="AV232" s="2">
        <v>0.3</v>
      </c>
    </row>
    <row r="233" spans="5:48" x14ac:dyDescent="0.25">
      <c r="E233" s="11">
        <v>228</v>
      </c>
      <c r="F233" s="9">
        <v>7.5522349999999996</v>
      </c>
      <c r="G233" s="4">
        <v>7.3184110000000002</v>
      </c>
      <c r="H233" s="4">
        <v>7.7104850000000003</v>
      </c>
      <c r="I233" s="4">
        <v>0.90230399999999999</v>
      </c>
      <c r="J233" s="4">
        <v>3.2933880000000002</v>
      </c>
      <c r="K233" s="6">
        <f t="shared" si="22"/>
        <v>5.3553645999999997</v>
      </c>
      <c r="L233" s="20">
        <f t="shared" si="28"/>
        <v>2.7679551668213547</v>
      </c>
      <c r="N233" s="2">
        <v>269</v>
      </c>
      <c r="O233" s="2">
        <v>12.598000000000001</v>
      </c>
      <c r="P233" s="2">
        <f t="shared" si="23"/>
        <v>11.843141000000006</v>
      </c>
      <c r="Q233" s="2">
        <v>0.4</v>
      </c>
      <c r="R233" s="2">
        <v>0</v>
      </c>
      <c r="S233" s="2">
        <v>-1.17</v>
      </c>
      <c r="T233" s="2">
        <v>1.6359999999999999</v>
      </c>
      <c r="U233" s="2">
        <v>258</v>
      </c>
      <c r="V233" s="2">
        <v>7.9429999999999996</v>
      </c>
      <c r="W233" s="2">
        <f t="shared" si="24"/>
        <v>7.1882815696</v>
      </c>
      <c r="X233" s="2">
        <v>0.4</v>
      </c>
      <c r="Y233" s="2">
        <v>0</v>
      </c>
      <c r="Z233" s="2">
        <v>-1.542</v>
      </c>
      <c r="AA233" s="2">
        <v>2.4630000000000001</v>
      </c>
      <c r="AB233" s="2">
        <v>268</v>
      </c>
      <c r="AC233" s="2">
        <v>8.0869999999999997</v>
      </c>
      <c r="AD233" s="2">
        <f t="shared" si="25"/>
        <v>7.3320423361000051</v>
      </c>
      <c r="AE233" s="2">
        <v>0.4</v>
      </c>
      <c r="AF233" s="2">
        <v>0</v>
      </c>
      <c r="AG233" s="2">
        <v>-1.5589999999999999</v>
      </c>
      <c r="AH233" s="2">
        <v>2.5190000000000001</v>
      </c>
      <c r="AI233" s="2">
        <v>265</v>
      </c>
      <c r="AJ233" s="2">
        <v>0.83299999999999996</v>
      </c>
      <c r="AK233" s="2">
        <f t="shared" si="26"/>
        <v>7.8553144100000041E-2</v>
      </c>
      <c r="AL233" s="2">
        <v>0.4</v>
      </c>
      <c r="AM233" s="2">
        <v>0</v>
      </c>
      <c r="AN233" s="2">
        <v>0.72299999999999998</v>
      </c>
      <c r="AO233" s="2">
        <v>0.52700000000000002</v>
      </c>
      <c r="AP233" s="2">
        <v>256</v>
      </c>
      <c r="AQ233" s="2">
        <v>6.8170000000000002</v>
      </c>
      <c r="AR233" s="2">
        <f t="shared" si="27"/>
        <v>6.0620970495999984</v>
      </c>
      <c r="AS233" s="2">
        <v>0.4</v>
      </c>
      <c r="AT233" s="2">
        <v>0</v>
      </c>
      <c r="AU233" s="2">
        <v>-0.69199999999999995</v>
      </c>
      <c r="AV233" s="2">
        <v>0.3</v>
      </c>
    </row>
    <row r="234" spans="5:48" x14ac:dyDescent="0.25">
      <c r="E234" s="11">
        <v>229</v>
      </c>
      <c r="F234" s="9">
        <v>14.862852</v>
      </c>
      <c r="G234" s="4">
        <v>8.8523320000000005</v>
      </c>
      <c r="H234" s="4">
        <v>7.7226860000000004</v>
      </c>
      <c r="I234" s="4">
        <v>0.89200900000000005</v>
      </c>
      <c r="J234" s="4">
        <v>3.7840729999999998</v>
      </c>
      <c r="K234" s="6">
        <f t="shared" si="22"/>
        <v>7.2227903999999992</v>
      </c>
      <c r="L234" s="20">
        <f t="shared" si="28"/>
        <v>4.7577182173910479</v>
      </c>
      <c r="N234" s="2">
        <v>271</v>
      </c>
      <c r="O234" s="2">
        <v>7.423</v>
      </c>
      <c r="P234" s="2">
        <f t="shared" si="23"/>
        <v>6.6682609999999993</v>
      </c>
      <c r="Q234" s="2">
        <v>0.4</v>
      </c>
      <c r="R234" s="2">
        <v>0</v>
      </c>
      <c r="S234" s="2">
        <v>-1.27</v>
      </c>
      <c r="T234" s="2">
        <v>1.736</v>
      </c>
      <c r="U234" s="2">
        <v>259</v>
      </c>
      <c r="V234" s="2">
        <v>7.2190000000000003</v>
      </c>
      <c r="W234" s="2">
        <f t="shared" si="24"/>
        <v>6.4640335695999989</v>
      </c>
      <c r="X234" s="2">
        <v>0.4</v>
      </c>
      <c r="Y234" s="2">
        <v>0</v>
      </c>
      <c r="Z234" s="2">
        <v>-1.542</v>
      </c>
      <c r="AA234" s="2">
        <v>2.3730000000000002</v>
      </c>
      <c r="AB234" s="2">
        <v>269</v>
      </c>
      <c r="AC234" s="2">
        <v>8.1050000000000004</v>
      </c>
      <c r="AD234" s="2">
        <f t="shared" si="25"/>
        <v>7.3498461361000027</v>
      </c>
      <c r="AE234" s="2">
        <v>0.4</v>
      </c>
      <c r="AF234" s="2">
        <v>0</v>
      </c>
      <c r="AG234" s="2">
        <v>-1.5589999999999999</v>
      </c>
      <c r="AH234" s="2">
        <v>2.52</v>
      </c>
      <c r="AI234" s="2">
        <v>266</v>
      </c>
      <c r="AJ234" s="2">
        <v>0.83199999999999996</v>
      </c>
      <c r="AK234" s="2">
        <f t="shared" si="26"/>
        <v>7.6973497600000038E-2</v>
      </c>
      <c r="AL234" s="2">
        <v>0.4</v>
      </c>
      <c r="AM234" s="2">
        <v>0</v>
      </c>
      <c r="AN234" s="2">
        <v>0.72399999999999998</v>
      </c>
      <c r="AO234" s="2">
        <v>0.52700000000000002</v>
      </c>
      <c r="AP234" s="2">
        <v>257</v>
      </c>
      <c r="AQ234" s="2">
        <v>3.3170000000000002</v>
      </c>
      <c r="AR234" s="2">
        <f t="shared" si="27"/>
        <v>2.5617220096</v>
      </c>
      <c r="AS234" s="2">
        <v>0.4</v>
      </c>
      <c r="AT234" s="2">
        <v>0</v>
      </c>
      <c r="AU234" s="2">
        <v>-0.49199999999999999</v>
      </c>
      <c r="AV234" s="2">
        <v>0.3</v>
      </c>
    </row>
    <row r="235" spans="5:48" x14ac:dyDescent="0.25">
      <c r="E235" s="11">
        <v>230</v>
      </c>
      <c r="F235" s="9">
        <v>5.9405150000000004</v>
      </c>
      <c r="G235" s="4">
        <v>7.3818029999999997</v>
      </c>
      <c r="H235" s="4">
        <v>7.690239</v>
      </c>
      <c r="I235" s="4">
        <v>2.53139</v>
      </c>
      <c r="J235" s="4">
        <v>3.6125240000000001</v>
      </c>
      <c r="K235" s="6">
        <f t="shared" si="22"/>
        <v>5.4312942000000008</v>
      </c>
      <c r="L235" s="20">
        <f t="shared" si="28"/>
        <v>2.0437216748404259</v>
      </c>
      <c r="N235" s="2">
        <v>272</v>
      </c>
      <c r="O235" s="2">
        <v>6.4989999999999997</v>
      </c>
      <c r="P235" s="2">
        <f t="shared" si="23"/>
        <v>5.7442609999999998</v>
      </c>
      <c r="Q235" s="2">
        <v>0.4</v>
      </c>
      <c r="R235" s="2">
        <v>0</v>
      </c>
      <c r="S235" s="2">
        <v>-1.27</v>
      </c>
      <c r="T235" s="2">
        <v>1.536</v>
      </c>
      <c r="U235" s="2">
        <v>261</v>
      </c>
      <c r="V235" s="2">
        <v>7.2539999999999996</v>
      </c>
      <c r="W235" s="2">
        <f t="shared" si="24"/>
        <v>6.4987076801000008</v>
      </c>
      <c r="X235" s="2">
        <v>0.4</v>
      </c>
      <c r="Y235" s="2">
        <v>0</v>
      </c>
      <c r="Z235" s="2">
        <v>-1.5429999999999999</v>
      </c>
      <c r="AA235" s="2">
        <v>2.363</v>
      </c>
      <c r="AB235" s="2">
        <v>270</v>
      </c>
      <c r="AC235" s="2">
        <v>8.2739999999999991</v>
      </c>
      <c r="AD235" s="2">
        <f t="shared" si="25"/>
        <v>7.5190803361000009</v>
      </c>
      <c r="AE235" s="2">
        <v>0.4</v>
      </c>
      <c r="AF235" s="2">
        <v>0</v>
      </c>
      <c r="AG235" s="2">
        <v>-1.5589999999999999</v>
      </c>
      <c r="AH235" s="2">
        <v>2.5289999999999999</v>
      </c>
      <c r="AI235" s="2">
        <v>267</v>
      </c>
      <c r="AJ235" s="2">
        <v>0.83099999999999996</v>
      </c>
      <c r="AK235" s="2">
        <f t="shared" si="26"/>
        <v>7.6508697600000022E-2</v>
      </c>
      <c r="AL235" s="2">
        <v>0.4</v>
      </c>
      <c r="AM235" s="2">
        <v>0</v>
      </c>
      <c r="AN235" s="2">
        <v>0.72399999999999998</v>
      </c>
      <c r="AO235" s="2">
        <v>0.52600000000000002</v>
      </c>
      <c r="AP235" s="2">
        <v>258</v>
      </c>
      <c r="AQ235" s="2">
        <v>3.3279999999999998</v>
      </c>
      <c r="AR235" s="2">
        <f t="shared" si="27"/>
        <v>2.5734092095999999</v>
      </c>
      <c r="AS235" s="2">
        <v>0.4</v>
      </c>
      <c r="AT235" s="2">
        <v>0</v>
      </c>
      <c r="AU235" s="2">
        <v>-0.49199999999999999</v>
      </c>
      <c r="AV235" s="2">
        <v>0.30099999999999999</v>
      </c>
    </row>
    <row r="236" spans="5:48" x14ac:dyDescent="0.25">
      <c r="E236" s="11">
        <v>231</v>
      </c>
      <c r="F236" s="9">
        <v>7.4829350000000003</v>
      </c>
      <c r="G236" s="4">
        <v>9.1157240000000002</v>
      </c>
      <c r="H236" s="4">
        <v>9.8577650000000006</v>
      </c>
      <c r="I236" s="4">
        <v>2.2923909999999998</v>
      </c>
      <c r="J236" s="4">
        <v>3.6253030000000002</v>
      </c>
      <c r="K236" s="6">
        <f t="shared" si="22"/>
        <v>6.4748236000000006</v>
      </c>
      <c r="L236" s="20">
        <f t="shared" si="28"/>
        <v>3.0015811212336474</v>
      </c>
      <c r="N236" s="2">
        <v>273</v>
      </c>
      <c r="O236" s="2">
        <v>5.9539999999999997</v>
      </c>
      <c r="P236" s="2">
        <f t="shared" si="23"/>
        <v>5.1989760000000009</v>
      </c>
      <c r="Q236" s="2">
        <v>0.4</v>
      </c>
      <c r="R236" s="2">
        <v>0</v>
      </c>
      <c r="S236" s="2">
        <v>-1.28</v>
      </c>
      <c r="T236" s="2">
        <v>1.6359999999999999</v>
      </c>
      <c r="U236" s="2">
        <v>262</v>
      </c>
      <c r="V236" s="2">
        <v>8.5340000000000007</v>
      </c>
      <c r="W236" s="2">
        <f t="shared" si="24"/>
        <v>7.7788415696000008</v>
      </c>
      <c r="X236" s="2">
        <v>0.4</v>
      </c>
      <c r="Y236" s="2">
        <v>0</v>
      </c>
      <c r="Z236" s="2">
        <v>-1.542</v>
      </c>
      <c r="AA236" s="2">
        <v>2.2629999999999999</v>
      </c>
      <c r="AB236" s="2">
        <v>272</v>
      </c>
      <c r="AC236" s="2">
        <v>7.33</v>
      </c>
      <c r="AD236" s="2">
        <f t="shared" si="25"/>
        <v>6.5749160000000009</v>
      </c>
      <c r="AE236" s="2">
        <v>0.4</v>
      </c>
      <c r="AF236" s="2">
        <v>0</v>
      </c>
      <c r="AG236" s="2">
        <v>-1.56</v>
      </c>
      <c r="AH236" s="2">
        <v>2.419</v>
      </c>
      <c r="AI236" s="2">
        <v>268</v>
      </c>
      <c r="AJ236" s="2">
        <v>1.8680000000000001</v>
      </c>
      <c r="AK236" s="2">
        <f t="shared" si="26"/>
        <v>1.1129886976000005</v>
      </c>
      <c r="AL236" s="2">
        <v>0.4</v>
      </c>
      <c r="AM236" s="2">
        <v>0</v>
      </c>
      <c r="AN236" s="2">
        <v>0.72399999999999998</v>
      </c>
      <c r="AO236" s="2">
        <v>0.626</v>
      </c>
      <c r="AP236" s="2">
        <v>260</v>
      </c>
      <c r="AQ236" s="2">
        <v>3.2410000000000001</v>
      </c>
      <c r="AR236" s="2">
        <f t="shared" si="27"/>
        <v>2.4863656015999998</v>
      </c>
      <c r="AS236" s="2">
        <v>0.4</v>
      </c>
      <c r="AT236" s="2">
        <v>0</v>
      </c>
      <c r="AU236" s="2">
        <v>-0.502</v>
      </c>
      <c r="AV236" s="2">
        <v>0.3</v>
      </c>
    </row>
    <row r="237" spans="5:48" x14ac:dyDescent="0.25">
      <c r="E237" s="11">
        <v>232</v>
      </c>
      <c r="F237" s="9">
        <v>5.8222399999999999</v>
      </c>
      <c r="G237" s="4">
        <v>7.3013789999999998</v>
      </c>
      <c r="H237" s="4">
        <v>19.948511</v>
      </c>
      <c r="I237" s="4">
        <v>2.2923909999999998</v>
      </c>
      <c r="J237" s="4">
        <v>3.798791</v>
      </c>
      <c r="K237" s="6">
        <f t="shared" si="22"/>
        <v>7.8326624000000011</v>
      </c>
      <c r="L237" s="20">
        <f t="shared" si="28"/>
        <v>6.2941969024341011</v>
      </c>
      <c r="N237" s="2">
        <v>274</v>
      </c>
      <c r="O237" s="2">
        <v>11.441000000000001</v>
      </c>
      <c r="P237" s="2">
        <f t="shared" si="23"/>
        <v>10.686496000000002</v>
      </c>
      <c r="Q237" s="2">
        <v>0.4</v>
      </c>
      <c r="R237" s="2">
        <v>0</v>
      </c>
      <c r="S237" s="2">
        <v>-1.18</v>
      </c>
      <c r="T237" s="2">
        <v>1.6359999999999999</v>
      </c>
      <c r="U237" s="2">
        <v>263</v>
      </c>
      <c r="V237" s="2">
        <v>7.476</v>
      </c>
      <c r="W237" s="2">
        <f t="shared" si="24"/>
        <v>6.7215895616000019</v>
      </c>
      <c r="X237" s="2">
        <v>0.4</v>
      </c>
      <c r="Y237" s="2">
        <v>0</v>
      </c>
      <c r="Z237" s="2">
        <v>-1.552</v>
      </c>
      <c r="AA237" s="2">
        <v>2.363</v>
      </c>
      <c r="AB237" s="2">
        <v>274</v>
      </c>
      <c r="AC237" s="2">
        <v>7.3689999999999998</v>
      </c>
      <c r="AD237" s="2">
        <f t="shared" si="25"/>
        <v>6.6141160000000019</v>
      </c>
      <c r="AE237" s="2">
        <v>0.4</v>
      </c>
      <c r="AF237" s="2">
        <v>0</v>
      </c>
      <c r="AG237" s="2">
        <v>-1.56</v>
      </c>
      <c r="AH237" s="2">
        <v>2.4089999999999998</v>
      </c>
      <c r="AI237" s="2">
        <v>269</v>
      </c>
      <c r="AJ237" s="2">
        <v>0.84499999999999997</v>
      </c>
      <c r="AK237" s="2">
        <f t="shared" si="26"/>
        <v>9.0156697600000141E-2</v>
      </c>
      <c r="AL237" s="2">
        <v>0.4</v>
      </c>
      <c r="AM237" s="2">
        <v>0</v>
      </c>
      <c r="AN237" s="2">
        <v>0.72399999999999998</v>
      </c>
      <c r="AO237" s="2">
        <v>0.53600000000000003</v>
      </c>
      <c r="AP237" s="2">
        <v>261</v>
      </c>
      <c r="AQ237" s="2">
        <v>3.347</v>
      </c>
      <c r="AR237" s="2">
        <f t="shared" si="27"/>
        <v>2.5923576015999998</v>
      </c>
      <c r="AS237" s="2">
        <v>0.4</v>
      </c>
      <c r="AT237" s="2">
        <v>0</v>
      </c>
      <c r="AU237" s="2">
        <v>-0.502</v>
      </c>
      <c r="AV237" s="2">
        <v>0.31</v>
      </c>
    </row>
    <row r="238" spans="5:48" x14ac:dyDescent="0.25">
      <c r="E238" s="11">
        <v>233</v>
      </c>
      <c r="F238" s="9">
        <v>5.8227399999999996</v>
      </c>
      <c r="G238" s="4">
        <v>7.3818029999999997</v>
      </c>
      <c r="H238" s="4">
        <v>14.907438000000001</v>
      </c>
      <c r="I238" s="4">
        <v>0.88225799999999999</v>
      </c>
      <c r="J238" s="4">
        <v>3.6382379999999999</v>
      </c>
      <c r="K238" s="6">
        <f t="shared" si="22"/>
        <v>6.5264953999999999</v>
      </c>
      <c r="L238" s="20">
        <f t="shared" si="28"/>
        <v>4.725811427773122</v>
      </c>
      <c r="N238" s="2">
        <v>275</v>
      </c>
      <c r="O238" s="2">
        <v>7.0019999999999998</v>
      </c>
      <c r="P238" s="2">
        <f t="shared" si="23"/>
        <v>6.2469760000000019</v>
      </c>
      <c r="Q238" s="2">
        <v>0.4</v>
      </c>
      <c r="R238" s="2">
        <v>0</v>
      </c>
      <c r="S238" s="2">
        <v>-1.28</v>
      </c>
      <c r="T238" s="2">
        <v>1.536</v>
      </c>
      <c r="U238" s="2">
        <v>264</v>
      </c>
      <c r="V238" s="2">
        <v>7.2409999999999997</v>
      </c>
      <c r="W238" s="2">
        <f t="shared" si="24"/>
        <v>6.486614369599998</v>
      </c>
      <c r="X238" s="2">
        <v>0.4</v>
      </c>
      <c r="Y238" s="2">
        <v>0</v>
      </c>
      <c r="Z238" s="2">
        <v>-1.542</v>
      </c>
      <c r="AA238" s="2">
        <v>2.3620000000000001</v>
      </c>
      <c r="AB238" s="2">
        <v>275</v>
      </c>
      <c r="AC238" s="2">
        <v>7.8769999999999998</v>
      </c>
      <c r="AD238" s="2">
        <f t="shared" si="25"/>
        <v>7.1221159999999957</v>
      </c>
      <c r="AE238" s="2">
        <v>0.4</v>
      </c>
      <c r="AF238" s="2">
        <v>0</v>
      </c>
      <c r="AG238" s="2">
        <v>-1.56</v>
      </c>
      <c r="AH238" s="2">
        <v>2.5089999999999999</v>
      </c>
      <c r="AI238" s="2">
        <v>270</v>
      </c>
      <c r="AJ238" s="2">
        <v>0.83099999999999996</v>
      </c>
      <c r="AK238" s="2">
        <f t="shared" si="26"/>
        <v>7.6243897600000013E-2</v>
      </c>
      <c r="AL238" s="2">
        <v>0.4</v>
      </c>
      <c r="AM238" s="2">
        <v>0</v>
      </c>
      <c r="AN238" s="2">
        <v>0.72399999999999998</v>
      </c>
      <c r="AO238" s="2">
        <v>0.52500000000000002</v>
      </c>
      <c r="AP238" s="2">
        <v>263</v>
      </c>
      <c r="AQ238" s="2">
        <v>3.2509999999999999</v>
      </c>
      <c r="AR238" s="2">
        <f t="shared" si="27"/>
        <v>2.4960648015999998</v>
      </c>
      <c r="AS238" s="2">
        <v>0.4</v>
      </c>
      <c r="AT238" s="2">
        <v>0</v>
      </c>
      <c r="AU238" s="2">
        <v>-0.502</v>
      </c>
      <c r="AV238" s="2">
        <v>0.30099999999999999</v>
      </c>
    </row>
    <row r="239" spans="5:48" x14ac:dyDescent="0.25">
      <c r="E239" s="11">
        <v>234</v>
      </c>
      <c r="F239" s="9">
        <v>5.8222399999999999</v>
      </c>
      <c r="G239" s="4">
        <v>7.4651949999999996</v>
      </c>
      <c r="H239" s="4">
        <v>7.8169909999999998</v>
      </c>
      <c r="I239" s="4">
        <v>0.814218</v>
      </c>
      <c r="J239" s="4">
        <v>6.2924579999999999</v>
      </c>
      <c r="K239" s="6">
        <f t="shared" si="22"/>
        <v>5.6422203999999994</v>
      </c>
      <c r="L239" s="20">
        <f t="shared" si="28"/>
        <v>2.5226052692450027</v>
      </c>
      <c r="N239" s="2">
        <v>276</v>
      </c>
      <c r="O239" s="2">
        <v>5.9530000000000003</v>
      </c>
      <c r="P239" s="2">
        <f t="shared" si="23"/>
        <v>5.1985960000000011</v>
      </c>
      <c r="Q239" s="2">
        <v>0.4</v>
      </c>
      <c r="R239" s="2">
        <v>0</v>
      </c>
      <c r="S239" s="2">
        <v>-1.28</v>
      </c>
      <c r="T239" s="2">
        <v>1.637</v>
      </c>
      <c r="U239" s="2">
        <v>265</v>
      </c>
      <c r="V239" s="2">
        <v>7.2450000000000001</v>
      </c>
      <c r="W239" s="2">
        <f t="shared" si="24"/>
        <v>6.4898671695999983</v>
      </c>
      <c r="X239" s="2">
        <v>0.4</v>
      </c>
      <c r="Y239" s="2">
        <v>0</v>
      </c>
      <c r="Z239" s="2">
        <v>-1.542</v>
      </c>
      <c r="AA239" s="2">
        <v>2.3610000000000002</v>
      </c>
      <c r="AB239" s="2">
        <v>278</v>
      </c>
      <c r="AC239" s="2">
        <v>7.3170000000000002</v>
      </c>
      <c r="AD239" s="2">
        <f t="shared" si="25"/>
        <v>6.5616623361000004</v>
      </c>
      <c r="AE239" s="2">
        <v>0.4</v>
      </c>
      <c r="AF239" s="2">
        <v>0</v>
      </c>
      <c r="AG239" s="2">
        <v>-1.5589999999999999</v>
      </c>
      <c r="AH239" s="2">
        <v>2.419</v>
      </c>
      <c r="AI239" s="2">
        <v>271</v>
      </c>
      <c r="AJ239" s="2">
        <v>1.8149999999999999</v>
      </c>
      <c r="AK239" s="2">
        <f t="shared" si="26"/>
        <v>1.0597638975999997</v>
      </c>
      <c r="AL239" s="2">
        <v>0.4</v>
      </c>
      <c r="AM239" s="2">
        <v>0</v>
      </c>
      <c r="AN239" s="2">
        <v>0.72399999999999998</v>
      </c>
      <c r="AO239" s="2">
        <v>0.42499999999999999</v>
      </c>
      <c r="AP239" s="2">
        <v>264</v>
      </c>
      <c r="AQ239" s="2">
        <v>4.6639999999999997</v>
      </c>
      <c r="AR239" s="2">
        <f t="shared" si="27"/>
        <v>3.9087284815999994</v>
      </c>
      <c r="AS239" s="2">
        <v>0.4</v>
      </c>
      <c r="AT239" s="2">
        <v>0</v>
      </c>
      <c r="AU239" s="2">
        <v>-0.40200000000000002</v>
      </c>
      <c r="AV239" s="2">
        <v>0.30099999999999999</v>
      </c>
    </row>
    <row r="240" spans="5:48" x14ac:dyDescent="0.25">
      <c r="E240" s="11">
        <v>235</v>
      </c>
      <c r="F240" s="9">
        <v>5.8219399999999997</v>
      </c>
      <c r="G240" s="4">
        <v>7.797777</v>
      </c>
      <c r="H240" s="4">
        <v>20.682462000000001</v>
      </c>
      <c r="I240" s="4">
        <v>0.81715800000000005</v>
      </c>
      <c r="J240" s="4">
        <v>3.4828160000000001</v>
      </c>
      <c r="K240" s="6">
        <f t="shared" si="22"/>
        <v>7.7204306000000003</v>
      </c>
      <c r="L240" s="20">
        <f t="shared" si="28"/>
        <v>6.8882081432911306</v>
      </c>
      <c r="N240" s="2">
        <v>277</v>
      </c>
      <c r="O240" s="2">
        <v>6.9809999999999999</v>
      </c>
      <c r="P240" s="2">
        <f t="shared" si="23"/>
        <v>6.2265960000000042</v>
      </c>
      <c r="Q240" s="2">
        <v>0.4</v>
      </c>
      <c r="R240" s="2">
        <v>0</v>
      </c>
      <c r="S240" s="2">
        <v>-1.28</v>
      </c>
      <c r="T240" s="2">
        <v>1.5369999999999999</v>
      </c>
      <c r="U240" s="2">
        <v>266</v>
      </c>
      <c r="V240" s="2">
        <v>7.2480000000000002</v>
      </c>
      <c r="W240" s="2">
        <f t="shared" si="24"/>
        <v>6.493319969599999</v>
      </c>
      <c r="X240" s="2">
        <v>0.4</v>
      </c>
      <c r="Y240" s="2">
        <v>0</v>
      </c>
      <c r="Z240" s="2">
        <v>-1.542</v>
      </c>
      <c r="AA240" s="2">
        <v>2.36</v>
      </c>
      <c r="AB240" s="2">
        <v>279</v>
      </c>
      <c r="AC240" s="2">
        <v>7.3490000000000002</v>
      </c>
      <c r="AD240" s="2">
        <f t="shared" si="25"/>
        <v>6.5946243361000008</v>
      </c>
      <c r="AE240" s="2">
        <v>0.4</v>
      </c>
      <c r="AF240" s="2">
        <v>0</v>
      </c>
      <c r="AG240" s="2">
        <v>-1.5589999999999999</v>
      </c>
      <c r="AH240" s="2">
        <v>2.4089999999999998</v>
      </c>
      <c r="AI240" s="2">
        <v>272</v>
      </c>
      <c r="AJ240" s="2">
        <v>0.83899999999999997</v>
      </c>
      <c r="AK240" s="2">
        <f t="shared" si="26"/>
        <v>8.4595897599999942E-2</v>
      </c>
      <c r="AL240" s="2">
        <v>0.4</v>
      </c>
      <c r="AM240" s="2">
        <v>0</v>
      </c>
      <c r="AN240" s="2">
        <v>0.72399999999999998</v>
      </c>
      <c r="AO240" s="2">
        <v>0.51500000000000001</v>
      </c>
      <c r="AP240" s="2">
        <v>265</v>
      </c>
      <c r="AQ240" s="2">
        <v>3.2610000000000001</v>
      </c>
      <c r="AR240" s="2">
        <f t="shared" si="27"/>
        <v>2.5059640015999998</v>
      </c>
      <c r="AS240" s="2">
        <v>0.4</v>
      </c>
      <c r="AT240" s="2">
        <v>0</v>
      </c>
      <c r="AU240" s="2">
        <v>-0.502</v>
      </c>
      <c r="AV240" s="2">
        <v>0.30199999999999999</v>
      </c>
    </row>
    <row r="241" spans="5:48" x14ac:dyDescent="0.25">
      <c r="E241" s="11">
        <v>236</v>
      </c>
      <c r="F241" s="9">
        <v>5.8175629999999998</v>
      </c>
      <c r="G241" s="4">
        <v>7.4559550000000003</v>
      </c>
      <c r="H241" s="4">
        <v>14.386991</v>
      </c>
      <c r="I241" s="4">
        <v>4.209327</v>
      </c>
      <c r="J241" s="4">
        <v>3.4718140000000002</v>
      </c>
      <c r="K241" s="6">
        <f t="shared" si="22"/>
        <v>7.0683300000000004</v>
      </c>
      <c r="L241" s="20">
        <f t="shared" si="28"/>
        <v>3.9086134511895643</v>
      </c>
      <c r="N241" s="2">
        <v>278</v>
      </c>
      <c r="O241" s="2">
        <v>5.9610000000000003</v>
      </c>
      <c r="P241" s="2">
        <f t="shared" si="23"/>
        <v>5.2057960000000012</v>
      </c>
      <c r="Q241" s="2">
        <v>0.4</v>
      </c>
      <c r="R241" s="2">
        <v>0</v>
      </c>
      <c r="S241" s="2">
        <v>-1.28</v>
      </c>
      <c r="T241" s="2">
        <v>1.647</v>
      </c>
      <c r="U241" s="2">
        <v>267</v>
      </c>
      <c r="V241" s="2">
        <v>7.1829999999999998</v>
      </c>
      <c r="W241" s="2">
        <f t="shared" si="24"/>
        <v>6.4278616575999994</v>
      </c>
      <c r="X241" s="2">
        <v>0.4</v>
      </c>
      <c r="Y241" s="2">
        <v>0</v>
      </c>
      <c r="Z241" s="2">
        <v>-1.532</v>
      </c>
      <c r="AA241" s="2">
        <v>2.36</v>
      </c>
      <c r="AB241" s="2">
        <v>280</v>
      </c>
      <c r="AC241" s="2">
        <v>8.5459999999999994</v>
      </c>
      <c r="AD241" s="2">
        <f t="shared" si="25"/>
        <v>7.7912823360999992</v>
      </c>
      <c r="AE241" s="2">
        <v>0.4</v>
      </c>
      <c r="AF241" s="2">
        <v>0</v>
      </c>
      <c r="AG241" s="2">
        <v>-1.5589999999999999</v>
      </c>
      <c r="AH241" s="2">
        <v>2.319</v>
      </c>
      <c r="AI241" s="2">
        <v>273</v>
      </c>
      <c r="AJ241" s="2">
        <v>0.84099999999999997</v>
      </c>
      <c r="AK241" s="2">
        <f t="shared" si="26"/>
        <v>8.6531097599999926E-2</v>
      </c>
      <c r="AL241" s="2">
        <v>0.4</v>
      </c>
      <c r="AM241" s="2">
        <v>0</v>
      </c>
      <c r="AN241" s="2">
        <v>0.72399999999999998</v>
      </c>
      <c r="AO241" s="2">
        <v>0.51400000000000001</v>
      </c>
      <c r="AP241" s="2">
        <v>266</v>
      </c>
      <c r="AQ241" s="2">
        <v>3.1920000000000002</v>
      </c>
      <c r="AR241" s="2">
        <f t="shared" si="27"/>
        <v>2.4371228736000004</v>
      </c>
      <c r="AS241" s="2">
        <v>0.4</v>
      </c>
      <c r="AT241" s="2">
        <v>0</v>
      </c>
      <c r="AU241" s="2">
        <v>-0.51200000000000001</v>
      </c>
      <c r="AV241" s="2">
        <v>0.30099999999999999</v>
      </c>
    </row>
    <row r="242" spans="5:48" x14ac:dyDescent="0.25">
      <c r="E242" s="11">
        <v>237</v>
      </c>
      <c r="F242" s="9">
        <v>5.8305629999999997</v>
      </c>
      <c r="G242" s="4">
        <v>18.670477999999999</v>
      </c>
      <c r="H242" s="4">
        <v>7.5372019999999997</v>
      </c>
      <c r="I242" s="4">
        <v>2.121238</v>
      </c>
      <c r="J242" s="4">
        <v>3.3708279999999999</v>
      </c>
      <c r="K242" s="6">
        <f t="shared" si="22"/>
        <v>7.5060618000000003</v>
      </c>
      <c r="L242" s="20">
        <f t="shared" si="28"/>
        <v>5.8915013530574489</v>
      </c>
      <c r="N242" s="2">
        <v>279</v>
      </c>
      <c r="O242" s="2">
        <v>7.133</v>
      </c>
      <c r="P242" s="2">
        <f t="shared" si="23"/>
        <v>6.3777960000000018</v>
      </c>
      <c r="Q242" s="2">
        <v>0.4</v>
      </c>
      <c r="R242" s="2">
        <v>0</v>
      </c>
      <c r="S242" s="2">
        <v>-1.28</v>
      </c>
      <c r="T242" s="2">
        <v>1.7470000000000001</v>
      </c>
      <c r="U242" s="2">
        <v>268</v>
      </c>
      <c r="V242" s="2">
        <v>7.181</v>
      </c>
      <c r="W242" s="2">
        <f t="shared" si="24"/>
        <v>6.4259117921</v>
      </c>
      <c r="X242" s="2">
        <v>0.4</v>
      </c>
      <c r="Y242" s="2">
        <v>0</v>
      </c>
      <c r="Z242" s="2">
        <v>-1.5329999999999999</v>
      </c>
      <c r="AA242" s="2">
        <v>2.36</v>
      </c>
      <c r="AB242" s="2">
        <v>282</v>
      </c>
      <c r="AC242" s="2">
        <v>7.57</v>
      </c>
      <c r="AD242" s="2">
        <f t="shared" si="25"/>
        <v>6.8155810000000017</v>
      </c>
      <c r="AE242" s="2">
        <v>0.4</v>
      </c>
      <c r="AF242" s="2">
        <v>0</v>
      </c>
      <c r="AG242" s="2">
        <v>-1.57</v>
      </c>
      <c r="AH242" s="2">
        <v>2.419</v>
      </c>
      <c r="AI242" s="2">
        <v>274</v>
      </c>
      <c r="AJ242" s="2">
        <v>0.83799999999999997</v>
      </c>
      <c r="AK242" s="2">
        <f t="shared" si="26"/>
        <v>8.3563361600000108E-2</v>
      </c>
      <c r="AL242" s="2">
        <v>0.4</v>
      </c>
      <c r="AM242" s="2">
        <v>0</v>
      </c>
      <c r="AN242" s="2">
        <v>0.71399999999999997</v>
      </c>
      <c r="AO242" s="2">
        <v>0.51400000000000001</v>
      </c>
      <c r="AP242" s="2">
        <v>267</v>
      </c>
      <c r="AQ242" s="2">
        <v>3.8940000000000001</v>
      </c>
      <c r="AR242" s="2">
        <f t="shared" si="27"/>
        <v>3.1394159936000006</v>
      </c>
      <c r="AS242" s="2">
        <v>0.4</v>
      </c>
      <c r="AT242" s="2">
        <v>0</v>
      </c>
      <c r="AU242" s="2">
        <v>-0.61199999999999999</v>
      </c>
      <c r="AV242" s="2">
        <v>0.30099999999999999</v>
      </c>
    </row>
    <row r="243" spans="5:48" x14ac:dyDescent="0.25">
      <c r="E243" s="11">
        <v>238</v>
      </c>
      <c r="F243" s="9">
        <v>7.0605640000000003</v>
      </c>
      <c r="G243" s="4">
        <v>7.4651949999999996</v>
      </c>
      <c r="H243" s="4">
        <v>16.260365</v>
      </c>
      <c r="I243" s="4">
        <v>4.209327</v>
      </c>
      <c r="J243" s="4">
        <v>3.131548</v>
      </c>
      <c r="K243" s="6">
        <f t="shared" si="22"/>
        <v>7.6253998000000012</v>
      </c>
      <c r="L243" s="20">
        <f t="shared" si="28"/>
        <v>4.62107317491032</v>
      </c>
      <c r="N243" s="2">
        <v>283</v>
      </c>
      <c r="O243" s="2">
        <v>6.2149999999999999</v>
      </c>
      <c r="P243" s="2">
        <f t="shared" si="23"/>
        <v>5.4604359999999978</v>
      </c>
      <c r="Q243" s="2">
        <v>0.4</v>
      </c>
      <c r="R243" s="2">
        <v>0</v>
      </c>
      <c r="S243" s="2">
        <v>-1.26</v>
      </c>
      <c r="T243" s="2">
        <v>1.647</v>
      </c>
      <c r="U243" s="2">
        <v>269</v>
      </c>
      <c r="V243" s="2">
        <v>8.3789999999999996</v>
      </c>
      <c r="W243" s="2">
        <f t="shared" si="24"/>
        <v>7.6241317921000062</v>
      </c>
      <c r="X243" s="2">
        <v>0.4</v>
      </c>
      <c r="Y243" s="2">
        <v>0</v>
      </c>
      <c r="Z243" s="2">
        <v>-1.5329999999999999</v>
      </c>
      <c r="AA243" s="2">
        <v>2.46</v>
      </c>
      <c r="AB243" s="2">
        <v>283</v>
      </c>
      <c r="AC243" s="2">
        <v>19.16</v>
      </c>
      <c r="AD243" s="2">
        <f t="shared" si="25"/>
        <v>18.405555999999986</v>
      </c>
      <c r="AE243" s="2">
        <v>0.4</v>
      </c>
      <c r="AF243" s="2">
        <v>0</v>
      </c>
      <c r="AG243" s="2">
        <v>-1.66</v>
      </c>
      <c r="AH243" s="2">
        <v>2.419</v>
      </c>
      <c r="AI243" s="2">
        <v>275</v>
      </c>
      <c r="AJ243" s="2">
        <v>0.85699999999999998</v>
      </c>
      <c r="AK243" s="2">
        <f t="shared" si="26"/>
        <v>0.10197136160000032</v>
      </c>
      <c r="AL243" s="2">
        <v>0.4</v>
      </c>
      <c r="AM243" s="2">
        <v>0</v>
      </c>
      <c r="AN243" s="2">
        <v>0.71399999999999997</v>
      </c>
      <c r="AO243" s="2">
        <v>0.52400000000000002</v>
      </c>
      <c r="AP243" s="2">
        <v>268</v>
      </c>
      <c r="AQ243" s="2">
        <v>4.9690000000000003</v>
      </c>
      <c r="AR243" s="2">
        <f t="shared" si="27"/>
        <v>4.2142428736000017</v>
      </c>
      <c r="AS243" s="2">
        <v>0.4</v>
      </c>
      <c r="AT243" s="2">
        <v>0</v>
      </c>
      <c r="AU243" s="2">
        <v>-0.51200000000000001</v>
      </c>
      <c r="AV243" s="2">
        <v>0.40100000000000002</v>
      </c>
    </row>
    <row r="244" spans="5:48" x14ac:dyDescent="0.25">
      <c r="E244" s="11">
        <v>239</v>
      </c>
      <c r="F244" s="9">
        <v>12.452567</v>
      </c>
      <c r="G244" s="4">
        <v>7.568587</v>
      </c>
      <c r="H244" s="4">
        <v>18.627030999999999</v>
      </c>
      <c r="I244" s="4">
        <v>1.5130790000000001</v>
      </c>
      <c r="J244" s="4">
        <v>5.4517550000000004</v>
      </c>
      <c r="K244" s="6">
        <f t="shared" si="22"/>
        <v>9.1226037999999985</v>
      </c>
      <c r="L244" s="20">
        <f t="shared" si="28"/>
        <v>5.9197594228551713</v>
      </c>
      <c r="N244" s="2">
        <v>284</v>
      </c>
      <c r="O244" s="2">
        <v>5.9660000000000002</v>
      </c>
      <c r="P244" s="2">
        <f t="shared" si="23"/>
        <v>5.2109810000000003</v>
      </c>
      <c r="Q244" s="2">
        <v>0.4</v>
      </c>
      <c r="R244" s="2">
        <v>0</v>
      </c>
      <c r="S244" s="2">
        <v>-1.27</v>
      </c>
      <c r="T244" s="2">
        <v>1.637</v>
      </c>
      <c r="U244" s="2">
        <v>270</v>
      </c>
      <c r="V244" s="2">
        <v>7.2649999999999997</v>
      </c>
      <c r="W244" s="2">
        <f t="shared" si="24"/>
        <v>6.510317080100001</v>
      </c>
      <c r="X244" s="2">
        <v>0.4</v>
      </c>
      <c r="Y244" s="2">
        <v>0</v>
      </c>
      <c r="Z244" s="2">
        <v>-1.5429999999999999</v>
      </c>
      <c r="AA244" s="2">
        <v>2.36</v>
      </c>
      <c r="AB244" s="2">
        <v>284</v>
      </c>
      <c r="AC244" s="2">
        <v>15.066000000000001</v>
      </c>
      <c r="AD244" s="2">
        <f t="shared" si="25"/>
        <v>14.311476000000017</v>
      </c>
      <c r="AE244" s="2">
        <v>0.4</v>
      </c>
      <c r="AF244" s="2">
        <v>0</v>
      </c>
      <c r="AG244" s="2">
        <v>-1.46</v>
      </c>
      <c r="AH244" s="2">
        <v>2.419</v>
      </c>
      <c r="AI244" s="2">
        <v>278</v>
      </c>
      <c r="AJ244" s="2">
        <v>3.508</v>
      </c>
      <c r="AK244" s="2">
        <f t="shared" si="26"/>
        <v>2.7526840575999967</v>
      </c>
      <c r="AL244" s="2">
        <v>0.4</v>
      </c>
      <c r="AM244" s="2">
        <v>0</v>
      </c>
      <c r="AN244" s="2">
        <v>0.82399999999999995</v>
      </c>
      <c r="AO244" s="2">
        <v>0.51400000000000001</v>
      </c>
      <c r="AP244" s="2">
        <v>269</v>
      </c>
      <c r="AQ244" s="2">
        <v>3.415</v>
      </c>
      <c r="AR244" s="2">
        <f t="shared" si="27"/>
        <v>2.6600028735999999</v>
      </c>
      <c r="AS244" s="2">
        <v>0.4</v>
      </c>
      <c r="AT244" s="2">
        <v>0</v>
      </c>
      <c r="AU244" s="2">
        <v>-0.51200000000000001</v>
      </c>
      <c r="AV244" s="2">
        <v>0.20100000000000001</v>
      </c>
    </row>
    <row r="245" spans="5:48" x14ac:dyDescent="0.25">
      <c r="E245" s="11">
        <v>240</v>
      </c>
      <c r="F245" s="9">
        <v>5.8175629999999998</v>
      </c>
      <c r="G245" s="4">
        <v>7.5395250000000003</v>
      </c>
      <c r="H245" s="4">
        <v>7.5200459999999998</v>
      </c>
      <c r="I245" s="4">
        <v>4.209327</v>
      </c>
      <c r="J245" s="4">
        <v>4.8922679999999996</v>
      </c>
      <c r="K245" s="6">
        <f t="shared" si="22"/>
        <v>5.9957457999999999</v>
      </c>
      <c r="L245" s="20">
        <f t="shared" si="28"/>
        <v>1.3525863974160577</v>
      </c>
      <c r="N245" s="2">
        <v>285</v>
      </c>
      <c r="O245" s="2">
        <v>6.1059999999999999</v>
      </c>
      <c r="P245" s="2">
        <f t="shared" si="23"/>
        <v>5.3516359999999974</v>
      </c>
      <c r="Q245" s="2">
        <v>0.4</v>
      </c>
      <c r="R245" s="2">
        <v>0</v>
      </c>
      <c r="S245" s="2">
        <v>-1.26</v>
      </c>
      <c r="T245" s="2">
        <v>1.637</v>
      </c>
      <c r="U245" s="2">
        <v>271</v>
      </c>
      <c r="V245" s="2">
        <v>7.9829999999999997</v>
      </c>
      <c r="W245" s="2">
        <f t="shared" si="24"/>
        <v>7.2276917920999972</v>
      </c>
      <c r="X245" s="2">
        <v>0.4</v>
      </c>
      <c r="Y245" s="2">
        <v>0</v>
      </c>
      <c r="Z245" s="2">
        <v>-1.5329999999999999</v>
      </c>
      <c r="AA245" s="2">
        <v>2.2599999999999998</v>
      </c>
      <c r="AB245" s="2">
        <v>285</v>
      </c>
      <c r="AC245" s="2">
        <v>8.6219999999999999</v>
      </c>
      <c r="AD245" s="2">
        <f t="shared" si="25"/>
        <v>7.866916000000006</v>
      </c>
      <c r="AE245" s="2">
        <v>0.4</v>
      </c>
      <c r="AF245" s="2">
        <v>0</v>
      </c>
      <c r="AG245" s="2">
        <v>-1.56</v>
      </c>
      <c r="AH245" s="2">
        <v>2.319</v>
      </c>
      <c r="AI245" s="2">
        <v>279</v>
      </c>
      <c r="AJ245" s="2">
        <v>0.84399999999999997</v>
      </c>
      <c r="AK245" s="2">
        <f t="shared" si="26"/>
        <v>8.866629759999993E-2</v>
      </c>
      <c r="AL245" s="2">
        <v>0.4</v>
      </c>
      <c r="AM245" s="2">
        <v>0</v>
      </c>
      <c r="AN245" s="2">
        <v>0.72399999999999998</v>
      </c>
      <c r="AO245" s="2">
        <v>0.51300000000000001</v>
      </c>
      <c r="AP245" s="2">
        <v>270</v>
      </c>
      <c r="AQ245" s="2">
        <v>3.1240000000000001</v>
      </c>
      <c r="AR245" s="2">
        <f t="shared" si="27"/>
        <v>2.3694108736000001</v>
      </c>
      <c r="AS245" s="2">
        <v>0.4</v>
      </c>
      <c r="AT245" s="2">
        <v>0</v>
      </c>
      <c r="AU245" s="2">
        <v>-0.51200000000000001</v>
      </c>
      <c r="AV245" s="2">
        <v>0.29099999999999998</v>
      </c>
    </row>
    <row r="246" spans="5:48" x14ac:dyDescent="0.25">
      <c r="E246" s="11">
        <v>241</v>
      </c>
      <c r="F246" s="9">
        <v>5.8245630000000004</v>
      </c>
      <c r="G246" s="4">
        <v>14.858342</v>
      </c>
      <c r="H246" s="4">
        <v>7.4625279999999998</v>
      </c>
      <c r="I246" s="4">
        <v>0.88842699999999997</v>
      </c>
      <c r="J246" s="4">
        <v>3.2474080000000001</v>
      </c>
      <c r="K246" s="6">
        <f t="shared" si="22"/>
        <v>6.4562535999999993</v>
      </c>
      <c r="L246" s="20">
        <f t="shared" si="28"/>
        <v>4.7603380929498105</v>
      </c>
      <c r="N246" s="2">
        <v>288</v>
      </c>
      <c r="O246" s="2">
        <v>6.0720000000000001</v>
      </c>
      <c r="P246" s="2">
        <f t="shared" si="23"/>
        <v>5.3175410000000012</v>
      </c>
      <c r="Q246" s="2">
        <v>0.4</v>
      </c>
      <c r="R246" s="2">
        <v>0</v>
      </c>
      <c r="S246" s="2">
        <v>-1.29</v>
      </c>
      <c r="T246" s="2">
        <v>1.637</v>
      </c>
      <c r="U246" s="2">
        <v>273</v>
      </c>
      <c r="V246" s="2">
        <v>7.3049999999999997</v>
      </c>
      <c r="W246" s="2">
        <f t="shared" si="24"/>
        <v>6.5498482256000008</v>
      </c>
      <c r="X246" s="2">
        <v>0.4</v>
      </c>
      <c r="Y246" s="2">
        <v>0</v>
      </c>
      <c r="Z246" s="2">
        <v>-1.522</v>
      </c>
      <c r="AA246" s="2">
        <v>2.36</v>
      </c>
      <c r="AB246" s="2">
        <v>288</v>
      </c>
      <c r="AC246" s="2">
        <v>7.3330000000000002</v>
      </c>
      <c r="AD246" s="2">
        <f t="shared" si="25"/>
        <v>6.5779360000000002</v>
      </c>
      <c r="AE246" s="2">
        <v>0.4</v>
      </c>
      <c r="AF246" s="2">
        <v>0</v>
      </c>
      <c r="AG246" s="2">
        <v>-1.56</v>
      </c>
      <c r="AH246" s="2">
        <v>2.4180000000000001</v>
      </c>
      <c r="AI246" s="2">
        <v>280</v>
      </c>
      <c r="AJ246" s="2">
        <v>2.4249999999999998</v>
      </c>
      <c r="AK246" s="2">
        <f t="shared" si="26"/>
        <v>1.6696653376000001</v>
      </c>
      <c r="AL246" s="2">
        <v>0.4</v>
      </c>
      <c r="AM246" s="2">
        <v>0</v>
      </c>
      <c r="AN246" s="2">
        <v>0.624</v>
      </c>
      <c r="AO246" s="2">
        <v>0.51300000000000001</v>
      </c>
      <c r="AP246" s="2">
        <v>271</v>
      </c>
      <c r="AQ246" s="2">
        <v>4.0510000000000002</v>
      </c>
      <c r="AR246" s="2">
        <f t="shared" si="27"/>
        <v>3.2965039936000005</v>
      </c>
      <c r="AS246" s="2">
        <v>0.4</v>
      </c>
      <c r="AT246" s="2">
        <v>0</v>
      </c>
      <c r="AU246" s="2">
        <v>-0.61199999999999999</v>
      </c>
      <c r="AV246" s="2">
        <v>0.29099999999999998</v>
      </c>
    </row>
    <row r="247" spans="5:48" x14ac:dyDescent="0.25">
      <c r="E247" s="11">
        <v>242</v>
      </c>
      <c r="F247" s="9">
        <v>10.736567000000001</v>
      </c>
      <c r="G247" s="4">
        <v>19.241529</v>
      </c>
      <c r="H247" s="4">
        <v>8.9377110000000002</v>
      </c>
      <c r="I247" s="4">
        <v>2.3032379999999999</v>
      </c>
      <c r="J247" s="4">
        <v>3.2870879999999998</v>
      </c>
      <c r="K247" s="6">
        <f t="shared" si="22"/>
        <v>8.9012265999999993</v>
      </c>
      <c r="L247" s="20">
        <f t="shared" si="28"/>
        <v>6.0884097267595436</v>
      </c>
      <c r="N247" s="2">
        <v>289</v>
      </c>
      <c r="O247" s="2">
        <v>6.1369999999999996</v>
      </c>
      <c r="P247" s="2">
        <f t="shared" si="23"/>
        <v>5.3817410000000017</v>
      </c>
      <c r="Q247" s="2">
        <v>0.4</v>
      </c>
      <c r="R247" s="2">
        <v>0</v>
      </c>
      <c r="S247" s="2">
        <v>-1.29</v>
      </c>
      <c r="T247" s="2">
        <v>1.627</v>
      </c>
      <c r="U247" s="2">
        <v>274</v>
      </c>
      <c r="V247" s="2">
        <v>7.2279999999999998</v>
      </c>
      <c r="W247" s="2">
        <f t="shared" si="24"/>
        <v>6.4728162256000017</v>
      </c>
      <c r="X247" s="2">
        <v>0.4</v>
      </c>
      <c r="Y247" s="2">
        <v>0</v>
      </c>
      <c r="Z247" s="2">
        <v>-1.522</v>
      </c>
      <c r="AA247" s="2">
        <v>2.35</v>
      </c>
      <c r="AB247" s="2">
        <v>289</v>
      </c>
      <c r="AC247" s="2">
        <v>7.2809999999999997</v>
      </c>
      <c r="AD247" s="2">
        <f t="shared" si="25"/>
        <v>6.5265249999999995</v>
      </c>
      <c r="AE247" s="2">
        <v>0.4</v>
      </c>
      <c r="AF247" s="2">
        <v>0</v>
      </c>
      <c r="AG247" s="2">
        <v>-1.55</v>
      </c>
      <c r="AH247" s="2">
        <v>2.4180000000000001</v>
      </c>
      <c r="AI247" s="2">
        <v>281</v>
      </c>
      <c r="AJ247" s="2">
        <v>1.62</v>
      </c>
      <c r="AK247" s="2">
        <f t="shared" si="26"/>
        <v>0.86514629760000039</v>
      </c>
      <c r="AL247" s="2">
        <v>0.4</v>
      </c>
      <c r="AM247" s="2">
        <v>0</v>
      </c>
      <c r="AN247" s="2">
        <v>0.72399999999999998</v>
      </c>
      <c r="AO247" s="2">
        <v>0.61299999999999999</v>
      </c>
      <c r="AP247" s="2">
        <v>272</v>
      </c>
      <c r="AQ247" s="2">
        <v>4.7009999999999996</v>
      </c>
      <c r="AR247" s="2">
        <f t="shared" si="27"/>
        <v>3.9465308736000013</v>
      </c>
      <c r="AS247" s="2">
        <v>0.4</v>
      </c>
      <c r="AT247" s="2">
        <v>0</v>
      </c>
      <c r="AU247" s="2">
        <v>-0.51200000000000001</v>
      </c>
      <c r="AV247" s="2">
        <v>0.39100000000000001</v>
      </c>
    </row>
    <row r="248" spans="5:48" x14ac:dyDescent="0.25">
      <c r="E248" s="11">
        <v>243</v>
      </c>
      <c r="F248" s="9">
        <v>13.486566</v>
      </c>
      <c r="G248" s="4">
        <v>7.5289029999999997</v>
      </c>
      <c r="H248" s="4">
        <v>25.352388999999999</v>
      </c>
      <c r="I248" s="4">
        <v>0.89850300000000005</v>
      </c>
      <c r="J248" s="4">
        <v>3.2975850000000002</v>
      </c>
      <c r="K248" s="6">
        <f t="shared" si="22"/>
        <v>10.112789199999998</v>
      </c>
      <c r="L248" s="20">
        <f t="shared" si="28"/>
        <v>8.7367536112464208</v>
      </c>
      <c r="N248" s="2">
        <v>290</v>
      </c>
      <c r="O248" s="2">
        <v>6.1609999999999996</v>
      </c>
      <c r="P248" s="2">
        <f t="shared" si="23"/>
        <v>5.4061391760999982</v>
      </c>
      <c r="Q248" s="2">
        <v>0.4</v>
      </c>
      <c r="R248" s="2">
        <v>0</v>
      </c>
      <c r="S248" s="2">
        <v>-1.2909999999999999</v>
      </c>
      <c r="T248" s="2">
        <v>1.627</v>
      </c>
      <c r="U248" s="2">
        <v>275</v>
      </c>
      <c r="V248" s="2">
        <v>7.2210000000000001</v>
      </c>
      <c r="W248" s="2">
        <f t="shared" si="24"/>
        <v>6.4662130256000028</v>
      </c>
      <c r="X248" s="2">
        <v>0.4</v>
      </c>
      <c r="Y248" s="2">
        <v>0</v>
      </c>
      <c r="Z248" s="2">
        <v>-1.522</v>
      </c>
      <c r="AA248" s="2">
        <v>2.3490000000000002</v>
      </c>
      <c r="AB248" s="2">
        <v>291</v>
      </c>
      <c r="AC248" s="2">
        <v>7.319</v>
      </c>
      <c r="AD248" s="2">
        <f t="shared" si="25"/>
        <v>6.5640585361000001</v>
      </c>
      <c r="AE248" s="2">
        <v>0.4</v>
      </c>
      <c r="AF248" s="2">
        <v>0</v>
      </c>
      <c r="AG248" s="2">
        <v>-1.5589999999999999</v>
      </c>
      <c r="AH248" s="2">
        <v>2.4180000000000001</v>
      </c>
      <c r="AI248" s="2">
        <v>282</v>
      </c>
      <c r="AJ248" s="2">
        <v>0.83099999999999996</v>
      </c>
      <c r="AK248" s="2">
        <f t="shared" si="26"/>
        <v>7.6314297599999997E-2</v>
      </c>
      <c r="AL248" s="2">
        <v>0.4</v>
      </c>
      <c r="AM248" s="2">
        <v>0</v>
      </c>
      <c r="AN248" s="2">
        <v>0.72399999999999998</v>
      </c>
      <c r="AO248" s="2">
        <v>0.52300000000000002</v>
      </c>
      <c r="AP248" s="2">
        <v>274</v>
      </c>
      <c r="AQ248" s="2">
        <v>3.1059999999999999</v>
      </c>
      <c r="AR248" s="2">
        <f t="shared" si="27"/>
        <v>2.3507682256</v>
      </c>
      <c r="AS248" s="2">
        <v>0.4</v>
      </c>
      <c r="AT248" s="2">
        <v>0</v>
      </c>
      <c r="AU248" s="2">
        <v>-0.52200000000000002</v>
      </c>
      <c r="AV248" s="2">
        <v>0.29099999999999998</v>
      </c>
    </row>
    <row r="249" spans="5:48" x14ac:dyDescent="0.25">
      <c r="E249" s="11">
        <v>244</v>
      </c>
      <c r="F249" s="9">
        <v>6.6545639999999997</v>
      </c>
      <c r="G249" s="4">
        <v>7.644101</v>
      </c>
      <c r="H249" s="4">
        <v>7.4625279999999998</v>
      </c>
      <c r="I249" s="4">
        <v>2.2683659999999999</v>
      </c>
      <c r="J249" s="4">
        <v>3.2016170000000002</v>
      </c>
      <c r="K249" s="6">
        <f t="shared" si="22"/>
        <v>5.4462351999999994</v>
      </c>
      <c r="L249" s="20">
        <f t="shared" si="28"/>
        <v>2.2580200501824961</v>
      </c>
      <c r="N249" s="2">
        <v>291</v>
      </c>
      <c r="O249" s="2">
        <v>6.1689999999999996</v>
      </c>
      <c r="P249" s="2">
        <f t="shared" si="23"/>
        <v>5.4141753760999993</v>
      </c>
      <c r="Q249" s="2">
        <v>0.4</v>
      </c>
      <c r="R249" s="2">
        <v>0</v>
      </c>
      <c r="S249" s="2">
        <v>-1.2909999999999999</v>
      </c>
      <c r="T249" s="2">
        <v>1.6259999999999999</v>
      </c>
      <c r="U249" s="2">
        <v>277</v>
      </c>
      <c r="V249" s="2">
        <v>17.373999999999999</v>
      </c>
      <c r="W249" s="2">
        <f t="shared" si="24"/>
        <v>16.618974305600005</v>
      </c>
      <c r="X249" s="2">
        <v>0.4</v>
      </c>
      <c r="Y249" s="2">
        <v>0</v>
      </c>
      <c r="Z249" s="2">
        <v>-1.4219999999999999</v>
      </c>
      <c r="AA249" s="2">
        <v>2.35</v>
      </c>
      <c r="AB249" s="2">
        <v>294</v>
      </c>
      <c r="AC249" s="2">
        <v>19.609000000000002</v>
      </c>
      <c r="AD249" s="2">
        <f t="shared" si="25"/>
        <v>18.854465496100008</v>
      </c>
      <c r="AE249" s="2">
        <v>0.4</v>
      </c>
      <c r="AF249" s="2">
        <v>0</v>
      </c>
      <c r="AG249" s="2">
        <v>-1.659</v>
      </c>
      <c r="AH249" s="2">
        <v>2.4089999999999998</v>
      </c>
      <c r="AI249" s="2">
        <v>283</v>
      </c>
      <c r="AJ249" s="2">
        <v>0.83899999999999997</v>
      </c>
      <c r="AK249" s="2">
        <f t="shared" si="26"/>
        <v>8.3962297600000096E-2</v>
      </c>
      <c r="AL249" s="2">
        <v>0.4</v>
      </c>
      <c r="AM249" s="2">
        <v>0</v>
      </c>
      <c r="AN249" s="2">
        <v>0.72399999999999998</v>
      </c>
      <c r="AO249" s="2">
        <v>0.53300000000000003</v>
      </c>
      <c r="AP249" s="2">
        <v>275</v>
      </c>
      <c r="AQ249" s="2">
        <v>4.3049999999999997</v>
      </c>
      <c r="AR249" s="2">
        <f t="shared" si="27"/>
        <v>3.5502581456</v>
      </c>
      <c r="AS249" s="2">
        <v>0.4</v>
      </c>
      <c r="AT249" s="2">
        <v>0</v>
      </c>
      <c r="AU249" s="2">
        <v>-0.622</v>
      </c>
      <c r="AV249" s="2">
        <v>0.29099999999999998</v>
      </c>
    </row>
    <row r="250" spans="5:48" x14ac:dyDescent="0.25">
      <c r="E250" s="11">
        <v>245</v>
      </c>
      <c r="F250" s="9">
        <v>6.6545639999999997</v>
      </c>
      <c r="G250" s="4">
        <v>7.611364</v>
      </c>
      <c r="H250" s="4">
        <v>7.4536740000000004</v>
      </c>
      <c r="I250" s="4">
        <v>2.0391020000000002</v>
      </c>
      <c r="J250" s="4">
        <v>3.2673930000000002</v>
      </c>
      <c r="K250" s="6">
        <f t="shared" si="22"/>
        <v>5.4052194</v>
      </c>
      <c r="L250" s="20">
        <f t="shared" si="28"/>
        <v>2.3032650842245319</v>
      </c>
      <c r="N250" s="2">
        <v>292</v>
      </c>
      <c r="O250" s="2">
        <v>7.9829999999999997</v>
      </c>
      <c r="P250" s="2">
        <f t="shared" si="23"/>
        <v>7.2277953760999951</v>
      </c>
      <c r="Q250" s="2">
        <v>0.4</v>
      </c>
      <c r="R250" s="2">
        <v>0</v>
      </c>
      <c r="S250" s="2">
        <v>-1.2909999999999999</v>
      </c>
      <c r="T250" s="2">
        <v>1.526</v>
      </c>
      <c r="U250" s="2">
        <v>279</v>
      </c>
      <c r="V250" s="2">
        <v>8.8710000000000004</v>
      </c>
      <c r="W250" s="2">
        <f t="shared" si="24"/>
        <v>8.1165330255999972</v>
      </c>
      <c r="X250" s="2">
        <v>0.4</v>
      </c>
      <c r="Y250" s="2">
        <v>0</v>
      </c>
      <c r="Z250" s="2">
        <v>-1.522</v>
      </c>
      <c r="AA250" s="2">
        <v>2.4489999999999998</v>
      </c>
      <c r="AB250" s="2">
        <v>295</v>
      </c>
      <c r="AC250" s="2">
        <v>7.4020000000000001</v>
      </c>
      <c r="AD250" s="2">
        <f t="shared" si="25"/>
        <v>6.6475863360999998</v>
      </c>
      <c r="AE250" s="2">
        <v>0.4</v>
      </c>
      <c r="AF250" s="2">
        <v>0</v>
      </c>
      <c r="AG250" s="2">
        <v>-1.5589999999999999</v>
      </c>
      <c r="AH250" s="2">
        <v>2.399</v>
      </c>
      <c r="AI250" s="2">
        <v>284</v>
      </c>
      <c r="AJ250" s="2">
        <v>0.82899999999999996</v>
      </c>
      <c r="AK250" s="2">
        <f t="shared" si="26"/>
        <v>7.4069153599999993E-2</v>
      </c>
      <c r="AL250" s="2">
        <v>0.4</v>
      </c>
      <c r="AM250" s="2">
        <v>0</v>
      </c>
      <c r="AN250" s="2">
        <v>0.73399999999999999</v>
      </c>
      <c r="AO250" s="2">
        <v>0.53300000000000003</v>
      </c>
      <c r="AP250" s="2">
        <v>277</v>
      </c>
      <c r="AQ250" s="2">
        <v>3.109</v>
      </c>
      <c r="AR250" s="2">
        <f t="shared" si="27"/>
        <v>2.3545714256000001</v>
      </c>
      <c r="AS250" s="2">
        <v>0.4</v>
      </c>
      <c r="AT250" s="2">
        <v>0</v>
      </c>
      <c r="AU250" s="2">
        <v>-0.52200000000000002</v>
      </c>
      <c r="AV250" s="2">
        <v>0.29199999999999998</v>
      </c>
    </row>
    <row r="251" spans="5:48" x14ac:dyDescent="0.25">
      <c r="E251" s="11">
        <v>246</v>
      </c>
      <c r="F251" s="9">
        <v>6.6545639999999997</v>
      </c>
      <c r="G251" s="4">
        <v>7.3890950000000002</v>
      </c>
      <c r="H251" s="4">
        <v>17.571988000000001</v>
      </c>
      <c r="I251" s="4">
        <v>2.0711249999999999</v>
      </c>
      <c r="J251" s="4">
        <v>3.2600030000000002</v>
      </c>
      <c r="K251" s="6">
        <f t="shared" si="22"/>
        <v>7.3893550000000001</v>
      </c>
      <c r="L251" s="20">
        <f t="shared" si="28"/>
        <v>5.4692056272693561</v>
      </c>
      <c r="N251" s="2">
        <v>294</v>
      </c>
      <c r="O251" s="2">
        <v>6.25</v>
      </c>
      <c r="P251" s="2">
        <f t="shared" si="23"/>
        <v>5.4955011760999986</v>
      </c>
      <c r="Q251" s="2">
        <v>0.4</v>
      </c>
      <c r="R251" s="2">
        <v>0</v>
      </c>
      <c r="S251" s="2">
        <v>-1.2909999999999999</v>
      </c>
      <c r="T251" s="2">
        <v>1.617</v>
      </c>
      <c r="U251" s="2">
        <v>281</v>
      </c>
      <c r="V251" s="2">
        <v>7.1710000000000003</v>
      </c>
      <c r="W251" s="2">
        <f t="shared" si="24"/>
        <v>6.4157842256000004</v>
      </c>
      <c r="X251" s="2">
        <v>0.4</v>
      </c>
      <c r="Y251" s="2">
        <v>0</v>
      </c>
      <c r="Z251" s="2">
        <v>-1.522</v>
      </c>
      <c r="AA251" s="2">
        <v>2.34</v>
      </c>
      <c r="AB251" s="2">
        <v>296</v>
      </c>
      <c r="AC251" s="2">
        <v>9.032</v>
      </c>
      <c r="AD251" s="2">
        <f t="shared" si="25"/>
        <v>8.277206336099999</v>
      </c>
      <c r="AE251" s="2">
        <v>0.4</v>
      </c>
      <c r="AF251" s="2">
        <v>0</v>
      </c>
      <c r="AG251" s="2">
        <v>-1.5589999999999999</v>
      </c>
      <c r="AH251" s="2">
        <v>2.2989999999999999</v>
      </c>
      <c r="AI251" s="2">
        <v>285</v>
      </c>
      <c r="AJ251" s="2">
        <v>0.85</v>
      </c>
      <c r="AK251" s="2">
        <f t="shared" si="26"/>
        <v>9.5581153599999996E-2</v>
      </c>
      <c r="AL251" s="2">
        <v>0.4</v>
      </c>
      <c r="AM251" s="2">
        <v>0</v>
      </c>
      <c r="AN251" s="2">
        <v>0.73399999999999999</v>
      </c>
      <c r="AO251" s="2">
        <v>0.52300000000000002</v>
      </c>
      <c r="AP251" s="2">
        <v>278</v>
      </c>
      <c r="AQ251" s="2">
        <v>3.11</v>
      </c>
      <c r="AR251" s="2">
        <f t="shared" si="27"/>
        <v>2.3550808576</v>
      </c>
      <c r="AS251" s="2">
        <v>0.4</v>
      </c>
      <c r="AT251" s="2">
        <v>0</v>
      </c>
      <c r="AU251" s="2">
        <v>-0.53200000000000003</v>
      </c>
      <c r="AV251" s="2">
        <v>0.29199999999999998</v>
      </c>
    </row>
    <row r="252" spans="5:48" x14ac:dyDescent="0.25">
      <c r="E252" s="11">
        <v>247</v>
      </c>
      <c r="F252" s="9">
        <v>5.8515629999999996</v>
      </c>
      <c r="G252" s="4">
        <v>7.3948749999999999</v>
      </c>
      <c r="H252" s="4">
        <v>7.4224740000000002</v>
      </c>
      <c r="I252" s="4">
        <v>2.0391020000000002</v>
      </c>
      <c r="J252" s="4">
        <v>3.2673930000000002</v>
      </c>
      <c r="K252" s="6">
        <f t="shared" si="22"/>
        <v>5.1950813999999994</v>
      </c>
      <c r="L252" s="20">
        <f t="shared" si="28"/>
        <v>2.1866653291710318</v>
      </c>
      <c r="N252" s="2">
        <v>295</v>
      </c>
      <c r="O252" s="2">
        <v>9.4960000000000004</v>
      </c>
      <c r="P252" s="2">
        <f t="shared" si="23"/>
        <v>8.7414603360999958</v>
      </c>
      <c r="Q252" s="2">
        <v>0.4</v>
      </c>
      <c r="R252" s="2">
        <v>0</v>
      </c>
      <c r="S252" s="2">
        <v>-1.1910000000000001</v>
      </c>
      <c r="T252" s="2">
        <v>1.617</v>
      </c>
      <c r="U252" s="2">
        <v>282</v>
      </c>
      <c r="V252" s="2">
        <v>7.1749999999999998</v>
      </c>
      <c r="W252" s="2">
        <f t="shared" si="24"/>
        <v>6.4205874256000026</v>
      </c>
      <c r="X252" s="2">
        <v>0.4</v>
      </c>
      <c r="Y252" s="2">
        <v>0</v>
      </c>
      <c r="Z252" s="2">
        <v>-1.522</v>
      </c>
      <c r="AA252" s="2">
        <v>2.3410000000000002</v>
      </c>
      <c r="AB252" s="2">
        <v>298</v>
      </c>
      <c r="AC252" s="2">
        <v>8.7789999999999999</v>
      </c>
      <c r="AD252" s="2">
        <f t="shared" si="25"/>
        <v>8.0242443360999935</v>
      </c>
      <c r="AE252" s="2">
        <v>0.4</v>
      </c>
      <c r="AF252" s="2">
        <v>0</v>
      </c>
      <c r="AG252" s="2">
        <v>-1.5589999999999999</v>
      </c>
      <c r="AH252" s="2">
        <v>2.3090000000000002</v>
      </c>
      <c r="AI252" s="2">
        <v>287</v>
      </c>
      <c r="AJ252" s="2">
        <v>3.2189999999999999</v>
      </c>
      <c r="AK252" s="2">
        <f t="shared" si="26"/>
        <v>2.4638272575999967</v>
      </c>
      <c r="AL252" s="2">
        <v>0.4</v>
      </c>
      <c r="AM252" s="2">
        <v>0</v>
      </c>
      <c r="AN252" s="2">
        <v>0.82399999999999995</v>
      </c>
      <c r="AO252" s="2">
        <v>0.52300000000000002</v>
      </c>
      <c r="AP252" s="2">
        <v>279</v>
      </c>
      <c r="AQ252" s="2">
        <v>3.109</v>
      </c>
      <c r="AR252" s="2">
        <f t="shared" si="27"/>
        <v>2.3540391521000004</v>
      </c>
      <c r="AS252" s="2">
        <v>0.4</v>
      </c>
      <c r="AT252" s="2">
        <v>0</v>
      </c>
      <c r="AU252" s="2">
        <v>-0.53100000000000003</v>
      </c>
      <c r="AV252" s="2">
        <v>0.29199999999999998</v>
      </c>
    </row>
    <row r="253" spans="5:48" x14ac:dyDescent="0.25">
      <c r="E253" s="11">
        <v>248</v>
      </c>
      <c r="F253" s="9">
        <v>6.0525339999999996</v>
      </c>
      <c r="G253" s="4">
        <v>7.6233659999999999</v>
      </c>
      <c r="H253" s="4">
        <v>7.4112749999999998</v>
      </c>
      <c r="I253" s="4">
        <v>2.0074450000000001</v>
      </c>
      <c r="J253" s="4">
        <v>3.60744</v>
      </c>
      <c r="K253" s="6">
        <f t="shared" si="22"/>
        <v>5.3404119999999997</v>
      </c>
      <c r="L253" s="20">
        <f t="shared" si="28"/>
        <v>2.1963301778030546</v>
      </c>
      <c r="N253" s="2">
        <v>297</v>
      </c>
      <c r="O253" s="2">
        <v>6.1870000000000003</v>
      </c>
      <c r="P253" s="2">
        <f t="shared" si="23"/>
        <v>5.4318885695999999</v>
      </c>
      <c r="Q253" s="2">
        <v>0.4</v>
      </c>
      <c r="R253" s="2">
        <v>0</v>
      </c>
      <c r="S253" s="2">
        <v>-1.292</v>
      </c>
      <c r="T253" s="2">
        <v>1.627</v>
      </c>
      <c r="U253" s="2">
        <v>283</v>
      </c>
      <c r="V253" s="2">
        <v>7.1859999999999999</v>
      </c>
      <c r="W253" s="2">
        <f t="shared" si="24"/>
        <v>6.4313908481000031</v>
      </c>
      <c r="X253" s="2">
        <v>0.4</v>
      </c>
      <c r="Y253" s="2">
        <v>0</v>
      </c>
      <c r="Z253" s="2">
        <v>-1.5209999999999999</v>
      </c>
      <c r="AA253" s="2">
        <v>2.3410000000000002</v>
      </c>
      <c r="AB253" s="2">
        <v>299</v>
      </c>
      <c r="AC253" s="2">
        <v>7.3449999999999998</v>
      </c>
      <c r="AD253" s="2">
        <f t="shared" si="25"/>
        <v>6.5904281360999999</v>
      </c>
      <c r="AE253" s="2">
        <v>0.4</v>
      </c>
      <c r="AF253" s="2">
        <v>0</v>
      </c>
      <c r="AG253" s="2">
        <v>-1.5589999999999999</v>
      </c>
      <c r="AH253" s="2">
        <v>2.41</v>
      </c>
      <c r="AI253" s="2">
        <v>288</v>
      </c>
      <c r="AJ253" s="2">
        <v>1.855</v>
      </c>
      <c r="AK253" s="2">
        <f t="shared" si="26"/>
        <v>1.0998342975999997</v>
      </c>
      <c r="AL253" s="2">
        <v>0.4</v>
      </c>
      <c r="AM253" s="2">
        <v>0</v>
      </c>
      <c r="AN253" s="2">
        <v>0.72399999999999998</v>
      </c>
      <c r="AO253" s="2">
        <v>0.42299999999999999</v>
      </c>
      <c r="AP253" s="2">
        <v>280</v>
      </c>
      <c r="AQ253" s="2">
        <v>3.1110000000000002</v>
      </c>
      <c r="AR253" s="2">
        <f t="shared" si="27"/>
        <v>2.3561469521000005</v>
      </c>
      <c r="AS253" s="2">
        <v>0.4</v>
      </c>
      <c r="AT253" s="2">
        <v>0</v>
      </c>
      <c r="AU253" s="2">
        <v>-0.53100000000000003</v>
      </c>
      <c r="AV253" s="2">
        <v>0.29299999999999998</v>
      </c>
    </row>
    <row r="254" spans="5:48" x14ac:dyDescent="0.25">
      <c r="E254" s="11">
        <v>249</v>
      </c>
      <c r="F254" s="9">
        <v>6.3824579999999997</v>
      </c>
      <c r="G254" s="4">
        <v>7.3890950000000002</v>
      </c>
      <c r="H254" s="4">
        <v>7.4627780000000001</v>
      </c>
      <c r="I254" s="4">
        <v>0.84336500000000003</v>
      </c>
      <c r="J254" s="4">
        <v>3.5963729999999998</v>
      </c>
      <c r="K254" s="6">
        <f t="shared" si="22"/>
        <v>5.1348137999999999</v>
      </c>
      <c r="L254" s="20">
        <f t="shared" si="28"/>
        <v>2.5628558286831034</v>
      </c>
      <c r="N254" s="2">
        <v>298</v>
      </c>
      <c r="O254" s="2">
        <v>5.99</v>
      </c>
      <c r="P254" s="2">
        <f t="shared" si="23"/>
        <v>5.2348282576000003</v>
      </c>
      <c r="Q254" s="2">
        <v>0.4</v>
      </c>
      <c r="R254" s="2">
        <v>0</v>
      </c>
      <c r="S254" s="2">
        <v>-1.282</v>
      </c>
      <c r="T254" s="2">
        <v>1.627</v>
      </c>
      <c r="U254" s="2">
        <v>284</v>
      </c>
      <c r="V254" s="2">
        <v>7.2510000000000003</v>
      </c>
      <c r="W254" s="2">
        <f t="shared" si="24"/>
        <v>6.4965088481000022</v>
      </c>
      <c r="X254" s="2">
        <v>0.4</v>
      </c>
      <c r="Y254" s="2">
        <v>0</v>
      </c>
      <c r="Z254" s="2">
        <v>-1.5209999999999999</v>
      </c>
      <c r="AA254" s="2">
        <v>2.351</v>
      </c>
      <c r="AB254" s="2">
        <v>300</v>
      </c>
      <c r="AC254" s="2">
        <v>7.3959999999999999</v>
      </c>
      <c r="AD254" s="2">
        <f t="shared" si="25"/>
        <v>6.641390136100001</v>
      </c>
      <c r="AE254" s="2">
        <v>0.4</v>
      </c>
      <c r="AF254" s="2">
        <v>0</v>
      </c>
      <c r="AG254" s="2">
        <v>-1.5589999999999999</v>
      </c>
      <c r="AH254" s="2">
        <v>2.4</v>
      </c>
      <c r="AI254" s="2">
        <v>289</v>
      </c>
      <c r="AJ254" s="2">
        <v>0.85399999999999998</v>
      </c>
      <c r="AK254" s="2">
        <f t="shared" si="26"/>
        <v>9.9230561600000294E-2</v>
      </c>
      <c r="AL254" s="2">
        <v>0.4</v>
      </c>
      <c r="AM254" s="2">
        <v>0</v>
      </c>
      <c r="AN254" s="2">
        <v>0.71399999999999997</v>
      </c>
      <c r="AO254" s="2">
        <v>0.52300000000000002</v>
      </c>
      <c r="AP254" s="2">
        <v>281</v>
      </c>
      <c r="AQ254" s="2">
        <v>3.9529999999999998</v>
      </c>
      <c r="AR254" s="2">
        <f t="shared" si="27"/>
        <v>3.1977813121000001</v>
      </c>
      <c r="AS254" s="2">
        <v>0.4</v>
      </c>
      <c r="AT254" s="2">
        <v>0</v>
      </c>
      <c r="AU254" s="2">
        <v>-0.43099999999999999</v>
      </c>
      <c r="AV254" s="2">
        <v>0.29299999999999998</v>
      </c>
    </row>
    <row r="255" spans="5:48" x14ac:dyDescent="0.25">
      <c r="E255" s="11">
        <v>250</v>
      </c>
      <c r="F255" s="9">
        <v>6.1497339999999996</v>
      </c>
      <c r="G255" s="4">
        <v>7.3948749999999999</v>
      </c>
      <c r="H255" s="4">
        <v>7.8207810000000002</v>
      </c>
      <c r="I255" s="4">
        <v>0.84648299999999999</v>
      </c>
      <c r="J255" s="4">
        <v>3.5803090000000002</v>
      </c>
      <c r="K255" s="6">
        <f t="shared" si="22"/>
        <v>5.1584363999999994</v>
      </c>
      <c r="L255" s="20">
        <f t="shared" si="28"/>
        <v>2.6136501497670741</v>
      </c>
      <c r="N255" s="2">
        <v>299</v>
      </c>
      <c r="O255" s="2">
        <v>6.6589999999999998</v>
      </c>
      <c r="P255" s="2">
        <f t="shared" si="23"/>
        <v>5.9043482576000024</v>
      </c>
      <c r="Q255" s="2">
        <v>0.4</v>
      </c>
      <c r="R255" s="2">
        <v>0</v>
      </c>
      <c r="S255" s="2">
        <v>-1.282</v>
      </c>
      <c r="T255" s="2">
        <v>1.7270000000000001</v>
      </c>
      <c r="U255" s="2">
        <v>285</v>
      </c>
      <c r="V255" s="2">
        <v>15.278</v>
      </c>
      <c r="W255" s="2">
        <f t="shared" si="24"/>
        <v>14.522665288100008</v>
      </c>
      <c r="X255" s="2">
        <v>0.4</v>
      </c>
      <c r="Y255" s="2">
        <v>0</v>
      </c>
      <c r="Z255" s="2">
        <v>-1.621</v>
      </c>
      <c r="AA255" s="2">
        <v>2.351</v>
      </c>
      <c r="AB255" s="2">
        <v>301</v>
      </c>
      <c r="AC255" s="2">
        <v>9.0060000000000002</v>
      </c>
      <c r="AD255" s="2">
        <f t="shared" si="25"/>
        <v>8.2510101361000032</v>
      </c>
      <c r="AE255" s="2">
        <v>0.4</v>
      </c>
      <c r="AF255" s="2">
        <v>0</v>
      </c>
      <c r="AG255" s="2">
        <v>-1.5589999999999999</v>
      </c>
      <c r="AH255" s="2">
        <v>2.2999999999999998</v>
      </c>
      <c r="AI255" s="2">
        <v>291</v>
      </c>
      <c r="AJ255" s="2">
        <v>0.85199999999999998</v>
      </c>
      <c r="AK255" s="2">
        <f t="shared" si="26"/>
        <v>9.7545062500000251E-2</v>
      </c>
      <c r="AL255" s="2">
        <v>0.4</v>
      </c>
      <c r="AM255" s="2">
        <v>0</v>
      </c>
      <c r="AN255" s="2">
        <v>0.71499999999999997</v>
      </c>
      <c r="AO255" s="2">
        <v>0.52400000000000002</v>
      </c>
      <c r="AP255" s="2">
        <v>282</v>
      </c>
      <c r="AQ255" s="2">
        <v>3.1429999999999998</v>
      </c>
      <c r="AR255" s="2">
        <f t="shared" si="27"/>
        <v>2.3882249521000007</v>
      </c>
      <c r="AS255" s="2">
        <v>0.4</v>
      </c>
      <c r="AT255" s="2">
        <v>0</v>
      </c>
      <c r="AU255" s="2">
        <v>-0.53100000000000003</v>
      </c>
      <c r="AV255" s="2">
        <v>0.30299999999999999</v>
      </c>
    </row>
    <row r="256" spans="5:48" x14ac:dyDescent="0.25">
      <c r="E256" s="11">
        <v>251</v>
      </c>
      <c r="F256" s="9">
        <v>6.1391140000000002</v>
      </c>
      <c r="G256" s="4">
        <v>7.6233659999999999</v>
      </c>
      <c r="H256" s="4">
        <v>7.7103960000000002</v>
      </c>
      <c r="I256" s="4">
        <v>2.0391020000000002</v>
      </c>
      <c r="J256" s="4">
        <v>3.5645500000000001</v>
      </c>
      <c r="K256" s="6">
        <f t="shared" si="22"/>
        <v>5.4153055999999999</v>
      </c>
      <c r="L256" s="20">
        <f t="shared" si="28"/>
        <v>2.2579156899102846</v>
      </c>
      <c r="N256" s="2">
        <v>300</v>
      </c>
      <c r="O256" s="2">
        <v>14.433</v>
      </c>
      <c r="P256" s="2">
        <f t="shared" si="23"/>
        <v>13.678522977599982</v>
      </c>
      <c r="Q256" s="2">
        <v>0.4</v>
      </c>
      <c r="R256" s="2">
        <v>0</v>
      </c>
      <c r="S256" s="2">
        <v>-1.3819999999999999</v>
      </c>
      <c r="T256" s="2">
        <v>1.627</v>
      </c>
      <c r="U256" s="2">
        <v>288</v>
      </c>
      <c r="V256" s="2">
        <v>7.19</v>
      </c>
      <c r="W256" s="2">
        <f t="shared" si="24"/>
        <v>6.4349937521000005</v>
      </c>
      <c r="X256" s="2">
        <v>0.4</v>
      </c>
      <c r="Y256" s="2">
        <v>0</v>
      </c>
      <c r="Z256" s="2">
        <v>-1.5309999999999999</v>
      </c>
      <c r="AA256" s="2">
        <v>2.3610000000000002</v>
      </c>
      <c r="AB256" s="2">
        <v>302</v>
      </c>
      <c r="AC256" s="2">
        <v>7.3730000000000002</v>
      </c>
      <c r="AD256" s="2">
        <f t="shared" si="25"/>
        <v>6.6182428496000014</v>
      </c>
      <c r="AE256" s="2">
        <v>0.4</v>
      </c>
      <c r="AF256" s="2">
        <v>0</v>
      </c>
      <c r="AG256" s="2">
        <v>-1.5580000000000001</v>
      </c>
      <c r="AH256" s="2">
        <v>2.4</v>
      </c>
      <c r="AI256" s="2">
        <v>294</v>
      </c>
      <c r="AJ256" s="2">
        <v>0.83099999999999996</v>
      </c>
      <c r="AK256" s="2">
        <f t="shared" si="26"/>
        <v>7.5889062500000007E-2</v>
      </c>
      <c r="AL256" s="2">
        <v>0.4</v>
      </c>
      <c r="AM256" s="2">
        <v>0</v>
      </c>
      <c r="AN256" s="2">
        <v>0.72499999999999998</v>
      </c>
      <c r="AO256" s="2">
        <v>0.52400000000000002</v>
      </c>
      <c r="AP256" s="2">
        <v>283</v>
      </c>
      <c r="AQ256" s="2">
        <v>3.14</v>
      </c>
      <c r="AR256" s="2">
        <f t="shared" si="27"/>
        <v>2.3853291760999999</v>
      </c>
      <c r="AS256" s="2">
        <v>0.4</v>
      </c>
      <c r="AT256" s="2">
        <v>0</v>
      </c>
      <c r="AU256" s="2">
        <v>-0.54100000000000004</v>
      </c>
      <c r="AV256" s="2">
        <v>0.30299999999999999</v>
      </c>
    </row>
    <row r="257" spans="5:48" x14ac:dyDescent="0.25">
      <c r="E257" s="11">
        <v>252</v>
      </c>
      <c r="F257" s="9">
        <v>6.2543139999999999</v>
      </c>
      <c r="G257" s="4">
        <v>7.4133630000000004</v>
      </c>
      <c r="H257" s="4">
        <v>7.6769150000000002</v>
      </c>
      <c r="I257" s="4">
        <v>2.8338220000000001</v>
      </c>
      <c r="J257" s="4">
        <v>3.554157</v>
      </c>
      <c r="K257" s="6">
        <f t="shared" si="22"/>
        <v>5.5465142000000007</v>
      </c>
      <c r="L257" s="20">
        <f t="shared" si="28"/>
        <v>1.9926313633943831</v>
      </c>
      <c r="N257" s="2">
        <v>302</v>
      </c>
      <c r="O257" s="2">
        <v>6.0030000000000001</v>
      </c>
      <c r="P257" s="2">
        <f t="shared" si="23"/>
        <v>5.2485279920999988</v>
      </c>
      <c r="Q257" s="2">
        <v>0.4</v>
      </c>
      <c r="R257" s="2">
        <v>0</v>
      </c>
      <c r="S257" s="2">
        <v>-1.2829999999999999</v>
      </c>
      <c r="T257" s="2">
        <v>1.627</v>
      </c>
      <c r="U257" s="2">
        <v>289</v>
      </c>
      <c r="V257" s="2">
        <v>16.626999999999999</v>
      </c>
      <c r="W257" s="2">
        <f t="shared" si="24"/>
        <v>15.871891392099988</v>
      </c>
      <c r="X257" s="2">
        <v>0.4</v>
      </c>
      <c r="Y257" s="2">
        <v>0</v>
      </c>
      <c r="Z257" s="2">
        <v>-1.631</v>
      </c>
      <c r="AA257" s="2">
        <v>2.3610000000000002</v>
      </c>
      <c r="AB257" s="2">
        <v>303</v>
      </c>
      <c r="AC257" s="2">
        <v>7.3789999999999996</v>
      </c>
      <c r="AD257" s="2">
        <f t="shared" si="25"/>
        <v>6.6238156496000009</v>
      </c>
      <c r="AE257" s="2">
        <v>0.4</v>
      </c>
      <c r="AF257" s="2">
        <v>0</v>
      </c>
      <c r="AG257" s="2">
        <v>-1.5580000000000001</v>
      </c>
      <c r="AH257" s="2">
        <v>2.399</v>
      </c>
      <c r="AI257" s="2">
        <v>295</v>
      </c>
      <c r="AJ257" s="2">
        <v>1.798</v>
      </c>
      <c r="AK257" s="2">
        <f t="shared" si="26"/>
        <v>1.0433890624999997</v>
      </c>
      <c r="AL257" s="2">
        <v>0.4</v>
      </c>
      <c r="AM257" s="2">
        <v>0</v>
      </c>
      <c r="AN257" s="2">
        <v>0.72499999999999998</v>
      </c>
      <c r="AO257" s="2">
        <v>0.624</v>
      </c>
      <c r="AP257" s="2">
        <v>284</v>
      </c>
      <c r="AQ257" s="2">
        <v>3.1389999999999998</v>
      </c>
      <c r="AR257" s="2">
        <f t="shared" si="27"/>
        <v>2.3845959999999997</v>
      </c>
      <c r="AS257" s="2">
        <v>0.4</v>
      </c>
      <c r="AT257" s="2">
        <v>0</v>
      </c>
      <c r="AU257" s="2">
        <v>-0.54</v>
      </c>
      <c r="AV257" s="2">
        <v>0.30299999999999999</v>
      </c>
    </row>
    <row r="258" spans="5:48" x14ac:dyDescent="0.25">
      <c r="E258" s="11">
        <v>253</v>
      </c>
      <c r="F258" s="9">
        <v>8.5063150000000007</v>
      </c>
      <c r="G258" s="4">
        <v>7.4439250000000001</v>
      </c>
      <c r="H258" s="4">
        <v>19.950468000000001</v>
      </c>
      <c r="I258" s="4">
        <v>2.8338220000000001</v>
      </c>
      <c r="J258" s="4">
        <v>6.8528070000000003</v>
      </c>
      <c r="K258" s="6">
        <f t="shared" si="22"/>
        <v>9.1174673999999989</v>
      </c>
      <c r="L258" s="20">
        <f t="shared" si="28"/>
        <v>5.7470173074472868</v>
      </c>
      <c r="N258" s="2">
        <v>303</v>
      </c>
      <c r="O258" s="2">
        <v>6.0069999999999997</v>
      </c>
      <c r="P258" s="2">
        <f t="shared" si="23"/>
        <v>5.2524457920999987</v>
      </c>
      <c r="Q258" s="2">
        <v>0.4</v>
      </c>
      <c r="R258" s="2">
        <v>0</v>
      </c>
      <c r="S258" s="2">
        <v>-1.2829999999999999</v>
      </c>
      <c r="T258" s="2">
        <v>1.6259999999999999</v>
      </c>
      <c r="U258" s="2">
        <v>290</v>
      </c>
      <c r="V258" s="2">
        <v>8.5310000000000006</v>
      </c>
      <c r="W258" s="2">
        <f t="shared" si="24"/>
        <v>7.775773752100001</v>
      </c>
      <c r="X258" s="2">
        <v>0.4</v>
      </c>
      <c r="Y258" s="2">
        <v>0</v>
      </c>
      <c r="Z258" s="2">
        <v>-1.5309999999999999</v>
      </c>
      <c r="AA258" s="2">
        <v>2.4609999999999999</v>
      </c>
      <c r="AB258" s="2">
        <v>304</v>
      </c>
      <c r="AC258" s="2">
        <v>7.2480000000000002</v>
      </c>
      <c r="AD258" s="2">
        <f t="shared" si="25"/>
        <v>6.4930308415999995</v>
      </c>
      <c r="AE258" s="2">
        <v>0.4</v>
      </c>
      <c r="AF258" s="2">
        <v>0</v>
      </c>
      <c r="AG258" s="2">
        <v>-1.548</v>
      </c>
      <c r="AH258" s="2">
        <v>2.399</v>
      </c>
      <c r="AI258" s="2">
        <v>296</v>
      </c>
      <c r="AJ258" s="2">
        <v>0.83699999999999997</v>
      </c>
      <c r="AK258" s="2">
        <f t="shared" si="26"/>
        <v>8.2639062500000041E-2</v>
      </c>
      <c r="AL258" s="2">
        <v>0.4</v>
      </c>
      <c r="AM258" s="2">
        <v>0</v>
      </c>
      <c r="AN258" s="2">
        <v>0.72499999999999998</v>
      </c>
      <c r="AO258" s="2">
        <v>0.53400000000000003</v>
      </c>
      <c r="AP258" s="2">
        <v>285</v>
      </c>
      <c r="AQ258" s="2">
        <v>3.145</v>
      </c>
      <c r="AR258" s="2">
        <f t="shared" si="27"/>
        <v>2.3897409999999999</v>
      </c>
      <c r="AS258" s="2">
        <v>0.4</v>
      </c>
      <c r="AT258" s="2">
        <v>0</v>
      </c>
      <c r="AU258" s="2">
        <v>-0.53</v>
      </c>
      <c r="AV258" s="2">
        <v>0.30299999999999999</v>
      </c>
    </row>
    <row r="259" spans="5:48" x14ac:dyDescent="0.25">
      <c r="E259" s="11">
        <v>254</v>
      </c>
      <c r="F259" s="9">
        <v>6.1391140000000002</v>
      </c>
      <c r="G259" s="4">
        <v>13.397963000000001</v>
      </c>
      <c r="H259" s="4">
        <v>7.7103960000000002</v>
      </c>
      <c r="I259" s="4">
        <v>0.83380399999999999</v>
      </c>
      <c r="J259" s="4">
        <v>3.5439639999999999</v>
      </c>
      <c r="K259" s="6">
        <f t="shared" si="22"/>
        <v>6.3250481999999995</v>
      </c>
      <c r="L259" s="20">
        <f t="shared" si="28"/>
        <v>4.2395300686108328</v>
      </c>
      <c r="N259" s="2">
        <v>307</v>
      </c>
      <c r="O259" s="2">
        <v>6.0179999999999998</v>
      </c>
      <c r="P259" s="2">
        <f t="shared" si="23"/>
        <v>5.2635542335999999</v>
      </c>
      <c r="Q259" s="2">
        <v>0.4</v>
      </c>
      <c r="R259" s="2">
        <v>0</v>
      </c>
      <c r="S259" s="2">
        <v>-1.284</v>
      </c>
      <c r="T259" s="2">
        <v>1.627</v>
      </c>
      <c r="U259" s="2">
        <v>293</v>
      </c>
      <c r="V259" s="2">
        <v>7.5209999999999999</v>
      </c>
      <c r="W259" s="2">
        <f t="shared" si="24"/>
        <v>6.7658768641000071</v>
      </c>
      <c r="X259" s="2">
        <v>0.4</v>
      </c>
      <c r="Y259" s="2">
        <v>0</v>
      </c>
      <c r="Z259" s="2">
        <v>-1.5109999999999999</v>
      </c>
      <c r="AA259" s="2">
        <v>2.351</v>
      </c>
      <c r="AB259" s="2">
        <v>305</v>
      </c>
      <c r="AC259" s="2">
        <v>7.2489999999999997</v>
      </c>
      <c r="AD259" s="2">
        <f t="shared" si="25"/>
        <v>6.4936700415999997</v>
      </c>
      <c r="AE259" s="2">
        <v>0.4</v>
      </c>
      <c r="AF259" s="2">
        <v>0</v>
      </c>
      <c r="AG259" s="2">
        <v>-1.548</v>
      </c>
      <c r="AH259" s="2">
        <v>2.4</v>
      </c>
      <c r="AI259" s="2">
        <v>297</v>
      </c>
      <c r="AJ259" s="2">
        <v>1.67</v>
      </c>
      <c r="AK259" s="2">
        <f t="shared" si="26"/>
        <v>0.91513906250000021</v>
      </c>
      <c r="AL259" s="2">
        <v>0.4</v>
      </c>
      <c r="AM259" s="2">
        <v>0</v>
      </c>
      <c r="AN259" s="2">
        <v>0.72499999999999998</v>
      </c>
      <c r="AO259" s="2">
        <v>0.434</v>
      </c>
      <c r="AP259" s="2">
        <v>286</v>
      </c>
      <c r="AQ259" s="2">
        <v>3.11</v>
      </c>
      <c r="AR259" s="2">
        <f t="shared" si="27"/>
        <v>2.3555409999999997</v>
      </c>
      <c r="AS259" s="2">
        <v>0.4</v>
      </c>
      <c r="AT259" s="2">
        <v>0</v>
      </c>
      <c r="AU259" s="2">
        <v>-0.53</v>
      </c>
      <c r="AV259" s="2">
        <v>0.29299999999999998</v>
      </c>
    </row>
    <row r="260" spans="5:48" x14ac:dyDescent="0.25">
      <c r="E260" s="11">
        <v>255</v>
      </c>
      <c r="F260" s="9">
        <v>8.1911149999999999</v>
      </c>
      <c r="G260" s="4">
        <v>7.2251640000000004</v>
      </c>
      <c r="H260" s="4">
        <v>7.8471960000000003</v>
      </c>
      <c r="I260" s="4">
        <v>1.928383</v>
      </c>
      <c r="J260" s="4">
        <v>6.8169339999999998</v>
      </c>
      <c r="K260" s="6">
        <f t="shared" si="22"/>
        <v>6.4017584000000003</v>
      </c>
      <c r="L260" s="20">
        <f t="shared" si="28"/>
        <v>2.2870304732438207</v>
      </c>
      <c r="N260" s="2">
        <v>308</v>
      </c>
      <c r="O260" s="2">
        <v>6.0720000000000001</v>
      </c>
      <c r="P260" s="2">
        <f t="shared" si="23"/>
        <v>5.3168662336000008</v>
      </c>
      <c r="Q260" s="2">
        <v>0.4</v>
      </c>
      <c r="R260" s="2">
        <v>0</v>
      </c>
      <c r="S260" s="2">
        <v>-1.284</v>
      </c>
      <c r="T260" s="2">
        <v>1.617</v>
      </c>
      <c r="U260" s="2">
        <v>294</v>
      </c>
      <c r="V260" s="2">
        <v>7.5</v>
      </c>
      <c r="W260" s="2">
        <f t="shared" si="24"/>
        <v>6.7453288480999971</v>
      </c>
      <c r="X260" s="2">
        <v>0.4</v>
      </c>
      <c r="Y260" s="2">
        <v>0</v>
      </c>
      <c r="Z260" s="2">
        <v>-1.5209999999999999</v>
      </c>
      <c r="AA260" s="2">
        <v>2.2509999999999999</v>
      </c>
      <c r="AB260" s="2">
        <v>307</v>
      </c>
      <c r="AC260" s="2">
        <v>7.3090000000000002</v>
      </c>
      <c r="AD260" s="2">
        <f t="shared" si="25"/>
        <v>6.554044513600001</v>
      </c>
      <c r="AE260" s="2">
        <v>0.4</v>
      </c>
      <c r="AF260" s="2">
        <v>0</v>
      </c>
      <c r="AG260" s="2">
        <v>-1.538</v>
      </c>
      <c r="AH260" s="2">
        <v>2.399</v>
      </c>
      <c r="AI260" s="2">
        <v>298</v>
      </c>
      <c r="AJ260" s="2">
        <v>0.84099999999999997</v>
      </c>
      <c r="AK260" s="2">
        <f t="shared" si="26"/>
        <v>8.582709760000011E-2</v>
      </c>
      <c r="AL260" s="2">
        <v>0.4</v>
      </c>
      <c r="AM260" s="2">
        <v>0</v>
      </c>
      <c r="AN260" s="2">
        <v>0.72399999999999998</v>
      </c>
      <c r="AO260" s="2">
        <v>0.53400000000000003</v>
      </c>
      <c r="AP260" s="2">
        <v>287</v>
      </c>
      <c r="AQ260" s="2">
        <v>3.1160000000000001</v>
      </c>
      <c r="AR260" s="2">
        <f t="shared" si="27"/>
        <v>2.3614759999999997</v>
      </c>
      <c r="AS260" s="2">
        <v>0.4</v>
      </c>
      <c r="AT260" s="2">
        <v>0</v>
      </c>
      <c r="AU260" s="2">
        <v>-0.52</v>
      </c>
      <c r="AV260" s="2">
        <v>0.29299999999999998</v>
      </c>
    </row>
    <row r="261" spans="5:48" x14ac:dyDescent="0.25">
      <c r="E261" s="11">
        <v>256</v>
      </c>
      <c r="F261" s="9">
        <v>9.007676</v>
      </c>
      <c r="G261" s="4">
        <v>7.2384009999999996</v>
      </c>
      <c r="H261" s="4">
        <v>8.0039960000000008</v>
      </c>
      <c r="I261" s="4">
        <v>0.83484999999999998</v>
      </c>
      <c r="J261" s="4">
        <v>3.31656</v>
      </c>
      <c r="K261" s="6">
        <f t="shared" ref="K261:K324" si="29">AVERAGE(F261,G261,H261,I261,J261)</f>
        <v>5.6802966000000001</v>
      </c>
      <c r="L261" s="20">
        <f t="shared" si="28"/>
        <v>3.097235068961838</v>
      </c>
      <c r="N261" s="2">
        <v>309</v>
      </c>
      <c r="O261" s="2">
        <v>6.0229999999999997</v>
      </c>
      <c r="P261" s="2">
        <f t="shared" si="23"/>
        <v>5.2679854336000007</v>
      </c>
      <c r="Q261" s="2">
        <v>0.4</v>
      </c>
      <c r="R261" s="2">
        <v>0</v>
      </c>
      <c r="S261" s="2">
        <v>-1.284</v>
      </c>
      <c r="T261" s="2">
        <v>1.6259999999999999</v>
      </c>
      <c r="U261" s="2">
        <v>295</v>
      </c>
      <c r="V261" s="2">
        <v>9.7490000000000006</v>
      </c>
      <c r="W261" s="2">
        <f t="shared" si="24"/>
        <v>8.9941488480999947</v>
      </c>
      <c r="X261" s="2">
        <v>0.4</v>
      </c>
      <c r="Y261" s="2">
        <v>0</v>
      </c>
      <c r="Z261" s="2">
        <v>-1.5209999999999999</v>
      </c>
      <c r="AA261" s="2">
        <v>2.1509999999999998</v>
      </c>
      <c r="AB261" s="2">
        <v>308</v>
      </c>
      <c r="AC261" s="2">
        <v>7.2519999999999998</v>
      </c>
      <c r="AD261" s="2">
        <f t="shared" si="25"/>
        <v>6.4974170801</v>
      </c>
      <c r="AE261" s="2">
        <v>0.4</v>
      </c>
      <c r="AF261" s="2">
        <v>0</v>
      </c>
      <c r="AG261" s="2">
        <v>-1.5489999999999999</v>
      </c>
      <c r="AH261" s="2">
        <v>2.399</v>
      </c>
      <c r="AI261" s="2">
        <v>300</v>
      </c>
      <c r="AJ261" s="2">
        <v>0.88800000000000001</v>
      </c>
      <c r="AK261" s="2">
        <f t="shared" si="26"/>
        <v>0.13309506250000047</v>
      </c>
      <c r="AL261" s="2">
        <v>0.4</v>
      </c>
      <c r="AM261" s="2">
        <v>0</v>
      </c>
      <c r="AN261" s="2">
        <v>0.71499999999999997</v>
      </c>
      <c r="AO261" s="2">
        <v>0.53400000000000003</v>
      </c>
      <c r="AP261" s="2">
        <v>288</v>
      </c>
      <c r="AQ261" s="2">
        <v>3.1120000000000001</v>
      </c>
      <c r="AR261" s="2">
        <f t="shared" si="27"/>
        <v>2.3570559999999996</v>
      </c>
      <c r="AS261" s="2">
        <v>0.4</v>
      </c>
      <c r="AT261" s="2">
        <v>0</v>
      </c>
      <c r="AU261" s="2">
        <v>-0.52</v>
      </c>
      <c r="AV261" s="2">
        <v>0.29199999999999998</v>
      </c>
    </row>
    <row r="262" spans="5:48" x14ac:dyDescent="0.25">
      <c r="E262" s="11">
        <v>257</v>
      </c>
      <c r="F262" s="9">
        <v>6.5145790000000003</v>
      </c>
      <c r="G262" s="4">
        <v>7.9431180000000001</v>
      </c>
      <c r="H262" s="4">
        <v>21.659742999999999</v>
      </c>
      <c r="I262" s="4">
        <v>1.72027</v>
      </c>
      <c r="J262" s="4">
        <v>3.3282470000000002</v>
      </c>
      <c r="K262" s="6">
        <f t="shared" si="29"/>
        <v>8.233191399999999</v>
      </c>
      <c r="L262" s="20">
        <f t="shared" si="28"/>
        <v>7.0680504208155321</v>
      </c>
      <c r="N262" s="2">
        <v>310</v>
      </c>
      <c r="O262" s="2">
        <v>6.0270000000000001</v>
      </c>
      <c r="P262" s="2">
        <f t="shared" ref="P262:P325" si="30">(1-S262)^2+100*(T262-S262^2)^2</f>
        <v>5.2726166336000002</v>
      </c>
      <c r="Q262" s="2">
        <v>0.4</v>
      </c>
      <c r="R262" s="2">
        <v>0</v>
      </c>
      <c r="S262" s="2">
        <v>-1.284</v>
      </c>
      <c r="T262" s="2">
        <v>1.625</v>
      </c>
      <c r="U262" s="2">
        <v>296</v>
      </c>
      <c r="V262" s="2">
        <v>7.1630000000000003</v>
      </c>
      <c r="W262" s="2">
        <f t="shared" ref="W262:W325" si="31">(1-Z262)^2+100*(AA262-Z262^2)^2</f>
        <v>6.4082968640999987</v>
      </c>
      <c r="X262" s="2">
        <v>0.4</v>
      </c>
      <c r="Y262" s="2">
        <v>0</v>
      </c>
      <c r="Z262" s="2">
        <v>-1.5109999999999999</v>
      </c>
      <c r="AA262" s="2">
        <v>2.2509999999999999</v>
      </c>
      <c r="AB262" s="2">
        <v>312</v>
      </c>
      <c r="AC262" s="2">
        <v>7.2469999999999999</v>
      </c>
      <c r="AD262" s="2">
        <f t="shared" ref="AD262:AD325" si="32">(1-AG262)^2+100*(AH262-AG262^2)^2</f>
        <v>6.4925916415999998</v>
      </c>
      <c r="AE262" s="2">
        <v>0.4</v>
      </c>
      <c r="AF262" s="2">
        <v>0</v>
      </c>
      <c r="AG262" s="2">
        <v>-1.548</v>
      </c>
      <c r="AH262" s="2">
        <v>2.3980000000000001</v>
      </c>
      <c r="AI262" s="2">
        <v>301</v>
      </c>
      <c r="AJ262" s="2">
        <v>0.83499999999999996</v>
      </c>
      <c r="AK262" s="2">
        <f t="shared" ref="AK262:AK325" si="33">(1-AN262)^2+100*(AO262-AN262^2)^2</f>
        <v>7.9870177600000078E-2</v>
      </c>
      <c r="AL262" s="2">
        <v>0.4</v>
      </c>
      <c r="AM262" s="2">
        <v>0</v>
      </c>
      <c r="AN262" s="2">
        <v>0.72599999999999998</v>
      </c>
      <c r="AO262" s="2">
        <v>0.53400000000000003</v>
      </c>
      <c r="AP262" s="2">
        <v>289</v>
      </c>
      <c r="AQ262" s="2">
        <v>4.2329999999999997</v>
      </c>
      <c r="AR262" s="2">
        <f t="shared" ref="AR262:AR325" si="34">(1-AU262)^2+100*(AV262-AU262^2)^2</f>
        <v>3.4781760000000013</v>
      </c>
      <c r="AS262" s="2">
        <v>0.4</v>
      </c>
      <c r="AT262" s="2">
        <v>0</v>
      </c>
      <c r="AU262" s="2">
        <v>-0.62</v>
      </c>
      <c r="AV262" s="2">
        <v>0.29199999999999998</v>
      </c>
    </row>
    <row r="263" spans="5:48" x14ac:dyDescent="0.25">
      <c r="E263" s="11">
        <v>258</v>
      </c>
      <c r="F263" s="9">
        <v>6.368779</v>
      </c>
      <c r="G263" s="4">
        <v>7.2188720000000002</v>
      </c>
      <c r="H263" s="4">
        <v>8.5683659999999993</v>
      </c>
      <c r="I263" s="4">
        <v>0.86729199999999995</v>
      </c>
      <c r="J263" s="4">
        <v>3.5439639999999999</v>
      </c>
      <c r="K263" s="6">
        <f t="shared" si="29"/>
        <v>5.3134545999999991</v>
      </c>
      <c r="L263" s="20">
        <f t="shared" si="28"/>
        <v>2.76543783616393</v>
      </c>
      <c r="N263" s="2">
        <v>311</v>
      </c>
      <c r="O263" s="2">
        <v>6.032</v>
      </c>
      <c r="P263" s="2">
        <f t="shared" si="30"/>
        <v>5.2774478335999992</v>
      </c>
      <c r="Q263" s="2">
        <v>0.4</v>
      </c>
      <c r="R263" s="2">
        <v>0</v>
      </c>
      <c r="S263" s="2">
        <v>-1.284</v>
      </c>
      <c r="T263" s="2">
        <v>1.6240000000000001</v>
      </c>
      <c r="U263" s="2">
        <v>298</v>
      </c>
      <c r="V263" s="2">
        <v>7.17</v>
      </c>
      <c r="W263" s="2">
        <f t="shared" si="31"/>
        <v>6.4148210640999972</v>
      </c>
      <c r="X263" s="2">
        <v>0.4</v>
      </c>
      <c r="Y263" s="2">
        <v>0</v>
      </c>
      <c r="Z263" s="2">
        <v>-1.5109999999999999</v>
      </c>
      <c r="AA263" s="2">
        <v>2.25</v>
      </c>
      <c r="AB263" s="2">
        <v>313</v>
      </c>
      <c r="AC263" s="2">
        <v>7.2539999999999996</v>
      </c>
      <c r="AD263" s="2">
        <f t="shared" si="32"/>
        <v>6.4991996416000006</v>
      </c>
      <c r="AE263" s="2">
        <v>0.4</v>
      </c>
      <c r="AF263" s="2">
        <v>0</v>
      </c>
      <c r="AG263" s="2">
        <v>-1.548</v>
      </c>
      <c r="AH263" s="2">
        <v>2.3879999999999999</v>
      </c>
      <c r="AI263" s="2">
        <v>302</v>
      </c>
      <c r="AJ263" s="2">
        <v>0.83</v>
      </c>
      <c r="AK263" s="2">
        <f t="shared" si="33"/>
        <v>7.5618841599999889E-2</v>
      </c>
      <c r="AL263" s="2">
        <v>0.4</v>
      </c>
      <c r="AM263" s="2">
        <v>0</v>
      </c>
      <c r="AN263" s="2">
        <v>0.73599999999999999</v>
      </c>
      <c r="AO263" s="2">
        <v>0.53400000000000003</v>
      </c>
      <c r="AP263" s="2">
        <v>290</v>
      </c>
      <c r="AQ263" s="2">
        <v>3.68</v>
      </c>
      <c r="AR263" s="2">
        <f t="shared" si="34"/>
        <v>2.9250560000000005</v>
      </c>
      <c r="AS263" s="2">
        <v>0.4</v>
      </c>
      <c r="AT263" s="2">
        <v>0</v>
      </c>
      <c r="AU263" s="2">
        <v>-0.52</v>
      </c>
      <c r="AV263" s="2">
        <v>0.192</v>
      </c>
    </row>
    <row r="264" spans="5:48" x14ac:dyDescent="0.25">
      <c r="E264" s="11">
        <v>259</v>
      </c>
      <c r="F264" s="9">
        <v>17.387502999999999</v>
      </c>
      <c r="G264" s="4">
        <v>7.2384009999999996</v>
      </c>
      <c r="H264" s="4">
        <v>13.523431</v>
      </c>
      <c r="I264" s="4">
        <v>1.4615119999999999</v>
      </c>
      <c r="J264" s="4">
        <v>3.2412040000000002</v>
      </c>
      <c r="K264" s="6">
        <f t="shared" si="29"/>
        <v>8.5704102000000013</v>
      </c>
      <c r="L264" s="20">
        <f t="shared" si="28"/>
        <v>6.0495398393268021</v>
      </c>
      <c r="N264" s="2">
        <v>312</v>
      </c>
      <c r="O264" s="2">
        <v>6.0919999999999996</v>
      </c>
      <c r="P264" s="2">
        <f t="shared" si="30"/>
        <v>5.3367598335999995</v>
      </c>
      <c r="Q264" s="2">
        <v>0.4</v>
      </c>
      <c r="R264" s="2">
        <v>0</v>
      </c>
      <c r="S264" s="2">
        <v>-1.284</v>
      </c>
      <c r="T264" s="2">
        <v>1.6140000000000001</v>
      </c>
      <c r="U264" s="2">
        <v>299</v>
      </c>
      <c r="V264" s="2">
        <v>7.1130000000000004</v>
      </c>
      <c r="W264" s="2">
        <f t="shared" si="31"/>
        <v>6.3585790640999997</v>
      </c>
      <c r="X264" s="2">
        <v>0.4</v>
      </c>
      <c r="Y264" s="2">
        <v>0</v>
      </c>
      <c r="Z264" s="2">
        <v>-1.5109999999999999</v>
      </c>
      <c r="AA264" s="2">
        <v>2.2599999999999998</v>
      </c>
      <c r="AB264" s="2">
        <v>316</v>
      </c>
      <c r="AC264" s="2">
        <v>7.2809999999999997</v>
      </c>
      <c r="AD264" s="2">
        <f t="shared" si="32"/>
        <v>6.5258076416000002</v>
      </c>
      <c r="AE264" s="2">
        <v>0.4</v>
      </c>
      <c r="AF264" s="2">
        <v>0</v>
      </c>
      <c r="AG264" s="2">
        <v>-1.548</v>
      </c>
      <c r="AH264" s="2">
        <v>2.3780000000000001</v>
      </c>
      <c r="AI264" s="2">
        <v>303</v>
      </c>
      <c r="AJ264" s="2">
        <v>0.82899999999999996</v>
      </c>
      <c r="AK264" s="2">
        <f t="shared" si="33"/>
        <v>7.4179641599999901E-2</v>
      </c>
      <c r="AL264" s="2">
        <v>0.4</v>
      </c>
      <c r="AM264" s="2">
        <v>0</v>
      </c>
      <c r="AN264" s="2">
        <v>0.73599999999999999</v>
      </c>
      <c r="AO264" s="2">
        <v>0.53500000000000003</v>
      </c>
      <c r="AP264" s="2">
        <v>291</v>
      </c>
      <c r="AQ264" s="2">
        <v>4.5439999999999996</v>
      </c>
      <c r="AR264" s="2">
        <f t="shared" si="34"/>
        <v>3.7890559999999995</v>
      </c>
      <c r="AS264" s="2">
        <v>0.4</v>
      </c>
      <c r="AT264" s="2">
        <v>0</v>
      </c>
      <c r="AU264" s="2">
        <v>-0.52</v>
      </c>
      <c r="AV264" s="2">
        <v>0.39200000000000002</v>
      </c>
    </row>
    <row r="265" spans="5:48" x14ac:dyDescent="0.25">
      <c r="E265" s="11">
        <v>260</v>
      </c>
      <c r="F265" s="9">
        <v>6.3552989999999996</v>
      </c>
      <c r="G265" s="4">
        <v>7.253546</v>
      </c>
      <c r="H265" s="4">
        <v>8.0207750000000004</v>
      </c>
      <c r="I265" s="4">
        <v>0.83484999999999998</v>
      </c>
      <c r="J265" s="4">
        <v>3.3471959999999998</v>
      </c>
      <c r="K265" s="6">
        <f t="shared" si="29"/>
        <v>5.1623332</v>
      </c>
      <c r="L265" s="20">
        <f t="shared" si="28"/>
        <v>2.6828664446798998</v>
      </c>
      <c r="N265" s="2">
        <v>313</v>
      </c>
      <c r="O265" s="2">
        <v>6.0990000000000002</v>
      </c>
      <c r="P265" s="2">
        <f t="shared" si="30"/>
        <v>5.3437910336000005</v>
      </c>
      <c r="Q265" s="2">
        <v>0.4</v>
      </c>
      <c r="R265" s="2">
        <v>0</v>
      </c>
      <c r="S265" s="2">
        <v>-1.284</v>
      </c>
      <c r="T265" s="2">
        <v>1.613</v>
      </c>
      <c r="U265" s="2">
        <v>300</v>
      </c>
      <c r="V265" s="2">
        <v>7.3959999999999999</v>
      </c>
      <c r="W265" s="2">
        <f t="shared" si="31"/>
        <v>6.6410350480999982</v>
      </c>
      <c r="X265" s="2">
        <v>0.4</v>
      </c>
      <c r="Y265" s="2">
        <v>0</v>
      </c>
      <c r="Z265" s="2">
        <v>-1.5209999999999999</v>
      </c>
      <c r="AA265" s="2">
        <v>2.2599999999999998</v>
      </c>
      <c r="AB265" s="2">
        <v>317</v>
      </c>
      <c r="AC265" s="2">
        <v>7.2770000000000001</v>
      </c>
      <c r="AD265" s="2">
        <f t="shared" si="32"/>
        <v>6.5222468416000003</v>
      </c>
      <c r="AE265" s="2">
        <v>0.4</v>
      </c>
      <c r="AF265" s="2">
        <v>0</v>
      </c>
      <c r="AG265" s="2">
        <v>-1.548</v>
      </c>
      <c r="AH265" s="2">
        <v>2.379</v>
      </c>
      <c r="AI265" s="2">
        <v>304</v>
      </c>
      <c r="AJ265" s="2">
        <v>0.83599999999999997</v>
      </c>
      <c r="AK265" s="2">
        <f t="shared" si="33"/>
        <v>8.1354977600000086E-2</v>
      </c>
      <c r="AL265" s="2">
        <v>0.4</v>
      </c>
      <c r="AM265" s="2">
        <v>0</v>
      </c>
      <c r="AN265" s="2">
        <v>0.72599999999999998</v>
      </c>
      <c r="AO265" s="2">
        <v>0.53500000000000003</v>
      </c>
      <c r="AP265" s="2">
        <v>292</v>
      </c>
      <c r="AQ265" s="2">
        <v>4.1079999999999997</v>
      </c>
      <c r="AR265" s="2">
        <f t="shared" si="34"/>
        <v>3.3527360000000002</v>
      </c>
      <c r="AS265" s="2">
        <v>0.4</v>
      </c>
      <c r="AT265" s="2">
        <v>0</v>
      </c>
      <c r="AU265" s="2">
        <v>-0.42</v>
      </c>
      <c r="AV265" s="2">
        <v>0.29199999999999998</v>
      </c>
    </row>
    <row r="266" spans="5:48" x14ac:dyDescent="0.25">
      <c r="E266" s="11">
        <v>261</v>
      </c>
      <c r="F266" s="9">
        <v>6.8070130000000004</v>
      </c>
      <c r="G266" s="4">
        <v>8.5336839999999992</v>
      </c>
      <c r="H266" s="4">
        <v>8.0377580000000002</v>
      </c>
      <c r="I266" s="4">
        <v>0.85630700000000004</v>
      </c>
      <c r="J266" s="4">
        <v>3.2412040000000002</v>
      </c>
      <c r="K266" s="6">
        <f t="shared" si="29"/>
        <v>5.4951932000000001</v>
      </c>
      <c r="L266" s="20">
        <f t="shared" si="28"/>
        <v>2.9670748484601059</v>
      </c>
      <c r="N266" s="2">
        <v>314</v>
      </c>
      <c r="O266" s="2">
        <v>6.1150000000000002</v>
      </c>
      <c r="P266" s="2">
        <f t="shared" si="30"/>
        <v>5.3597950624999973</v>
      </c>
      <c r="Q266" s="2">
        <v>0.4</v>
      </c>
      <c r="R266" s="2">
        <v>0</v>
      </c>
      <c r="S266" s="2">
        <v>-1.2849999999999999</v>
      </c>
      <c r="T266" s="2">
        <v>1.6140000000000001</v>
      </c>
      <c r="U266" s="2">
        <v>301</v>
      </c>
      <c r="V266" s="2">
        <v>18.815999999999999</v>
      </c>
      <c r="W266" s="2">
        <f t="shared" si="31"/>
        <v>18.061338304099998</v>
      </c>
      <c r="X266" s="2">
        <v>0.4</v>
      </c>
      <c r="Y266" s="2">
        <v>0</v>
      </c>
      <c r="Z266" s="2">
        <v>-1.611</v>
      </c>
      <c r="AA266" s="2">
        <v>2.2599999999999998</v>
      </c>
      <c r="AB266" s="2">
        <v>318</v>
      </c>
      <c r="AC266" s="2">
        <v>7.2939999999999996</v>
      </c>
      <c r="AD266" s="2">
        <f t="shared" si="32"/>
        <v>6.5390210800999986</v>
      </c>
      <c r="AE266" s="2">
        <v>0.4</v>
      </c>
      <c r="AF266" s="2">
        <v>0</v>
      </c>
      <c r="AG266" s="2">
        <v>-1.5489999999999999</v>
      </c>
      <c r="AH266" s="2">
        <v>2.379</v>
      </c>
      <c r="AI266" s="2">
        <v>305</v>
      </c>
      <c r="AJ266" s="2">
        <v>0.82799999999999996</v>
      </c>
      <c r="AK266" s="2">
        <f t="shared" si="33"/>
        <v>7.2940441599999919E-2</v>
      </c>
      <c r="AL266" s="2">
        <v>0.4</v>
      </c>
      <c r="AM266" s="2">
        <v>0</v>
      </c>
      <c r="AN266" s="2">
        <v>0.73599999999999999</v>
      </c>
      <c r="AO266" s="2">
        <v>0.53600000000000003</v>
      </c>
      <c r="AP266" s="2">
        <v>293</v>
      </c>
      <c r="AQ266" s="2">
        <v>3.165</v>
      </c>
      <c r="AR266" s="2">
        <f t="shared" si="34"/>
        <v>2.410256</v>
      </c>
      <c r="AS266" s="2">
        <v>0.4</v>
      </c>
      <c r="AT266" s="2">
        <v>0</v>
      </c>
      <c r="AU266" s="2">
        <v>-0.52</v>
      </c>
      <c r="AV266" s="2">
        <v>0.30199999999999999</v>
      </c>
    </row>
    <row r="267" spans="5:48" x14ac:dyDescent="0.25">
      <c r="E267" s="11">
        <v>262</v>
      </c>
      <c r="F267" s="9">
        <v>6.0172999999999996</v>
      </c>
      <c r="G267" s="4">
        <v>7.4764299999999997</v>
      </c>
      <c r="H267" s="4">
        <v>21.814309999999999</v>
      </c>
      <c r="I267" s="4">
        <v>0.91786900000000005</v>
      </c>
      <c r="J267" s="4">
        <v>3.2509030000000001</v>
      </c>
      <c r="K267" s="6">
        <f t="shared" si="29"/>
        <v>7.8953624000000007</v>
      </c>
      <c r="L267" s="20">
        <f t="shared" si="28"/>
        <v>7.3170505299731419</v>
      </c>
      <c r="N267" s="2">
        <v>315</v>
      </c>
      <c r="O267" s="2">
        <v>6.1989999999999998</v>
      </c>
      <c r="P267" s="2">
        <f t="shared" si="30"/>
        <v>5.4442450624999967</v>
      </c>
      <c r="Q267" s="2">
        <v>0.4</v>
      </c>
      <c r="R267" s="2">
        <v>0</v>
      </c>
      <c r="S267" s="2">
        <v>-1.2849999999999999</v>
      </c>
      <c r="T267" s="2">
        <v>1.6040000000000001</v>
      </c>
      <c r="U267" s="2">
        <v>302</v>
      </c>
      <c r="V267" s="2">
        <v>7.1180000000000003</v>
      </c>
      <c r="W267" s="2">
        <f t="shared" si="31"/>
        <v>6.3633032640999989</v>
      </c>
      <c r="X267" s="2">
        <v>0.4</v>
      </c>
      <c r="Y267" s="2">
        <v>0</v>
      </c>
      <c r="Z267" s="2">
        <v>-1.5109999999999999</v>
      </c>
      <c r="AA267" s="2">
        <v>2.2589999999999999</v>
      </c>
      <c r="AB267" s="2">
        <v>319</v>
      </c>
      <c r="AC267" s="2">
        <v>7.2119999999999997</v>
      </c>
      <c r="AD267" s="2">
        <f t="shared" si="32"/>
        <v>6.4575019440999988</v>
      </c>
      <c r="AE267" s="2">
        <v>0.4</v>
      </c>
      <c r="AF267" s="2">
        <v>0</v>
      </c>
      <c r="AG267" s="2">
        <v>-1.5389999999999999</v>
      </c>
      <c r="AH267" s="2">
        <v>2.379</v>
      </c>
      <c r="AI267" s="2">
        <v>307</v>
      </c>
      <c r="AJ267" s="2">
        <v>0.82599999999999996</v>
      </c>
      <c r="AK267" s="2">
        <f t="shared" si="33"/>
        <v>7.0787641600000062E-2</v>
      </c>
      <c r="AL267" s="2">
        <v>0.4</v>
      </c>
      <c r="AM267" s="2">
        <v>0</v>
      </c>
      <c r="AN267" s="2">
        <v>0.73599999999999999</v>
      </c>
      <c r="AO267" s="2">
        <v>0.54500000000000004</v>
      </c>
      <c r="AP267" s="2">
        <v>296</v>
      </c>
      <c r="AQ267" s="2">
        <v>3.1110000000000002</v>
      </c>
      <c r="AR267" s="2">
        <f t="shared" si="34"/>
        <v>2.3557082480999996</v>
      </c>
      <c r="AS267" s="2">
        <v>0.4</v>
      </c>
      <c r="AT267" s="2">
        <v>0</v>
      </c>
      <c r="AU267" s="2">
        <v>-0.52100000000000002</v>
      </c>
      <c r="AV267" s="2">
        <v>0.29199999999999998</v>
      </c>
    </row>
    <row r="268" spans="5:48" x14ac:dyDescent="0.25">
      <c r="E268" s="11">
        <v>263</v>
      </c>
      <c r="F268" s="9">
        <v>6.3552989999999996</v>
      </c>
      <c r="G268" s="4">
        <v>7.2414540000000001</v>
      </c>
      <c r="H268" s="4">
        <v>10.745759</v>
      </c>
      <c r="I268" s="4">
        <v>0.83484999999999998</v>
      </c>
      <c r="J268" s="4">
        <v>4.6635669999999996</v>
      </c>
      <c r="K268" s="6">
        <f t="shared" si="29"/>
        <v>5.9681857999999997</v>
      </c>
      <c r="L268" s="20">
        <f t="shared" si="28"/>
        <v>3.2449789173114456</v>
      </c>
      <c r="N268" s="2">
        <v>316</v>
      </c>
      <c r="O268" s="2">
        <v>6.19</v>
      </c>
      <c r="P268" s="2">
        <f t="shared" si="30"/>
        <v>5.4349000624999979</v>
      </c>
      <c r="Q268" s="2">
        <v>0.4</v>
      </c>
      <c r="R268" s="2">
        <v>0</v>
      </c>
      <c r="S268" s="2">
        <v>-1.2849999999999999</v>
      </c>
      <c r="T268" s="2">
        <v>1.605</v>
      </c>
      <c r="U268" s="2">
        <v>303</v>
      </c>
      <c r="V268" s="2">
        <v>7.0129999999999999</v>
      </c>
      <c r="W268" s="2">
        <f t="shared" si="31"/>
        <v>6.2585998000999989</v>
      </c>
      <c r="X268" s="2">
        <v>0.4</v>
      </c>
      <c r="Y268" s="2">
        <v>0</v>
      </c>
      <c r="Z268" s="2">
        <v>-1.5009999999999999</v>
      </c>
      <c r="AA268" s="2">
        <v>2.2589999999999999</v>
      </c>
      <c r="AB268" s="2">
        <v>320</v>
      </c>
      <c r="AC268" s="2">
        <v>7.2430000000000003</v>
      </c>
      <c r="AD268" s="2">
        <f t="shared" si="32"/>
        <v>6.4884599440999988</v>
      </c>
      <c r="AE268" s="2">
        <v>0.4</v>
      </c>
      <c r="AF268" s="2">
        <v>0</v>
      </c>
      <c r="AG268" s="2">
        <v>-1.5389999999999999</v>
      </c>
      <c r="AH268" s="2">
        <v>2.3889999999999998</v>
      </c>
      <c r="AI268" s="2">
        <v>308</v>
      </c>
      <c r="AJ268" s="2">
        <v>0.82699999999999996</v>
      </c>
      <c r="AK268" s="2">
        <f t="shared" si="33"/>
        <v>7.2505062500000092E-2</v>
      </c>
      <c r="AL268" s="2">
        <v>0.4</v>
      </c>
      <c r="AM268" s="2">
        <v>0</v>
      </c>
      <c r="AN268" s="2">
        <v>0.73499999999999999</v>
      </c>
      <c r="AO268" s="2">
        <v>0.54500000000000004</v>
      </c>
      <c r="AP268" s="2">
        <v>297</v>
      </c>
      <c r="AQ268" s="2">
        <v>3.1150000000000002</v>
      </c>
      <c r="AR268" s="2">
        <f t="shared" si="34"/>
        <v>2.3599200480999993</v>
      </c>
      <c r="AS268" s="2">
        <v>0.4</v>
      </c>
      <c r="AT268" s="2">
        <v>0</v>
      </c>
      <c r="AU268" s="2">
        <v>-0.52100000000000002</v>
      </c>
      <c r="AV268" s="2">
        <v>0.29299999999999998</v>
      </c>
    </row>
    <row r="269" spans="5:48" x14ac:dyDescent="0.25">
      <c r="E269" s="11">
        <v>264</v>
      </c>
      <c r="F269" s="9">
        <v>7.6793019999999999</v>
      </c>
      <c r="G269" s="4">
        <v>7.2447059999999999</v>
      </c>
      <c r="H269" s="4">
        <v>8.0207750000000004</v>
      </c>
      <c r="I269" s="4">
        <v>0.83339200000000002</v>
      </c>
      <c r="J269" s="4">
        <v>3.260802</v>
      </c>
      <c r="K269" s="6">
        <f t="shared" si="29"/>
        <v>5.4077954000000004</v>
      </c>
      <c r="L269" s="20">
        <f t="shared" si="28"/>
        <v>2.8599437862247283</v>
      </c>
      <c r="N269" s="2">
        <v>317</v>
      </c>
      <c r="O269" s="2">
        <v>6.2919999999999998</v>
      </c>
      <c r="P269" s="2">
        <f t="shared" si="30"/>
        <v>5.5373500624999981</v>
      </c>
      <c r="Q269" s="2">
        <v>0.4</v>
      </c>
      <c r="R269" s="2">
        <v>0</v>
      </c>
      <c r="S269" s="2">
        <v>-1.2849999999999999</v>
      </c>
      <c r="T269" s="2">
        <v>1.595</v>
      </c>
      <c r="U269" s="2">
        <v>304</v>
      </c>
      <c r="V269" s="2">
        <v>7.0350000000000001</v>
      </c>
      <c r="W269" s="2">
        <f t="shared" si="31"/>
        <v>6.2805978000999998</v>
      </c>
      <c r="X269" s="2">
        <v>0.4</v>
      </c>
      <c r="Y269" s="2">
        <v>0</v>
      </c>
      <c r="Z269" s="2">
        <v>-1.5009999999999999</v>
      </c>
      <c r="AA269" s="2">
        <v>2.2690000000000001</v>
      </c>
      <c r="AB269" s="2">
        <v>321</v>
      </c>
      <c r="AC269" s="2">
        <v>7.2939999999999996</v>
      </c>
      <c r="AD269" s="2">
        <f t="shared" si="32"/>
        <v>6.5394179440999993</v>
      </c>
      <c r="AE269" s="2">
        <v>0.4</v>
      </c>
      <c r="AF269" s="2">
        <v>0</v>
      </c>
      <c r="AG269" s="2">
        <v>-1.5389999999999999</v>
      </c>
      <c r="AH269" s="2">
        <v>2.399</v>
      </c>
      <c r="AI269" s="2">
        <v>309</v>
      </c>
      <c r="AJ269" s="2">
        <v>0.82899999999999996</v>
      </c>
      <c r="AK269" s="2">
        <f t="shared" si="33"/>
        <v>7.4654753600000054E-2</v>
      </c>
      <c r="AL269" s="2">
        <v>0.4</v>
      </c>
      <c r="AM269" s="2">
        <v>0</v>
      </c>
      <c r="AN269" s="2">
        <v>0.73399999999999999</v>
      </c>
      <c r="AO269" s="2">
        <v>0.54500000000000004</v>
      </c>
      <c r="AP269" s="2">
        <v>298</v>
      </c>
      <c r="AQ269" s="2">
        <v>4.1139999999999999</v>
      </c>
      <c r="AR269" s="2">
        <f t="shared" si="34"/>
        <v>3.3592556080999998</v>
      </c>
      <c r="AS269" s="2">
        <v>0.4</v>
      </c>
      <c r="AT269" s="2">
        <v>0</v>
      </c>
      <c r="AU269" s="2">
        <v>-0.42099999999999999</v>
      </c>
      <c r="AV269" s="2">
        <v>0.29299999999999998</v>
      </c>
    </row>
    <row r="270" spans="5:48" x14ac:dyDescent="0.25">
      <c r="E270" s="11">
        <v>265</v>
      </c>
      <c r="F270" s="9">
        <v>6.024019</v>
      </c>
      <c r="G270" s="4">
        <v>7.2481600000000004</v>
      </c>
      <c r="H270" s="4">
        <v>8.0377580000000002</v>
      </c>
      <c r="I270" s="4">
        <v>0.831812</v>
      </c>
      <c r="J270" s="4">
        <v>3.191961</v>
      </c>
      <c r="K270" s="6">
        <f t="shared" si="29"/>
        <v>5.0667419999999996</v>
      </c>
      <c r="L270" s="20">
        <f t="shared" si="28"/>
        <v>2.6814673490672969</v>
      </c>
      <c r="N270" s="2">
        <v>318</v>
      </c>
      <c r="O270" s="2">
        <v>6.415</v>
      </c>
      <c r="P270" s="2">
        <f t="shared" si="30"/>
        <v>5.6598000624999969</v>
      </c>
      <c r="Q270" s="2">
        <v>0.4</v>
      </c>
      <c r="R270" s="2">
        <v>0</v>
      </c>
      <c r="S270" s="2">
        <v>-1.2849999999999999</v>
      </c>
      <c r="T270" s="2">
        <v>1.585</v>
      </c>
      <c r="U270" s="2">
        <v>305</v>
      </c>
      <c r="V270" s="2">
        <v>7.08</v>
      </c>
      <c r="W270" s="2">
        <f t="shared" si="31"/>
        <v>6.3250612640999986</v>
      </c>
      <c r="X270" s="2">
        <v>0.4</v>
      </c>
      <c r="Y270" s="2">
        <v>0</v>
      </c>
      <c r="Z270" s="2">
        <v>-1.5109999999999999</v>
      </c>
      <c r="AA270" s="2">
        <v>2.2690000000000001</v>
      </c>
      <c r="AB270" s="2">
        <v>322</v>
      </c>
      <c r="AC270" s="2">
        <v>7.2469999999999999</v>
      </c>
      <c r="AD270" s="2">
        <f t="shared" si="32"/>
        <v>6.4926557440999995</v>
      </c>
      <c r="AE270" s="2">
        <v>0.4</v>
      </c>
      <c r="AF270" s="2">
        <v>0</v>
      </c>
      <c r="AG270" s="2">
        <v>-1.5389999999999999</v>
      </c>
      <c r="AH270" s="2">
        <v>2.39</v>
      </c>
      <c r="AI270" s="2">
        <v>310</v>
      </c>
      <c r="AJ270" s="2">
        <v>0.83099999999999996</v>
      </c>
      <c r="AK270" s="2">
        <f t="shared" si="33"/>
        <v>7.6003553600000051E-2</v>
      </c>
      <c r="AL270" s="2">
        <v>0.4</v>
      </c>
      <c r="AM270" s="2">
        <v>0</v>
      </c>
      <c r="AN270" s="2">
        <v>0.73399999999999999</v>
      </c>
      <c r="AO270" s="2">
        <v>0.54600000000000004</v>
      </c>
      <c r="AP270" s="2">
        <v>299</v>
      </c>
      <c r="AQ270" s="2">
        <v>3.6840000000000002</v>
      </c>
      <c r="AR270" s="2">
        <f t="shared" si="34"/>
        <v>2.9287400481000003</v>
      </c>
      <c r="AS270" s="2">
        <v>0.4</v>
      </c>
      <c r="AT270" s="2">
        <v>0</v>
      </c>
      <c r="AU270" s="2">
        <v>-0.52100000000000002</v>
      </c>
      <c r="AV270" s="2">
        <v>0.193</v>
      </c>
    </row>
    <row r="271" spans="5:48" x14ac:dyDescent="0.25">
      <c r="E271" s="11">
        <v>266</v>
      </c>
      <c r="F271" s="9">
        <v>6.0172999999999996</v>
      </c>
      <c r="G271" s="4">
        <v>7.1826999999999996</v>
      </c>
      <c r="H271" s="4">
        <v>13.428386</v>
      </c>
      <c r="I271" s="4">
        <v>0.83134699999999995</v>
      </c>
      <c r="J271" s="4">
        <v>3.8942540000000001</v>
      </c>
      <c r="K271" s="6">
        <f t="shared" si="29"/>
        <v>6.2707974000000002</v>
      </c>
      <c r="L271" s="20">
        <f t="shared" si="28"/>
        <v>4.1800115080388753</v>
      </c>
      <c r="N271" s="2">
        <v>319</v>
      </c>
      <c r="O271" s="2">
        <v>6.3040000000000003</v>
      </c>
      <c r="P271" s="2">
        <f t="shared" si="30"/>
        <v>5.5486950624999967</v>
      </c>
      <c r="Q271" s="2">
        <v>0.4</v>
      </c>
      <c r="R271" s="2">
        <v>0</v>
      </c>
      <c r="S271" s="2">
        <v>-1.2849999999999999</v>
      </c>
      <c r="T271" s="2">
        <v>1.5940000000000001</v>
      </c>
      <c r="U271" s="2">
        <v>308</v>
      </c>
      <c r="V271" s="2">
        <v>7.0119999999999996</v>
      </c>
      <c r="W271" s="2">
        <f t="shared" si="31"/>
        <v>6.2575000000999994</v>
      </c>
      <c r="X271" s="2">
        <v>0.4</v>
      </c>
      <c r="Y271" s="2">
        <v>0</v>
      </c>
      <c r="Z271" s="2">
        <v>-1.5009999999999999</v>
      </c>
      <c r="AA271" s="2">
        <v>2.258</v>
      </c>
      <c r="AB271" s="2">
        <v>323</v>
      </c>
      <c r="AC271" s="2">
        <v>7.24</v>
      </c>
      <c r="AD271" s="2">
        <f t="shared" si="32"/>
        <v>6.485456000000001</v>
      </c>
      <c r="AE271" s="2">
        <v>0.4</v>
      </c>
      <c r="AF271" s="2">
        <v>0</v>
      </c>
      <c r="AG271" s="2">
        <v>-1.54</v>
      </c>
      <c r="AH271" s="2">
        <v>2.39</v>
      </c>
      <c r="AI271" s="2">
        <v>311</v>
      </c>
      <c r="AJ271" s="2">
        <v>0.879</v>
      </c>
      <c r="AK271" s="2">
        <f t="shared" si="33"/>
        <v>0.12380469760000029</v>
      </c>
      <c r="AL271" s="2">
        <v>0.4</v>
      </c>
      <c r="AM271" s="2">
        <v>0</v>
      </c>
      <c r="AN271" s="2">
        <v>0.72399999999999998</v>
      </c>
      <c r="AO271" s="2">
        <v>0.54600000000000004</v>
      </c>
      <c r="AP271" s="2">
        <v>300</v>
      </c>
      <c r="AQ271" s="2">
        <v>3.1190000000000002</v>
      </c>
      <c r="AR271" s="2">
        <f t="shared" si="34"/>
        <v>2.3643318480999995</v>
      </c>
      <c r="AS271" s="2">
        <v>0.4</v>
      </c>
      <c r="AT271" s="2">
        <v>0</v>
      </c>
      <c r="AU271" s="2">
        <v>-0.52100000000000002</v>
      </c>
      <c r="AV271" s="2">
        <v>0.29399999999999998</v>
      </c>
    </row>
    <row r="272" spans="5:48" x14ac:dyDescent="0.25">
      <c r="E272" s="11">
        <v>267</v>
      </c>
      <c r="F272" s="9">
        <v>5.9611000000000001</v>
      </c>
      <c r="G272" s="4">
        <v>7.1807499999999997</v>
      </c>
      <c r="H272" s="4">
        <v>8.086881</v>
      </c>
      <c r="I272" s="4">
        <v>1.867828</v>
      </c>
      <c r="J272" s="4">
        <v>4.9690799999999999</v>
      </c>
      <c r="K272" s="6">
        <f t="shared" si="29"/>
        <v>5.6131277999999991</v>
      </c>
      <c r="L272" s="20">
        <f t="shared" si="28"/>
        <v>2.151280877476526</v>
      </c>
      <c r="N272" s="2">
        <v>321</v>
      </c>
      <c r="O272" s="2">
        <v>6.6950000000000003</v>
      </c>
      <c r="P272" s="2">
        <f t="shared" si="30"/>
        <v>5.9398350624999958</v>
      </c>
      <c r="Q272" s="2">
        <v>0.4</v>
      </c>
      <c r="R272" s="2">
        <v>0</v>
      </c>
      <c r="S272" s="2">
        <v>-1.2949999999999999</v>
      </c>
      <c r="T272" s="2">
        <v>1.595</v>
      </c>
      <c r="U272" s="2">
        <v>309</v>
      </c>
      <c r="V272" s="2">
        <v>7.032</v>
      </c>
      <c r="W272" s="2">
        <f t="shared" si="31"/>
        <v>6.2774980000999987</v>
      </c>
      <c r="X272" s="2">
        <v>0.4</v>
      </c>
      <c r="Y272" s="2">
        <v>0</v>
      </c>
      <c r="Z272" s="2">
        <v>-1.5009999999999999</v>
      </c>
      <c r="AA272" s="2">
        <v>2.2679999999999998</v>
      </c>
      <c r="AB272" s="2">
        <v>324</v>
      </c>
      <c r="AC272" s="2">
        <v>7.2869999999999999</v>
      </c>
      <c r="AD272" s="2">
        <f t="shared" si="32"/>
        <v>6.5322560000000003</v>
      </c>
      <c r="AE272" s="2">
        <v>0.4</v>
      </c>
      <c r="AF272" s="2">
        <v>0</v>
      </c>
      <c r="AG272" s="2">
        <v>-1.54</v>
      </c>
      <c r="AH272" s="2">
        <v>2.4</v>
      </c>
      <c r="AI272" s="2">
        <v>313</v>
      </c>
      <c r="AJ272" s="2">
        <v>0.85199999999999998</v>
      </c>
      <c r="AK272" s="2">
        <f t="shared" si="33"/>
        <v>9.7142753600000131E-2</v>
      </c>
      <c r="AL272" s="2">
        <v>0.4</v>
      </c>
      <c r="AM272" s="2">
        <v>0</v>
      </c>
      <c r="AN272" s="2">
        <v>0.73399999999999999</v>
      </c>
      <c r="AO272" s="2">
        <v>0.55500000000000005</v>
      </c>
      <c r="AP272" s="2">
        <v>301</v>
      </c>
      <c r="AQ272" s="2">
        <v>4.2409999999999997</v>
      </c>
      <c r="AR272" s="2">
        <f t="shared" si="34"/>
        <v>3.4858764881000006</v>
      </c>
      <c r="AS272" s="2">
        <v>0.4</v>
      </c>
      <c r="AT272" s="2">
        <v>0</v>
      </c>
      <c r="AU272" s="2">
        <v>-0.621</v>
      </c>
      <c r="AV272" s="2">
        <v>0.29299999999999998</v>
      </c>
    </row>
    <row r="273" spans="5:48" x14ac:dyDescent="0.25">
      <c r="E273" s="11">
        <v>268</v>
      </c>
      <c r="F273" s="9">
        <v>12.597987</v>
      </c>
      <c r="G273" s="4">
        <v>8.3789709999999999</v>
      </c>
      <c r="H273" s="4">
        <v>8.1046829999999996</v>
      </c>
      <c r="I273" s="4">
        <v>0.84499500000000005</v>
      </c>
      <c r="J273" s="4">
        <v>3.4148420000000002</v>
      </c>
      <c r="K273" s="6">
        <f t="shared" si="29"/>
        <v>6.6682955999999987</v>
      </c>
      <c r="L273" s="20">
        <f t="shared" si="28"/>
        <v>4.114526689464812</v>
      </c>
      <c r="N273" s="2">
        <v>322</v>
      </c>
      <c r="O273" s="2">
        <v>6.2809999999999997</v>
      </c>
      <c r="P273" s="2">
        <f t="shared" si="30"/>
        <v>5.5262050624999963</v>
      </c>
      <c r="Q273" s="2">
        <v>0.4</v>
      </c>
      <c r="R273" s="2">
        <v>0</v>
      </c>
      <c r="S273" s="2">
        <v>-1.2849999999999999</v>
      </c>
      <c r="T273" s="2">
        <v>1.5960000000000001</v>
      </c>
      <c r="U273" s="2">
        <v>310</v>
      </c>
      <c r="V273" s="2">
        <v>7.0830000000000002</v>
      </c>
      <c r="W273" s="2">
        <f t="shared" si="31"/>
        <v>6.3279854641000002</v>
      </c>
      <c r="X273" s="2">
        <v>0.4</v>
      </c>
      <c r="Y273" s="2">
        <v>0</v>
      </c>
      <c r="Z273" s="2">
        <v>-1.5109999999999999</v>
      </c>
      <c r="AA273" s="2">
        <v>2.2679999999999998</v>
      </c>
      <c r="AB273" s="2">
        <v>325</v>
      </c>
      <c r="AC273" s="2">
        <v>7.2930000000000001</v>
      </c>
      <c r="AD273" s="2">
        <f t="shared" si="32"/>
        <v>6.5380359999999991</v>
      </c>
      <c r="AE273" s="2">
        <v>0.4</v>
      </c>
      <c r="AF273" s="2">
        <v>0</v>
      </c>
      <c r="AG273" s="2">
        <v>-1.54</v>
      </c>
      <c r="AH273" s="2">
        <v>2.4009999999999998</v>
      </c>
      <c r="AI273" s="2">
        <v>314</v>
      </c>
      <c r="AJ273" s="2">
        <v>0.89400000000000002</v>
      </c>
      <c r="AK273" s="2">
        <f t="shared" si="33"/>
        <v>0.13963075359999966</v>
      </c>
      <c r="AL273" s="2">
        <v>0.4</v>
      </c>
      <c r="AM273" s="2">
        <v>0</v>
      </c>
      <c r="AN273" s="2">
        <v>0.73399999999999999</v>
      </c>
      <c r="AO273" s="2">
        <v>0.56499999999999995</v>
      </c>
      <c r="AP273" s="2">
        <v>302</v>
      </c>
      <c r="AQ273" s="2">
        <v>3.0819999999999999</v>
      </c>
      <c r="AR273" s="2">
        <f t="shared" si="34"/>
        <v>2.3268020480999994</v>
      </c>
      <c r="AS273" s="2">
        <v>0.4</v>
      </c>
      <c r="AT273" s="2">
        <v>0</v>
      </c>
      <c r="AU273" s="2">
        <v>-0.52100000000000002</v>
      </c>
      <c r="AV273" s="2">
        <v>0.28299999999999997</v>
      </c>
    </row>
    <row r="274" spans="5:48" x14ac:dyDescent="0.25">
      <c r="E274" s="11">
        <v>269</v>
      </c>
      <c r="F274" s="9">
        <v>6.0172999999999996</v>
      </c>
      <c r="G274" s="4">
        <v>7.2651560000000002</v>
      </c>
      <c r="H274" s="4">
        <v>8.2739189999999994</v>
      </c>
      <c r="I274" s="4">
        <v>0.83108199999999999</v>
      </c>
      <c r="J274" s="4">
        <v>3.1242489999999998</v>
      </c>
      <c r="K274" s="6">
        <f t="shared" si="29"/>
        <v>5.1023411999999997</v>
      </c>
      <c r="L274" s="20">
        <f t="shared" si="28"/>
        <v>2.7470102697854917</v>
      </c>
      <c r="N274" s="2">
        <v>323</v>
      </c>
      <c r="O274" s="2">
        <v>6.0179999999999998</v>
      </c>
      <c r="P274" s="2">
        <f t="shared" si="30"/>
        <v>5.2633890624999982</v>
      </c>
      <c r="Q274" s="2">
        <v>0.4</v>
      </c>
      <c r="R274" s="2">
        <v>0</v>
      </c>
      <c r="S274" s="2">
        <v>-1.2749999999999999</v>
      </c>
      <c r="T274" s="2">
        <v>1.5960000000000001</v>
      </c>
      <c r="U274" s="2">
        <v>312</v>
      </c>
      <c r="V274" s="2">
        <v>7.0119999999999996</v>
      </c>
      <c r="W274" s="2">
        <f t="shared" si="31"/>
        <v>6.2575020000999988</v>
      </c>
      <c r="X274" s="2">
        <v>0.4</v>
      </c>
      <c r="Y274" s="2">
        <v>0</v>
      </c>
      <c r="Z274" s="2">
        <v>-1.5009999999999999</v>
      </c>
      <c r="AA274" s="2">
        <v>2.2480000000000002</v>
      </c>
      <c r="AB274" s="2">
        <v>326</v>
      </c>
      <c r="AC274" s="2">
        <v>7.5170000000000003</v>
      </c>
      <c r="AD274" s="2">
        <f t="shared" si="32"/>
        <v>6.7621009999999986</v>
      </c>
      <c r="AE274" s="2">
        <v>0.4</v>
      </c>
      <c r="AF274" s="2">
        <v>0</v>
      </c>
      <c r="AG274" s="2">
        <v>-1.53</v>
      </c>
      <c r="AH274" s="2">
        <v>2.4009999999999998</v>
      </c>
      <c r="AI274" s="2">
        <v>315</v>
      </c>
      <c r="AJ274" s="2">
        <v>0.88900000000000001</v>
      </c>
      <c r="AK274" s="2">
        <f t="shared" si="33"/>
        <v>0.13448195359999968</v>
      </c>
      <c r="AL274" s="2">
        <v>0.4</v>
      </c>
      <c r="AM274" s="2">
        <v>0</v>
      </c>
      <c r="AN274" s="2">
        <v>0.73399999999999999</v>
      </c>
      <c r="AO274" s="2">
        <v>0.56399999999999995</v>
      </c>
      <c r="AP274" s="2">
        <v>303</v>
      </c>
      <c r="AQ274" s="2">
        <v>3.0840000000000001</v>
      </c>
      <c r="AR274" s="2">
        <f t="shared" si="34"/>
        <v>2.3292138480999993</v>
      </c>
      <c r="AS274" s="2">
        <v>0.4</v>
      </c>
      <c r="AT274" s="2">
        <v>0</v>
      </c>
      <c r="AU274" s="2">
        <v>-0.52100000000000002</v>
      </c>
      <c r="AV274" s="2">
        <v>0.28399999999999997</v>
      </c>
    </row>
    <row r="275" spans="5:48" x14ac:dyDescent="0.25">
      <c r="E275" s="11">
        <v>270</v>
      </c>
      <c r="F275" s="9">
        <v>7.4230989999999997</v>
      </c>
      <c r="G275" s="4">
        <v>7.9825299999999997</v>
      </c>
      <c r="H275" s="4">
        <v>8.0377580000000002</v>
      </c>
      <c r="I275" s="4">
        <v>1.8146009999999999</v>
      </c>
      <c r="J275" s="4">
        <v>4.051342</v>
      </c>
      <c r="K275" s="6">
        <f t="shared" si="29"/>
        <v>5.8618660000000009</v>
      </c>
      <c r="L275" s="20">
        <f t="shared" si="28"/>
        <v>2.5030989357853985</v>
      </c>
      <c r="N275" s="2">
        <v>324</v>
      </c>
      <c r="O275" s="2">
        <v>6.0869999999999997</v>
      </c>
      <c r="P275" s="2">
        <f t="shared" si="30"/>
        <v>5.3326390624999975</v>
      </c>
      <c r="Q275" s="2">
        <v>0.4</v>
      </c>
      <c r="R275" s="2">
        <v>0</v>
      </c>
      <c r="S275" s="2">
        <v>-1.2749999999999999</v>
      </c>
      <c r="T275" s="2">
        <v>1.5860000000000001</v>
      </c>
      <c r="U275" s="2">
        <v>313</v>
      </c>
      <c r="V275" s="2">
        <v>7.032</v>
      </c>
      <c r="W275" s="2">
        <f t="shared" si="31"/>
        <v>6.2775040000999986</v>
      </c>
      <c r="X275" s="2">
        <v>0.4</v>
      </c>
      <c r="Y275" s="2">
        <v>0</v>
      </c>
      <c r="Z275" s="2">
        <v>-1.5009999999999999</v>
      </c>
      <c r="AA275" s="2">
        <v>2.238</v>
      </c>
      <c r="AB275" s="2">
        <v>328</v>
      </c>
      <c r="AC275" s="2">
        <v>7.3540000000000001</v>
      </c>
      <c r="AD275" s="2">
        <f t="shared" si="32"/>
        <v>6.5990560000000018</v>
      </c>
      <c r="AE275" s="2">
        <v>0.4</v>
      </c>
      <c r="AF275" s="2">
        <v>0</v>
      </c>
      <c r="AG275" s="2">
        <v>-1.54</v>
      </c>
      <c r="AH275" s="2">
        <v>2.41</v>
      </c>
      <c r="AI275" s="2">
        <v>316</v>
      </c>
      <c r="AJ275" s="2">
        <v>0.95</v>
      </c>
      <c r="AK275" s="2">
        <f t="shared" si="33"/>
        <v>0.19496995359999961</v>
      </c>
      <c r="AL275" s="2">
        <v>0.4</v>
      </c>
      <c r="AM275" s="2">
        <v>0</v>
      </c>
      <c r="AN275" s="2">
        <v>0.73399999999999999</v>
      </c>
      <c r="AO275" s="2">
        <v>0.57399999999999995</v>
      </c>
      <c r="AP275" s="2">
        <v>304</v>
      </c>
      <c r="AQ275" s="2">
        <v>3.069</v>
      </c>
      <c r="AR275" s="2">
        <f t="shared" si="34"/>
        <v>2.3140958480999996</v>
      </c>
      <c r="AS275" s="2">
        <v>0.4</v>
      </c>
      <c r="AT275" s="2">
        <v>0</v>
      </c>
      <c r="AU275" s="2">
        <v>-0.52100000000000002</v>
      </c>
      <c r="AV275" s="2">
        <v>0.27400000000000002</v>
      </c>
    </row>
    <row r="276" spans="5:48" x14ac:dyDescent="0.25">
      <c r="E276" s="11">
        <v>271</v>
      </c>
      <c r="F276" s="9">
        <v>6.499098</v>
      </c>
      <c r="G276" s="4">
        <v>7.1826999999999996</v>
      </c>
      <c r="H276" s="4">
        <v>7.3297540000000003</v>
      </c>
      <c r="I276" s="4">
        <v>0.83943400000000001</v>
      </c>
      <c r="J276" s="4">
        <v>4.7013689999999997</v>
      </c>
      <c r="K276" s="6">
        <f t="shared" si="29"/>
        <v>5.3104710000000006</v>
      </c>
      <c r="L276" s="20">
        <f t="shared" si="28"/>
        <v>2.4230871428585461</v>
      </c>
      <c r="N276" s="2">
        <v>325</v>
      </c>
      <c r="O276" s="2">
        <v>6.024</v>
      </c>
      <c r="P276" s="2">
        <f t="shared" si="30"/>
        <v>5.2694140624999983</v>
      </c>
      <c r="Q276" s="2">
        <v>0.4</v>
      </c>
      <c r="R276" s="2">
        <v>0</v>
      </c>
      <c r="S276" s="2">
        <v>-1.2749999999999999</v>
      </c>
      <c r="T276" s="2">
        <v>1.595</v>
      </c>
      <c r="U276" s="2">
        <v>314</v>
      </c>
      <c r="V276" s="2">
        <v>7.0220000000000002</v>
      </c>
      <c r="W276" s="2">
        <f t="shared" si="31"/>
        <v>6.2671766560999993</v>
      </c>
      <c r="X276" s="2">
        <v>0.4</v>
      </c>
      <c r="Y276" s="2">
        <v>0</v>
      </c>
      <c r="Z276" s="2">
        <v>-1.4910000000000001</v>
      </c>
      <c r="AA276" s="2">
        <v>2.2480000000000002</v>
      </c>
      <c r="AB276" s="2">
        <v>329</v>
      </c>
      <c r="AC276" s="2">
        <v>7.282</v>
      </c>
      <c r="AD276" s="2">
        <f t="shared" si="32"/>
        <v>6.5266760000000001</v>
      </c>
      <c r="AE276" s="2">
        <v>0.4</v>
      </c>
      <c r="AF276" s="2">
        <v>0</v>
      </c>
      <c r="AG276" s="2">
        <v>-1.54</v>
      </c>
      <c r="AH276" s="2">
        <v>2.399</v>
      </c>
      <c r="AI276" s="2">
        <v>317</v>
      </c>
      <c r="AJ276" s="2">
        <v>1.079</v>
      </c>
      <c r="AK276" s="2">
        <f t="shared" si="33"/>
        <v>0.32441909759999982</v>
      </c>
      <c r="AL276" s="2">
        <v>0.4</v>
      </c>
      <c r="AM276" s="2">
        <v>0</v>
      </c>
      <c r="AN276" s="2">
        <v>0.72399999999999998</v>
      </c>
      <c r="AO276" s="2">
        <v>0.57399999999999995</v>
      </c>
      <c r="AP276" s="2">
        <v>305</v>
      </c>
      <c r="AQ276" s="2">
        <v>3.0550000000000002</v>
      </c>
      <c r="AR276" s="2">
        <f t="shared" si="34"/>
        <v>2.2997078641000006</v>
      </c>
      <c r="AS276" s="2">
        <v>0.4</v>
      </c>
      <c r="AT276" s="2">
        <v>0</v>
      </c>
      <c r="AU276" s="2">
        <v>-0.51100000000000001</v>
      </c>
      <c r="AV276" s="2">
        <v>0.27400000000000002</v>
      </c>
    </row>
    <row r="277" spans="5:48" x14ac:dyDescent="0.25">
      <c r="E277" s="11">
        <v>272</v>
      </c>
      <c r="F277" s="9">
        <v>5.9538140000000004</v>
      </c>
      <c r="G277" s="4">
        <v>7.3046870000000004</v>
      </c>
      <c r="H277" s="4">
        <v>8.0377580000000002</v>
      </c>
      <c r="I277" s="4">
        <v>0.84136900000000003</v>
      </c>
      <c r="J277" s="4">
        <v>4.7013689999999997</v>
      </c>
      <c r="K277" s="6">
        <f t="shared" si="29"/>
        <v>5.3677994</v>
      </c>
      <c r="L277" s="20">
        <f t="shared" si="28"/>
        <v>2.5359939769742823</v>
      </c>
      <c r="N277" s="2">
        <v>326</v>
      </c>
      <c r="O277" s="2">
        <v>6.0449999999999999</v>
      </c>
      <c r="P277" s="2">
        <f t="shared" si="30"/>
        <v>5.2902406975999998</v>
      </c>
      <c r="Q277" s="2">
        <v>0.4</v>
      </c>
      <c r="R277" s="2">
        <v>0</v>
      </c>
      <c r="S277" s="2">
        <v>-1.276</v>
      </c>
      <c r="T277" s="2">
        <v>1.595</v>
      </c>
      <c r="U277" s="2">
        <v>315</v>
      </c>
      <c r="V277" s="2">
        <v>7.0270000000000001</v>
      </c>
      <c r="W277" s="2">
        <f t="shared" si="31"/>
        <v>6.2722604560999988</v>
      </c>
      <c r="X277" s="2">
        <v>0.4</v>
      </c>
      <c r="Y277" s="2">
        <v>0</v>
      </c>
      <c r="Z277" s="2">
        <v>-1.4910000000000001</v>
      </c>
      <c r="AA277" s="2">
        <v>2.2490000000000001</v>
      </c>
      <c r="AB277" s="2">
        <v>330</v>
      </c>
      <c r="AC277" s="2">
        <v>7.3460000000000001</v>
      </c>
      <c r="AD277" s="2">
        <f t="shared" si="32"/>
        <v>6.5914759999999992</v>
      </c>
      <c r="AE277" s="2">
        <v>0.4</v>
      </c>
      <c r="AF277" s="2">
        <v>0</v>
      </c>
      <c r="AG277" s="2">
        <v>-1.54</v>
      </c>
      <c r="AH277" s="2">
        <v>2.4089999999999998</v>
      </c>
      <c r="AI277" s="2">
        <v>318</v>
      </c>
      <c r="AJ277" s="2">
        <v>1.0640000000000001</v>
      </c>
      <c r="AK277" s="2">
        <f t="shared" si="33"/>
        <v>0.30963906249999945</v>
      </c>
      <c r="AL277" s="2">
        <v>0.4</v>
      </c>
      <c r="AM277" s="2">
        <v>0</v>
      </c>
      <c r="AN277" s="2">
        <v>0.72499999999999998</v>
      </c>
      <c r="AO277" s="2">
        <v>0.57399999999999995</v>
      </c>
      <c r="AP277" s="2">
        <v>306</v>
      </c>
      <c r="AQ277" s="2">
        <v>3.0390000000000001</v>
      </c>
      <c r="AR277" s="2">
        <f t="shared" si="34"/>
        <v>2.2839498641000002</v>
      </c>
      <c r="AS277" s="2">
        <v>0.4</v>
      </c>
      <c r="AT277" s="2">
        <v>0</v>
      </c>
      <c r="AU277" s="2">
        <v>-0.51100000000000001</v>
      </c>
      <c r="AV277" s="2">
        <v>0.26400000000000001</v>
      </c>
    </row>
    <row r="278" spans="5:48" x14ac:dyDescent="0.25">
      <c r="E278" s="11">
        <v>273</v>
      </c>
      <c r="F278" s="9">
        <v>11.441342000000001</v>
      </c>
      <c r="G278" s="4">
        <v>7.2276550000000004</v>
      </c>
      <c r="H278" s="4">
        <v>7.3689539999999996</v>
      </c>
      <c r="I278" s="4">
        <v>0.83840199999999998</v>
      </c>
      <c r="J278" s="4">
        <v>3.105607</v>
      </c>
      <c r="K278" s="6">
        <f t="shared" si="29"/>
        <v>5.9963919999999993</v>
      </c>
      <c r="L278" s="20">
        <f t="shared" si="28"/>
        <v>3.6880594972922558</v>
      </c>
      <c r="N278" s="2">
        <v>327</v>
      </c>
      <c r="O278" s="2">
        <v>6.0389999999999997</v>
      </c>
      <c r="P278" s="2">
        <f t="shared" si="30"/>
        <v>5.2837054975999997</v>
      </c>
      <c r="Q278" s="2">
        <v>0.4</v>
      </c>
      <c r="R278" s="2">
        <v>0</v>
      </c>
      <c r="S278" s="2">
        <v>-1.276</v>
      </c>
      <c r="T278" s="2">
        <v>1.5960000000000001</v>
      </c>
      <c r="U278" s="2">
        <v>317</v>
      </c>
      <c r="V278" s="2">
        <v>6.9820000000000002</v>
      </c>
      <c r="W278" s="2">
        <f t="shared" si="31"/>
        <v>6.2273386560999988</v>
      </c>
      <c r="X278" s="2">
        <v>0.4</v>
      </c>
      <c r="Y278" s="2">
        <v>0</v>
      </c>
      <c r="Z278" s="2">
        <v>-1.4910000000000001</v>
      </c>
      <c r="AA278" s="2">
        <v>2.238</v>
      </c>
      <c r="AB278" s="2">
        <v>331</v>
      </c>
      <c r="AC278" s="2">
        <v>7.3650000000000002</v>
      </c>
      <c r="AD278" s="2">
        <f t="shared" si="32"/>
        <v>6.6103759440999985</v>
      </c>
      <c r="AE278" s="2">
        <v>0.4</v>
      </c>
      <c r="AF278" s="2">
        <v>0</v>
      </c>
      <c r="AG278" s="2">
        <v>-1.5389999999999999</v>
      </c>
      <c r="AH278" s="2">
        <v>2.4089999999999998</v>
      </c>
      <c r="AI278" s="2">
        <v>319</v>
      </c>
      <c r="AJ278" s="2">
        <v>1.05</v>
      </c>
      <c r="AK278" s="2">
        <f t="shared" si="33"/>
        <v>0.29526217759999968</v>
      </c>
      <c r="AL278" s="2">
        <v>0.4</v>
      </c>
      <c r="AM278" s="2">
        <v>0</v>
      </c>
      <c r="AN278" s="2">
        <v>0.72599999999999998</v>
      </c>
      <c r="AO278" s="2">
        <v>0.57399999999999995</v>
      </c>
      <c r="AP278" s="2">
        <v>307</v>
      </c>
      <c r="AQ278" s="2">
        <v>3.036</v>
      </c>
      <c r="AR278" s="2">
        <f t="shared" si="34"/>
        <v>2.2816209999999999</v>
      </c>
      <c r="AS278" s="2">
        <v>0.4</v>
      </c>
      <c r="AT278" s="2">
        <v>0</v>
      </c>
      <c r="AU278" s="2">
        <v>-0.51</v>
      </c>
      <c r="AV278" s="2">
        <v>0.26400000000000001</v>
      </c>
    </row>
    <row r="279" spans="5:48" x14ac:dyDescent="0.25">
      <c r="E279" s="11">
        <v>274</v>
      </c>
      <c r="F279" s="9">
        <v>7.0018120000000001</v>
      </c>
      <c r="G279" s="4">
        <v>7.2210520000000002</v>
      </c>
      <c r="H279" s="4">
        <v>7.8769580000000001</v>
      </c>
      <c r="I279" s="4">
        <v>0.85680999999999996</v>
      </c>
      <c r="J279" s="4">
        <v>4.3050959999999998</v>
      </c>
      <c r="K279" s="6">
        <f t="shared" si="29"/>
        <v>5.4523456000000001</v>
      </c>
      <c r="L279" s="20">
        <f t="shared" si="28"/>
        <v>2.6016549671288542</v>
      </c>
      <c r="N279" s="2">
        <v>328</v>
      </c>
      <c r="O279" s="2">
        <v>6.032</v>
      </c>
      <c r="P279" s="2">
        <f t="shared" si="30"/>
        <v>5.2773702976000001</v>
      </c>
      <c r="Q279" s="2">
        <v>0.4</v>
      </c>
      <c r="R279" s="2">
        <v>0</v>
      </c>
      <c r="S279" s="2">
        <v>-1.276</v>
      </c>
      <c r="T279" s="2">
        <v>1.597</v>
      </c>
      <c r="U279" s="2">
        <v>318</v>
      </c>
      <c r="V279" s="2">
        <v>6.9790000000000001</v>
      </c>
      <c r="W279" s="2">
        <f t="shared" si="31"/>
        <v>6.2243108095999995</v>
      </c>
      <c r="X279" s="2">
        <v>0.4</v>
      </c>
      <c r="Y279" s="2">
        <v>0</v>
      </c>
      <c r="Z279" s="2">
        <v>-1.492</v>
      </c>
      <c r="AA279" s="2">
        <v>2.238</v>
      </c>
      <c r="AB279" s="2">
        <v>332</v>
      </c>
      <c r="AC279" s="2">
        <v>7.3570000000000002</v>
      </c>
      <c r="AD279" s="2">
        <f t="shared" si="32"/>
        <v>6.6023801440999987</v>
      </c>
      <c r="AE279" s="2">
        <v>0.4</v>
      </c>
      <c r="AF279" s="2">
        <v>0</v>
      </c>
      <c r="AG279" s="2">
        <v>-1.5389999999999999</v>
      </c>
      <c r="AH279" s="2">
        <v>2.4079999999999999</v>
      </c>
      <c r="AI279" s="2">
        <v>320</v>
      </c>
      <c r="AJ279" s="2">
        <v>0.96599999999999997</v>
      </c>
      <c r="AK279" s="2">
        <f t="shared" si="33"/>
        <v>0.2114141775999997</v>
      </c>
      <c r="AL279" s="2">
        <v>0.4</v>
      </c>
      <c r="AM279" s="2">
        <v>0</v>
      </c>
      <c r="AN279" s="2">
        <v>0.72599999999999998</v>
      </c>
      <c r="AO279" s="2">
        <v>0.56399999999999995</v>
      </c>
      <c r="AP279" s="2">
        <v>308</v>
      </c>
      <c r="AQ279" s="2">
        <v>3.0339999999999998</v>
      </c>
      <c r="AR279" s="2">
        <f t="shared" si="34"/>
        <v>2.2795006560999997</v>
      </c>
      <c r="AS279" s="2">
        <v>0.4</v>
      </c>
      <c r="AT279" s="2">
        <v>0</v>
      </c>
      <c r="AU279" s="2">
        <v>-0.50900000000000001</v>
      </c>
      <c r="AV279" s="2">
        <v>0.26400000000000001</v>
      </c>
    </row>
    <row r="280" spans="5:48" x14ac:dyDescent="0.25">
      <c r="E280" s="11">
        <v>275</v>
      </c>
      <c r="F280" s="9">
        <v>5.9534339999999997</v>
      </c>
      <c r="G280" s="4">
        <v>7.2276550000000004</v>
      </c>
      <c r="H280" s="4">
        <v>8.0377580000000002</v>
      </c>
      <c r="I280" s="4">
        <v>0.83840199999999998</v>
      </c>
      <c r="J280" s="4">
        <v>4.3050959999999998</v>
      </c>
      <c r="K280" s="6">
        <f t="shared" si="29"/>
        <v>5.2724689999999992</v>
      </c>
      <c r="L280" s="20">
        <f t="shared" si="28"/>
        <v>2.5506881252305265</v>
      </c>
      <c r="N280" s="2">
        <v>330</v>
      </c>
      <c r="O280" s="2">
        <v>6.3150000000000004</v>
      </c>
      <c r="P280" s="2">
        <f t="shared" si="30"/>
        <v>5.5598337615999993</v>
      </c>
      <c r="Q280" s="2">
        <v>0.4</v>
      </c>
      <c r="R280" s="2">
        <v>0</v>
      </c>
      <c r="S280" s="2">
        <v>-1.286</v>
      </c>
      <c r="T280" s="2">
        <v>1.5960000000000001</v>
      </c>
      <c r="U280" s="2">
        <v>319</v>
      </c>
      <c r="V280" s="2">
        <v>7.0129999999999999</v>
      </c>
      <c r="W280" s="2">
        <f t="shared" si="31"/>
        <v>6.258182809600001</v>
      </c>
      <c r="X280" s="2">
        <v>0.4</v>
      </c>
      <c r="Y280" s="2">
        <v>0</v>
      </c>
      <c r="Z280" s="2">
        <v>-1.492</v>
      </c>
      <c r="AA280" s="2">
        <v>2.2480000000000002</v>
      </c>
      <c r="AB280" s="2">
        <v>333</v>
      </c>
      <c r="AC280" s="2">
        <v>7.6429999999999998</v>
      </c>
      <c r="AD280" s="2">
        <f t="shared" si="32"/>
        <v>6.8880695281000044</v>
      </c>
      <c r="AE280" s="2">
        <v>0.4</v>
      </c>
      <c r="AF280" s="2">
        <v>0</v>
      </c>
      <c r="AG280" s="2">
        <v>-1.5289999999999999</v>
      </c>
      <c r="AH280" s="2">
        <v>2.4079999999999999</v>
      </c>
      <c r="AI280" s="2">
        <v>321</v>
      </c>
      <c r="AJ280" s="2">
        <v>0.874</v>
      </c>
      <c r="AK280" s="2">
        <f t="shared" si="33"/>
        <v>0.11944284159999996</v>
      </c>
      <c r="AL280" s="2">
        <v>0.4</v>
      </c>
      <c r="AM280" s="2">
        <v>0</v>
      </c>
      <c r="AN280" s="2">
        <v>0.73599999999999999</v>
      </c>
      <c r="AO280" s="2">
        <v>0.56399999999999995</v>
      </c>
      <c r="AP280" s="2">
        <v>309</v>
      </c>
      <c r="AQ280" s="2">
        <v>3.032</v>
      </c>
      <c r="AR280" s="2">
        <f t="shared" si="34"/>
        <v>2.2775876096000003</v>
      </c>
      <c r="AS280" s="2">
        <v>0.4</v>
      </c>
      <c r="AT280" s="2">
        <v>0</v>
      </c>
      <c r="AU280" s="2">
        <v>-0.50800000000000001</v>
      </c>
      <c r="AV280" s="2">
        <v>0.26400000000000001</v>
      </c>
    </row>
    <row r="281" spans="5:48" x14ac:dyDescent="0.25">
      <c r="E281" s="11">
        <v>276</v>
      </c>
      <c r="F281" s="9">
        <v>6.9814340000000001</v>
      </c>
      <c r="G281" s="4">
        <v>17.373797</v>
      </c>
      <c r="H281" s="4">
        <v>7.3297540000000003</v>
      </c>
      <c r="I281" s="4">
        <v>0.84136900000000003</v>
      </c>
      <c r="J281" s="4">
        <v>3.10941</v>
      </c>
      <c r="K281" s="6">
        <f t="shared" si="29"/>
        <v>7.1271527999999993</v>
      </c>
      <c r="L281" s="20">
        <f t="shared" si="28"/>
        <v>5.669379750265505</v>
      </c>
      <c r="N281" s="2">
        <v>334</v>
      </c>
      <c r="O281" s="2">
        <v>5.9989999999999997</v>
      </c>
      <c r="P281" s="2">
        <f t="shared" si="30"/>
        <v>5.2443869775999996</v>
      </c>
      <c r="Q281" s="2">
        <v>0.4</v>
      </c>
      <c r="R281" s="2">
        <v>0</v>
      </c>
      <c r="S281" s="2">
        <v>-1.274</v>
      </c>
      <c r="T281" s="2">
        <v>1.5960000000000001</v>
      </c>
      <c r="U281" s="2">
        <v>320</v>
      </c>
      <c r="V281" s="2">
        <v>7.0179999999999998</v>
      </c>
      <c r="W281" s="2">
        <f t="shared" si="31"/>
        <v>6.2626700096000008</v>
      </c>
      <c r="X281" s="2">
        <v>0.4</v>
      </c>
      <c r="Y281" s="2">
        <v>0</v>
      </c>
      <c r="Z281" s="2">
        <v>-1.492</v>
      </c>
      <c r="AA281" s="2">
        <v>2.2490000000000001</v>
      </c>
      <c r="AB281" s="2">
        <v>334</v>
      </c>
      <c r="AC281" s="2">
        <v>7.26</v>
      </c>
      <c r="AD281" s="2">
        <f t="shared" si="32"/>
        <v>6.5047952801000006</v>
      </c>
      <c r="AE281" s="2">
        <v>0.4</v>
      </c>
      <c r="AF281" s="2">
        <v>0</v>
      </c>
      <c r="AG281" s="2">
        <v>-1.5489999999999999</v>
      </c>
      <c r="AH281" s="2">
        <v>2.4079999999999999</v>
      </c>
      <c r="AI281" s="2">
        <v>322</v>
      </c>
      <c r="AJ281" s="2">
        <v>0.88200000000000001</v>
      </c>
      <c r="AK281" s="2">
        <f t="shared" si="33"/>
        <v>0.12675006249999998</v>
      </c>
      <c r="AL281" s="2">
        <v>0.4</v>
      </c>
      <c r="AM281" s="2">
        <v>0</v>
      </c>
      <c r="AN281" s="2">
        <v>0.73499999999999999</v>
      </c>
      <c r="AO281" s="2">
        <v>0.56399999999999995</v>
      </c>
      <c r="AP281" s="2">
        <v>310</v>
      </c>
      <c r="AQ281" s="2">
        <v>3.0339999999999998</v>
      </c>
      <c r="AR281" s="2">
        <f t="shared" si="34"/>
        <v>2.2788748096</v>
      </c>
      <c r="AS281" s="2">
        <v>0.4</v>
      </c>
      <c r="AT281" s="2">
        <v>0</v>
      </c>
      <c r="AU281" s="2">
        <v>-0.50800000000000001</v>
      </c>
      <c r="AV281" s="2">
        <v>0.26500000000000001</v>
      </c>
    </row>
    <row r="282" spans="5:48" x14ac:dyDescent="0.25">
      <c r="E282" s="11">
        <v>277</v>
      </c>
      <c r="F282" s="9">
        <v>5.9606339999999998</v>
      </c>
      <c r="G282" s="4">
        <v>7.2210520000000002</v>
      </c>
      <c r="H282" s="4">
        <v>7.3165009999999997</v>
      </c>
      <c r="I282" s="4">
        <v>3.5075229999999999</v>
      </c>
      <c r="J282" s="4">
        <v>3.1099190000000001</v>
      </c>
      <c r="K282" s="6">
        <f t="shared" si="29"/>
        <v>5.4231257999999993</v>
      </c>
      <c r="L282" s="20">
        <f t="shared" si="28"/>
        <v>1.7959277892288892</v>
      </c>
      <c r="N282" s="2">
        <v>335</v>
      </c>
      <c r="O282" s="2">
        <v>6.0629999999999997</v>
      </c>
      <c r="P282" s="2">
        <f t="shared" si="30"/>
        <v>5.3085389775999996</v>
      </c>
      <c r="Q282" s="2">
        <v>0.4</v>
      </c>
      <c r="R282" s="2">
        <v>0</v>
      </c>
      <c r="S282" s="2">
        <v>-1.274</v>
      </c>
      <c r="T282" s="2">
        <v>1.5860000000000001</v>
      </c>
      <c r="U282" s="2">
        <v>321</v>
      </c>
      <c r="V282" s="2">
        <v>7.1929999999999996</v>
      </c>
      <c r="W282" s="2">
        <f t="shared" si="31"/>
        <v>6.4378000976000003</v>
      </c>
      <c r="X282" s="2">
        <v>0.4</v>
      </c>
      <c r="Y282" s="2">
        <v>0</v>
      </c>
      <c r="Z282" s="2">
        <v>-1.482</v>
      </c>
      <c r="AA282" s="2">
        <v>2.2490000000000001</v>
      </c>
      <c r="AB282" s="2">
        <v>335</v>
      </c>
      <c r="AC282" s="2">
        <v>7.2519999999999998</v>
      </c>
      <c r="AD282" s="2">
        <f t="shared" si="32"/>
        <v>6.4975972800999999</v>
      </c>
      <c r="AE282" s="2">
        <v>0.4</v>
      </c>
      <c r="AF282" s="2">
        <v>0</v>
      </c>
      <c r="AG282" s="2">
        <v>-1.5489999999999999</v>
      </c>
      <c r="AH282" s="2">
        <v>2.3980000000000001</v>
      </c>
      <c r="AI282" s="2">
        <v>323</v>
      </c>
      <c r="AJ282" s="2">
        <v>0.88600000000000001</v>
      </c>
      <c r="AK282" s="2">
        <f t="shared" si="33"/>
        <v>0.13160506249999998</v>
      </c>
      <c r="AL282" s="2">
        <v>0.4</v>
      </c>
      <c r="AM282" s="2">
        <v>0</v>
      </c>
      <c r="AN282" s="2">
        <v>0.73499999999999999</v>
      </c>
      <c r="AO282" s="2">
        <v>0.56499999999999995</v>
      </c>
      <c r="AP282" s="2">
        <v>311</v>
      </c>
      <c r="AQ282" s="2">
        <v>3.0609999999999999</v>
      </c>
      <c r="AR282" s="2">
        <f t="shared" si="34"/>
        <v>2.3061936976000004</v>
      </c>
      <c r="AS282" s="2">
        <v>0.4</v>
      </c>
      <c r="AT282" s="2">
        <v>0</v>
      </c>
      <c r="AU282" s="2">
        <v>-0.51800000000000002</v>
      </c>
      <c r="AV282" s="2">
        <v>0.26400000000000001</v>
      </c>
    </row>
    <row r="283" spans="5:48" x14ac:dyDescent="0.25">
      <c r="E283" s="11">
        <v>278</v>
      </c>
      <c r="F283" s="9">
        <v>7.1326349999999996</v>
      </c>
      <c r="G283" s="4">
        <v>8.8713719999999991</v>
      </c>
      <c r="H283" s="4">
        <v>7.3494630000000001</v>
      </c>
      <c r="I283" s="4">
        <v>0.84350499999999995</v>
      </c>
      <c r="J283" s="4">
        <v>3.1088779999999998</v>
      </c>
      <c r="K283" s="6">
        <f t="shared" si="29"/>
        <v>5.4611706</v>
      </c>
      <c r="L283" s="20">
        <f t="shared" si="28"/>
        <v>2.9948299145816337</v>
      </c>
      <c r="N283" s="2">
        <v>336</v>
      </c>
      <c r="O283" s="2">
        <v>5.9820000000000002</v>
      </c>
      <c r="P283" s="2">
        <f t="shared" si="30"/>
        <v>5.226696184099997</v>
      </c>
      <c r="Q283" s="2">
        <v>0.4</v>
      </c>
      <c r="R283" s="2">
        <v>0</v>
      </c>
      <c r="S283" s="2">
        <v>-1.2729999999999999</v>
      </c>
      <c r="T283" s="2">
        <v>1.5960000000000001</v>
      </c>
      <c r="U283" s="2">
        <v>322</v>
      </c>
      <c r="V283" s="2">
        <v>6.9820000000000002</v>
      </c>
      <c r="W283" s="2">
        <f t="shared" si="31"/>
        <v>6.2267980095999995</v>
      </c>
      <c r="X283" s="2">
        <v>0.4</v>
      </c>
      <c r="Y283" s="2">
        <v>0</v>
      </c>
      <c r="Z283" s="2">
        <v>-1.492</v>
      </c>
      <c r="AA283" s="2">
        <v>2.2389999999999999</v>
      </c>
      <c r="AB283" s="2">
        <v>339</v>
      </c>
      <c r="AC283" s="2">
        <v>7.2649999999999997</v>
      </c>
      <c r="AD283" s="2">
        <f t="shared" si="32"/>
        <v>6.5103992800999997</v>
      </c>
      <c r="AE283" s="2">
        <v>0.4</v>
      </c>
      <c r="AF283" s="2">
        <v>0</v>
      </c>
      <c r="AG283" s="2">
        <v>-1.5489999999999999</v>
      </c>
      <c r="AH283" s="2">
        <v>2.3879999999999999</v>
      </c>
      <c r="AI283" s="2">
        <v>324</v>
      </c>
      <c r="AJ283" s="2">
        <v>0.879</v>
      </c>
      <c r="AK283" s="2">
        <f t="shared" si="33"/>
        <v>0.12400364159999996</v>
      </c>
      <c r="AL283" s="2">
        <v>0.4</v>
      </c>
      <c r="AM283" s="2">
        <v>0</v>
      </c>
      <c r="AN283" s="2">
        <v>0.73599999999999999</v>
      </c>
      <c r="AO283" s="2">
        <v>0.56499999999999995</v>
      </c>
      <c r="AP283" s="2">
        <v>312</v>
      </c>
      <c r="AQ283" s="2">
        <v>3.0310000000000001</v>
      </c>
      <c r="AR283" s="2">
        <f t="shared" si="34"/>
        <v>2.2758806401000005</v>
      </c>
      <c r="AS283" s="2">
        <v>0.4</v>
      </c>
      <c r="AT283" s="2">
        <v>0</v>
      </c>
      <c r="AU283" s="2">
        <v>-0.50700000000000001</v>
      </c>
      <c r="AV283" s="2">
        <v>0.26400000000000001</v>
      </c>
    </row>
    <row r="284" spans="5:48" x14ac:dyDescent="0.25">
      <c r="E284" s="11">
        <v>279</v>
      </c>
      <c r="F284" s="9">
        <v>5.9534339999999997</v>
      </c>
      <c r="G284" s="4">
        <v>7.2276550000000004</v>
      </c>
      <c r="H284" s="4">
        <v>8.5461220000000004</v>
      </c>
      <c r="I284" s="4">
        <v>2.4245040000000002</v>
      </c>
      <c r="J284" s="4">
        <v>3.1109849999999999</v>
      </c>
      <c r="K284" s="6">
        <f t="shared" si="29"/>
        <v>5.4525399999999999</v>
      </c>
      <c r="L284" s="20">
        <f t="shared" si="28"/>
        <v>2.3504918416580818</v>
      </c>
      <c r="N284" s="2">
        <v>338</v>
      </c>
      <c r="O284" s="2">
        <v>5.9870000000000001</v>
      </c>
      <c r="P284" s="2">
        <f t="shared" si="30"/>
        <v>5.2317019840999972</v>
      </c>
      <c r="Q284" s="2">
        <v>0.4</v>
      </c>
      <c r="R284" s="2">
        <v>0</v>
      </c>
      <c r="S284" s="2">
        <v>-1.2729999999999999</v>
      </c>
      <c r="T284" s="2">
        <v>1.595</v>
      </c>
      <c r="U284" s="2">
        <v>323</v>
      </c>
      <c r="V284" s="2">
        <v>6.9660000000000002</v>
      </c>
      <c r="W284" s="2">
        <f t="shared" si="31"/>
        <v>6.2109260095999996</v>
      </c>
      <c r="X284" s="2">
        <v>0.4</v>
      </c>
      <c r="Y284" s="2">
        <v>0</v>
      </c>
      <c r="Z284" s="2">
        <v>-1.492</v>
      </c>
      <c r="AA284" s="2">
        <v>2.2290000000000001</v>
      </c>
      <c r="AB284" s="2">
        <v>340</v>
      </c>
      <c r="AC284" s="2">
        <v>7.2629999999999999</v>
      </c>
      <c r="AD284" s="2">
        <f t="shared" si="32"/>
        <v>6.5082190800999999</v>
      </c>
      <c r="AE284" s="2">
        <v>0.4</v>
      </c>
      <c r="AF284" s="2">
        <v>0</v>
      </c>
      <c r="AG284" s="2">
        <v>-1.5489999999999999</v>
      </c>
      <c r="AH284" s="2">
        <v>2.3889999999999998</v>
      </c>
      <c r="AI284" s="2">
        <v>325</v>
      </c>
      <c r="AJ284" s="2">
        <v>0.82699999999999996</v>
      </c>
      <c r="AK284" s="2">
        <f t="shared" si="33"/>
        <v>7.1713825599999892E-2</v>
      </c>
      <c r="AL284" s="2">
        <v>0.4</v>
      </c>
      <c r="AM284" s="2">
        <v>0</v>
      </c>
      <c r="AN284" s="2">
        <v>0.746</v>
      </c>
      <c r="AO284" s="2">
        <v>0.56499999999999995</v>
      </c>
      <c r="AP284" s="2">
        <v>313</v>
      </c>
      <c r="AQ284" s="2">
        <v>3.0249999999999999</v>
      </c>
      <c r="AR284" s="2">
        <f t="shared" si="34"/>
        <v>2.2698784080999994</v>
      </c>
      <c r="AS284" s="2">
        <v>0.4</v>
      </c>
      <c r="AT284" s="2">
        <v>0</v>
      </c>
      <c r="AU284" s="2">
        <v>-0.497</v>
      </c>
      <c r="AV284" s="2">
        <v>0.26400000000000001</v>
      </c>
    </row>
    <row r="285" spans="5:48" x14ac:dyDescent="0.25">
      <c r="E285" s="11">
        <v>280</v>
      </c>
      <c r="F285" s="9">
        <v>5.9606339999999998</v>
      </c>
      <c r="G285" s="4">
        <v>7.170623</v>
      </c>
      <c r="H285" s="4">
        <v>7.3297540000000003</v>
      </c>
      <c r="I285" s="4">
        <v>1.619985</v>
      </c>
      <c r="J285" s="4">
        <v>3.95262</v>
      </c>
      <c r="K285" s="6">
        <f t="shared" si="29"/>
        <v>5.2067231999999999</v>
      </c>
      <c r="L285" s="20">
        <f t="shared" si="28"/>
        <v>2.1619440070517473</v>
      </c>
      <c r="N285" s="2">
        <v>339</v>
      </c>
      <c r="O285" s="2">
        <v>5.9450000000000003</v>
      </c>
      <c r="P285" s="2">
        <f t="shared" si="30"/>
        <v>5.1906439840999976</v>
      </c>
      <c r="Q285" s="2">
        <v>0.4</v>
      </c>
      <c r="R285" s="2">
        <v>0</v>
      </c>
      <c r="S285" s="2">
        <v>-1.2729999999999999</v>
      </c>
      <c r="T285" s="2">
        <v>1.605</v>
      </c>
      <c r="U285" s="2">
        <v>324</v>
      </c>
      <c r="V285" s="2">
        <v>7.0220000000000002</v>
      </c>
      <c r="W285" s="2">
        <f t="shared" si="31"/>
        <v>6.2670960976000005</v>
      </c>
      <c r="X285" s="2">
        <v>0.4</v>
      </c>
      <c r="Y285" s="2">
        <v>0</v>
      </c>
      <c r="Z285" s="2">
        <v>-1.482</v>
      </c>
      <c r="AA285" s="2">
        <v>2.2290000000000001</v>
      </c>
      <c r="AB285" s="2">
        <v>341</v>
      </c>
      <c r="AC285" s="2">
        <v>7.4749999999999996</v>
      </c>
      <c r="AD285" s="2">
        <f t="shared" si="32"/>
        <v>6.7205483361000011</v>
      </c>
      <c r="AE285" s="2">
        <v>0.4</v>
      </c>
      <c r="AF285" s="2">
        <v>0</v>
      </c>
      <c r="AG285" s="2">
        <v>-1.5589999999999999</v>
      </c>
      <c r="AH285" s="2">
        <v>2.3889999999999998</v>
      </c>
      <c r="AI285" s="2">
        <v>326</v>
      </c>
      <c r="AJ285" s="2">
        <v>0.85399999999999998</v>
      </c>
      <c r="AK285" s="2">
        <f t="shared" si="33"/>
        <v>9.8681825599999801E-2</v>
      </c>
      <c r="AL285" s="2">
        <v>0.4</v>
      </c>
      <c r="AM285" s="2">
        <v>0</v>
      </c>
      <c r="AN285" s="2">
        <v>0.746</v>
      </c>
      <c r="AO285" s="2">
        <v>0.57499999999999996</v>
      </c>
      <c r="AP285" s="2">
        <v>314</v>
      </c>
      <c r="AQ285" s="2">
        <v>3.0249999999999999</v>
      </c>
      <c r="AR285" s="2">
        <f t="shared" si="34"/>
        <v>2.2703584256</v>
      </c>
      <c r="AS285" s="2">
        <v>0.4</v>
      </c>
      <c r="AT285" s="2">
        <v>0</v>
      </c>
      <c r="AU285" s="2">
        <v>-0.496</v>
      </c>
      <c r="AV285" s="2">
        <v>0.26400000000000001</v>
      </c>
    </row>
    <row r="286" spans="5:48" x14ac:dyDescent="0.25">
      <c r="E286" s="11">
        <v>281</v>
      </c>
      <c r="F286" s="9">
        <v>6.024019</v>
      </c>
      <c r="G286" s="4">
        <v>7.175427</v>
      </c>
      <c r="H286" s="4">
        <v>7.5704219999999998</v>
      </c>
      <c r="I286" s="4">
        <v>0.83115300000000003</v>
      </c>
      <c r="J286" s="4">
        <v>3.1430630000000002</v>
      </c>
      <c r="K286" s="6">
        <f t="shared" si="29"/>
        <v>4.9488168000000003</v>
      </c>
      <c r="L286" s="20">
        <f t="shared" si="28"/>
        <v>2.5769194218811267</v>
      </c>
      <c r="N286" s="2">
        <v>340</v>
      </c>
      <c r="O286" s="2">
        <v>6.1360000000000001</v>
      </c>
      <c r="P286" s="2">
        <f t="shared" si="30"/>
        <v>5.380919592099997</v>
      </c>
      <c r="Q286" s="2">
        <v>0.4</v>
      </c>
      <c r="R286" s="2">
        <v>0</v>
      </c>
      <c r="S286" s="2">
        <v>-1.2829999999999999</v>
      </c>
      <c r="T286" s="2">
        <v>1.605</v>
      </c>
      <c r="U286" s="2">
        <v>325</v>
      </c>
      <c r="V286" s="2">
        <v>6.9649999999999999</v>
      </c>
      <c r="W286" s="2">
        <f t="shared" si="31"/>
        <v>6.2104388096000003</v>
      </c>
      <c r="X286" s="2">
        <v>0.4</v>
      </c>
      <c r="Y286" s="2">
        <v>0</v>
      </c>
      <c r="Z286" s="2">
        <v>-1.492</v>
      </c>
      <c r="AA286" s="2">
        <v>2.2280000000000002</v>
      </c>
      <c r="AB286" s="2">
        <v>342</v>
      </c>
      <c r="AC286" s="2">
        <v>7.2519999999999998</v>
      </c>
      <c r="AD286" s="2">
        <f t="shared" si="32"/>
        <v>6.4976388416000006</v>
      </c>
      <c r="AE286" s="2">
        <v>0.4</v>
      </c>
      <c r="AF286" s="2">
        <v>0</v>
      </c>
      <c r="AG286" s="2">
        <v>-1.548</v>
      </c>
      <c r="AH286" s="2">
        <v>2.3889999999999998</v>
      </c>
      <c r="AI286" s="2">
        <v>328</v>
      </c>
      <c r="AJ286" s="2">
        <v>0.82</v>
      </c>
      <c r="AK286" s="2">
        <f t="shared" si="33"/>
        <v>6.4745825599999987E-2</v>
      </c>
      <c r="AL286" s="2">
        <v>0.4</v>
      </c>
      <c r="AM286" s="2">
        <v>0</v>
      </c>
      <c r="AN286" s="2">
        <v>0.746</v>
      </c>
      <c r="AO286" s="2">
        <v>0.55500000000000005</v>
      </c>
      <c r="AP286" s="2">
        <v>315</v>
      </c>
      <c r="AQ286" s="2">
        <v>2.9990000000000001</v>
      </c>
      <c r="AR286" s="2">
        <f t="shared" si="34"/>
        <v>2.2443904256000002</v>
      </c>
      <c r="AS286" s="2">
        <v>0.4</v>
      </c>
      <c r="AT286" s="2">
        <v>0</v>
      </c>
      <c r="AU286" s="2">
        <v>-0.496</v>
      </c>
      <c r="AV286" s="2">
        <v>0.254</v>
      </c>
    </row>
    <row r="287" spans="5:48" x14ac:dyDescent="0.25">
      <c r="E287" s="11">
        <v>282</v>
      </c>
      <c r="F287" s="9">
        <v>6.215274</v>
      </c>
      <c r="G287" s="4">
        <v>7.186229</v>
      </c>
      <c r="H287" s="4">
        <v>19.160392999999999</v>
      </c>
      <c r="I287" s="4">
        <v>0.83880100000000002</v>
      </c>
      <c r="J287" s="4">
        <v>3.1401680000000001</v>
      </c>
      <c r="K287" s="6">
        <f t="shared" si="29"/>
        <v>7.3081729999999991</v>
      </c>
      <c r="L287" s="20">
        <f t="shared" si="28"/>
        <v>6.3389187918153045</v>
      </c>
      <c r="N287" s="2">
        <v>341</v>
      </c>
      <c r="O287" s="2">
        <v>5.9489999999999998</v>
      </c>
      <c r="P287" s="2">
        <f t="shared" si="30"/>
        <v>5.1938497840999975</v>
      </c>
      <c r="Q287" s="2">
        <v>0.4</v>
      </c>
      <c r="R287" s="2">
        <v>0</v>
      </c>
      <c r="S287" s="2">
        <v>-1.2729999999999999</v>
      </c>
      <c r="T287" s="2">
        <v>1.6040000000000001</v>
      </c>
      <c r="U287" s="2">
        <v>326</v>
      </c>
      <c r="V287" s="2">
        <v>6.9710000000000001</v>
      </c>
      <c r="W287" s="2">
        <f t="shared" si="31"/>
        <v>6.2165668095999997</v>
      </c>
      <c r="X287" s="2">
        <v>0.4</v>
      </c>
      <c r="Y287" s="2">
        <v>0</v>
      </c>
      <c r="Z287" s="2">
        <v>-1.492</v>
      </c>
      <c r="AA287" s="2">
        <v>2.218</v>
      </c>
      <c r="AB287" s="2">
        <v>345</v>
      </c>
      <c r="AC287" s="2">
        <v>7.5579999999999998</v>
      </c>
      <c r="AD287" s="2">
        <f t="shared" si="32"/>
        <v>6.8031534656000003</v>
      </c>
      <c r="AE287" s="2">
        <v>0.4</v>
      </c>
      <c r="AF287" s="2">
        <v>0</v>
      </c>
      <c r="AG287" s="2">
        <v>-1.528</v>
      </c>
      <c r="AH287" s="2">
        <v>2.399</v>
      </c>
      <c r="AI287" s="2">
        <v>329</v>
      </c>
      <c r="AJ287" s="2">
        <v>0.83299999999999996</v>
      </c>
      <c r="AK287" s="2">
        <f t="shared" si="33"/>
        <v>7.7777825599999934E-2</v>
      </c>
      <c r="AL287" s="2">
        <v>0.4</v>
      </c>
      <c r="AM287" s="2">
        <v>0</v>
      </c>
      <c r="AN287" s="2">
        <v>0.746</v>
      </c>
      <c r="AO287" s="2">
        <v>0.54500000000000004</v>
      </c>
      <c r="AP287" s="2">
        <v>316</v>
      </c>
      <c r="AQ287" s="2">
        <v>2.9980000000000002</v>
      </c>
      <c r="AR287" s="2">
        <f t="shared" si="34"/>
        <v>2.2428936255999998</v>
      </c>
      <c r="AS287" s="2">
        <v>0.4</v>
      </c>
      <c r="AT287" s="2">
        <v>0</v>
      </c>
      <c r="AU287" s="2">
        <v>-0.496</v>
      </c>
      <c r="AV287" s="2">
        <v>0.253</v>
      </c>
    </row>
    <row r="288" spans="5:48" x14ac:dyDescent="0.25">
      <c r="E288" s="11">
        <v>283</v>
      </c>
      <c r="F288" s="9">
        <v>5.9658189999999998</v>
      </c>
      <c r="G288" s="4">
        <v>7.251347</v>
      </c>
      <c r="H288" s="4">
        <v>15.066303</v>
      </c>
      <c r="I288" s="4">
        <v>0.82890799999999998</v>
      </c>
      <c r="J288" s="4">
        <v>3.1394340000000001</v>
      </c>
      <c r="K288" s="6">
        <f t="shared" si="29"/>
        <v>6.4503621999999989</v>
      </c>
      <c r="L288" s="20">
        <f t="shared" si="28"/>
        <v>4.8512634952114233</v>
      </c>
      <c r="N288" s="2">
        <v>342</v>
      </c>
      <c r="O288" s="2">
        <v>5.992</v>
      </c>
      <c r="P288" s="2">
        <f t="shared" si="30"/>
        <v>5.2369077840999969</v>
      </c>
      <c r="Q288" s="2">
        <v>0.4</v>
      </c>
      <c r="R288" s="2">
        <v>0</v>
      </c>
      <c r="S288" s="2">
        <v>-1.2729999999999999</v>
      </c>
      <c r="T288" s="2">
        <v>1.5940000000000001</v>
      </c>
      <c r="U288" s="2">
        <v>327</v>
      </c>
      <c r="V288" s="2">
        <v>6.9980000000000002</v>
      </c>
      <c r="W288" s="2">
        <f t="shared" si="31"/>
        <v>6.2426948095999997</v>
      </c>
      <c r="X288" s="2">
        <v>0.4</v>
      </c>
      <c r="Y288" s="2">
        <v>0</v>
      </c>
      <c r="Z288" s="2">
        <v>-1.492</v>
      </c>
      <c r="AA288" s="2">
        <v>2.2080000000000002</v>
      </c>
      <c r="AB288" s="2">
        <v>346</v>
      </c>
      <c r="AC288" s="2">
        <v>7.3250000000000002</v>
      </c>
      <c r="AD288" s="2">
        <f t="shared" si="32"/>
        <v>6.5705520161000024</v>
      </c>
      <c r="AE288" s="2">
        <v>0.4</v>
      </c>
      <c r="AF288" s="2">
        <v>0</v>
      </c>
      <c r="AG288" s="2">
        <v>-1.5369999999999999</v>
      </c>
      <c r="AH288" s="2">
        <v>2.399</v>
      </c>
      <c r="AI288" s="2">
        <v>330</v>
      </c>
      <c r="AJ288" s="2">
        <v>0.82</v>
      </c>
      <c r="AK288" s="2">
        <f t="shared" si="33"/>
        <v>6.514902559999998E-2</v>
      </c>
      <c r="AL288" s="2">
        <v>0.4</v>
      </c>
      <c r="AM288" s="2">
        <v>0</v>
      </c>
      <c r="AN288" s="2">
        <v>0.746</v>
      </c>
      <c r="AO288" s="2">
        <v>0.55400000000000005</v>
      </c>
      <c r="AP288" s="2">
        <v>317</v>
      </c>
      <c r="AQ288" s="2">
        <v>2.996</v>
      </c>
      <c r="AR288" s="2">
        <f t="shared" si="34"/>
        <v>2.2415968255999998</v>
      </c>
      <c r="AS288" s="2">
        <v>0.4</v>
      </c>
      <c r="AT288" s="2">
        <v>0</v>
      </c>
      <c r="AU288" s="2">
        <v>-0.496</v>
      </c>
      <c r="AV288" s="2">
        <v>0.252</v>
      </c>
    </row>
    <row r="289" spans="5:48" x14ac:dyDescent="0.25">
      <c r="E289" s="11">
        <v>284</v>
      </c>
      <c r="F289" s="9">
        <v>6.1064740000000004</v>
      </c>
      <c r="G289" s="4">
        <v>15.277509</v>
      </c>
      <c r="H289" s="4">
        <v>8.6217500000000005</v>
      </c>
      <c r="I289" s="4">
        <v>0.85041999999999995</v>
      </c>
      <c r="J289" s="4">
        <v>3.1445789999999998</v>
      </c>
      <c r="K289" s="6">
        <f t="shared" si="29"/>
        <v>6.8001464</v>
      </c>
      <c r="L289" s="20">
        <f t="shared" si="28"/>
        <v>4.9885371598642676</v>
      </c>
      <c r="N289" s="2">
        <v>343</v>
      </c>
      <c r="O289" s="2">
        <v>5.952</v>
      </c>
      <c r="P289" s="2">
        <f t="shared" si="30"/>
        <v>5.1972555840999979</v>
      </c>
      <c r="Q289" s="2">
        <v>0.4</v>
      </c>
      <c r="R289" s="2">
        <v>0</v>
      </c>
      <c r="S289" s="2">
        <v>-1.2729999999999999</v>
      </c>
      <c r="T289" s="2">
        <v>1.603</v>
      </c>
      <c r="U289" s="2">
        <v>328</v>
      </c>
      <c r="V289" s="2">
        <v>7.0439999999999996</v>
      </c>
      <c r="W289" s="2">
        <f t="shared" si="31"/>
        <v>6.288822809600001</v>
      </c>
      <c r="X289" s="2">
        <v>0.4</v>
      </c>
      <c r="Y289" s="2">
        <v>0</v>
      </c>
      <c r="Z289" s="2">
        <v>-1.492</v>
      </c>
      <c r="AA289" s="2">
        <v>2.198</v>
      </c>
      <c r="AB289" s="2">
        <v>347</v>
      </c>
      <c r="AC289" s="2">
        <v>7.3019999999999996</v>
      </c>
      <c r="AD289" s="2">
        <f t="shared" si="32"/>
        <v>6.5474333136000018</v>
      </c>
      <c r="AE289" s="2">
        <v>0.4</v>
      </c>
      <c r="AF289" s="2">
        <v>0</v>
      </c>
      <c r="AG289" s="2">
        <v>-1.538</v>
      </c>
      <c r="AH289" s="2">
        <v>2.3980000000000001</v>
      </c>
      <c r="AI289" s="2">
        <v>331</v>
      </c>
      <c r="AJ289" s="2">
        <v>0.83499999999999996</v>
      </c>
      <c r="AK289" s="2">
        <f t="shared" si="33"/>
        <v>8.0181025599999928E-2</v>
      </c>
      <c r="AL289" s="2">
        <v>0.4</v>
      </c>
      <c r="AM289" s="2">
        <v>0</v>
      </c>
      <c r="AN289" s="2">
        <v>0.746</v>
      </c>
      <c r="AO289" s="2">
        <v>0.54400000000000004</v>
      </c>
      <c r="AP289" s="2">
        <v>318</v>
      </c>
      <c r="AQ289" s="2">
        <v>2.988</v>
      </c>
      <c r="AR289" s="2">
        <f t="shared" si="34"/>
        <v>2.2331726416</v>
      </c>
      <c r="AS289" s="2">
        <v>0.4</v>
      </c>
      <c r="AT289" s="2">
        <v>0</v>
      </c>
      <c r="AU289" s="2">
        <v>-0.48599999999999999</v>
      </c>
      <c r="AV289" s="2">
        <v>0.252</v>
      </c>
    </row>
    <row r="290" spans="5:48" x14ac:dyDescent="0.25">
      <c r="E290" s="11">
        <v>285</v>
      </c>
      <c r="F290" s="9">
        <v>5.9534339999999997</v>
      </c>
      <c r="G290" s="4">
        <v>15.277509</v>
      </c>
      <c r="H290" s="4">
        <v>8.6217500000000005</v>
      </c>
      <c r="I290" s="4">
        <v>0.83115300000000003</v>
      </c>
      <c r="J290" s="4">
        <v>3.110379</v>
      </c>
      <c r="K290" s="6">
        <f t="shared" si="29"/>
        <v>6.7588450000000009</v>
      </c>
      <c r="L290" s="20">
        <f t="shared" si="28"/>
        <v>5.0027107624339422</v>
      </c>
      <c r="N290" s="2">
        <v>346</v>
      </c>
      <c r="O290" s="2">
        <v>5.9390000000000001</v>
      </c>
      <c r="P290" s="2">
        <f t="shared" si="30"/>
        <v>5.1844360256000019</v>
      </c>
      <c r="Q290" s="2">
        <v>0.4</v>
      </c>
      <c r="R290" s="2">
        <v>0</v>
      </c>
      <c r="S290" s="2">
        <v>-1.272</v>
      </c>
      <c r="T290" s="2">
        <v>1.603</v>
      </c>
      <c r="U290" s="2">
        <v>329</v>
      </c>
      <c r="V290" s="2">
        <v>7.0140000000000002</v>
      </c>
      <c r="W290" s="2">
        <f t="shared" si="31"/>
        <v>6.2593550401000018</v>
      </c>
      <c r="X290" s="2">
        <v>0.4</v>
      </c>
      <c r="Y290" s="2">
        <v>0</v>
      </c>
      <c r="Z290" s="2">
        <v>-1.4930000000000001</v>
      </c>
      <c r="AA290" s="2">
        <v>2.2080000000000002</v>
      </c>
      <c r="AB290" s="2">
        <v>349</v>
      </c>
      <c r="AC290" s="2">
        <v>7.2469999999999999</v>
      </c>
      <c r="AD290" s="2">
        <f t="shared" si="32"/>
        <v>6.4923524415999996</v>
      </c>
      <c r="AE290" s="2">
        <v>0.4</v>
      </c>
      <c r="AF290" s="2">
        <v>0</v>
      </c>
      <c r="AG290" s="2">
        <v>-1.548</v>
      </c>
      <c r="AH290" s="2">
        <v>2.3969999999999998</v>
      </c>
      <c r="AI290" s="2">
        <v>334</v>
      </c>
      <c r="AJ290" s="2">
        <v>0.82</v>
      </c>
      <c r="AK290" s="2">
        <f t="shared" si="33"/>
        <v>6.5025062499999994E-2</v>
      </c>
      <c r="AL290" s="2">
        <v>0.4</v>
      </c>
      <c r="AM290" s="2">
        <v>0</v>
      </c>
      <c r="AN290" s="2">
        <v>0.745</v>
      </c>
      <c r="AO290" s="2">
        <v>0.55500000000000005</v>
      </c>
      <c r="AP290" s="2">
        <v>319</v>
      </c>
      <c r="AQ290" s="2">
        <v>2.9910000000000001</v>
      </c>
      <c r="AR290" s="2">
        <f t="shared" si="34"/>
        <v>2.2364334416</v>
      </c>
      <c r="AS290" s="2">
        <v>0.4</v>
      </c>
      <c r="AT290" s="2">
        <v>0</v>
      </c>
      <c r="AU290" s="2">
        <v>-0.48599999999999999</v>
      </c>
      <c r="AV290" s="2">
        <v>0.253</v>
      </c>
    </row>
    <row r="291" spans="5:48" x14ac:dyDescent="0.25">
      <c r="E291" s="11">
        <v>286</v>
      </c>
      <c r="F291" s="9">
        <v>6.9814340000000001</v>
      </c>
      <c r="G291" s="4">
        <v>7.3364649999999996</v>
      </c>
      <c r="H291" s="4">
        <v>19.160392999999999</v>
      </c>
      <c r="I291" s="4">
        <v>3.2186659999999998</v>
      </c>
      <c r="J291" s="4">
        <v>3.116314</v>
      </c>
      <c r="K291" s="6">
        <f t="shared" si="29"/>
        <v>7.9626543999999999</v>
      </c>
      <c r="L291" s="20">
        <f t="shared" si="28"/>
        <v>5.8776984884218972</v>
      </c>
      <c r="N291" s="2">
        <v>347</v>
      </c>
      <c r="O291" s="2">
        <v>5.9790000000000001</v>
      </c>
      <c r="P291" s="2">
        <f t="shared" si="30"/>
        <v>5.2244040256000019</v>
      </c>
      <c r="Q291" s="2">
        <v>0.4</v>
      </c>
      <c r="R291" s="2">
        <v>0</v>
      </c>
      <c r="S291" s="2">
        <v>-1.272</v>
      </c>
      <c r="T291" s="2">
        <v>1.593</v>
      </c>
      <c r="U291" s="2">
        <v>330</v>
      </c>
      <c r="V291" s="2">
        <v>7.0330000000000004</v>
      </c>
      <c r="W291" s="2">
        <f t="shared" si="31"/>
        <v>6.2778089295999973</v>
      </c>
      <c r="X291" s="2">
        <v>0.4</v>
      </c>
      <c r="Y291" s="2">
        <v>0</v>
      </c>
      <c r="Z291" s="2">
        <v>-1.494</v>
      </c>
      <c r="AA291" s="2">
        <v>2.2080000000000002</v>
      </c>
      <c r="AB291" s="2">
        <v>350</v>
      </c>
      <c r="AC291" s="2">
        <v>7.2590000000000003</v>
      </c>
      <c r="AD291" s="2">
        <f t="shared" si="32"/>
        <v>6.5037444415999994</v>
      </c>
      <c r="AE291" s="2">
        <v>0.4</v>
      </c>
      <c r="AF291" s="2">
        <v>0</v>
      </c>
      <c r="AG291" s="2">
        <v>-1.548</v>
      </c>
      <c r="AH291" s="2">
        <v>2.407</v>
      </c>
      <c r="AI291" s="2">
        <v>335</v>
      </c>
      <c r="AJ291" s="2">
        <v>0.83699999999999997</v>
      </c>
      <c r="AK291" s="2">
        <f t="shared" si="33"/>
        <v>8.2600062499999863E-2</v>
      </c>
      <c r="AL291" s="2">
        <v>0.4</v>
      </c>
      <c r="AM291" s="2">
        <v>0</v>
      </c>
      <c r="AN291" s="2">
        <v>0.755</v>
      </c>
      <c r="AO291" s="2">
        <v>0.55500000000000005</v>
      </c>
      <c r="AP291" s="2">
        <v>320</v>
      </c>
      <c r="AQ291" s="2">
        <v>2.968</v>
      </c>
      <c r="AR291" s="2">
        <f t="shared" si="34"/>
        <v>2.2128254416000002</v>
      </c>
      <c r="AS291" s="2">
        <v>0.4</v>
      </c>
      <c r="AT291" s="2">
        <v>0</v>
      </c>
      <c r="AU291" s="2">
        <v>-0.48599999999999999</v>
      </c>
      <c r="AV291" s="2">
        <v>0.24299999999999999</v>
      </c>
    </row>
    <row r="292" spans="5:48" x14ac:dyDescent="0.25">
      <c r="E292" s="11">
        <v>287</v>
      </c>
      <c r="F292" s="9">
        <v>6.0723789999999997</v>
      </c>
      <c r="G292" s="4">
        <v>7.189832</v>
      </c>
      <c r="H292" s="4">
        <v>7.3327739999999997</v>
      </c>
      <c r="I292" s="4">
        <v>1.8546720000000001</v>
      </c>
      <c r="J292" s="4">
        <v>3.1118939999999999</v>
      </c>
      <c r="K292" s="6">
        <f t="shared" si="29"/>
        <v>5.1123102000000005</v>
      </c>
      <c r="L292" s="20">
        <f t="shared" si="28"/>
        <v>2.2263045628413369</v>
      </c>
      <c r="N292" s="2">
        <v>348</v>
      </c>
      <c r="O292" s="2">
        <v>5.984</v>
      </c>
      <c r="P292" s="2">
        <f t="shared" si="30"/>
        <v>5.2295008256000015</v>
      </c>
      <c r="Q292" s="2">
        <v>0.4</v>
      </c>
      <c r="R292" s="2">
        <v>0</v>
      </c>
      <c r="S292" s="2">
        <v>-1.272</v>
      </c>
      <c r="T292" s="2">
        <v>1.5920000000000001</v>
      </c>
      <c r="U292" s="2">
        <v>331</v>
      </c>
      <c r="V292" s="2">
        <v>7.0529999999999999</v>
      </c>
      <c r="W292" s="2">
        <f t="shared" si="31"/>
        <v>6.2980600625000012</v>
      </c>
      <c r="X292" s="2">
        <v>0.4</v>
      </c>
      <c r="Y292" s="2">
        <v>0</v>
      </c>
      <c r="Z292" s="2">
        <v>-1.4950000000000001</v>
      </c>
      <c r="AA292" s="2">
        <v>2.2080000000000002</v>
      </c>
      <c r="AB292" s="2">
        <v>351</v>
      </c>
      <c r="AC292" s="2">
        <v>7.2569999999999997</v>
      </c>
      <c r="AD292" s="2">
        <f t="shared" si="32"/>
        <v>6.5017052415999999</v>
      </c>
      <c r="AE292" s="2">
        <v>0.4</v>
      </c>
      <c r="AF292" s="2">
        <v>0</v>
      </c>
      <c r="AG292" s="2">
        <v>-1.548</v>
      </c>
      <c r="AH292" s="2">
        <v>2.4060000000000001</v>
      </c>
      <c r="AI292" s="2">
        <v>336</v>
      </c>
      <c r="AJ292" s="2">
        <v>0.83399999999999996</v>
      </c>
      <c r="AK292" s="2">
        <f t="shared" si="33"/>
        <v>7.8784225599999924E-2</v>
      </c>
      <c r="AL292" s="2">
        <v>0.4</v>
      </c>
      <c r="AM292" s="2">
        <v>0</v>
      </c>
      <c r="AN292" s="2">
        <v>0.754</v>
      </c>
      <c r="AO292" s="2">
        <v>0.55500000000000005</v>
      </c>
      <c r="AP292" s="2">
        <v>321</v>
      </c>
      <c r="AQ292" s="2">
        <v>2.964</v>
      </c>
      <c r="AR292" s="2">
        <f t="shared" si="34"/>
        <v>2.2092174415999999</v>
      </c>
      <c r="AS292" s="2">
        <v>0.4</v>
      </c>
      <c r="AT292" s="2">
        <v>0</v>
      </c>
      <c r="AU292" s="2">
        <v>-0.48599999999999999</v>
      </c>
      <c r="AV292" s="2">
        <v>0.23300000000000001</v>
      </c>
    </row>
    <row r="293" spans="5:48" x14ac:dyDescent="0.25">
      <c r="E293" s="11">
        <v>288</v>
      </c>
      <c r="F293" s="9">
        <v>6.1365790000000002</v>
      </c>
      <c r="G293" s="4">
        <v>16.626735</v>
      </c>
      <c r="H293" s="4">
        <v>7.2813639999999999</v>
      </c>
      <c r="I293" s="4">
        <v>0.85406899999999997</v>
      </c>
      <c r="J293" s="4">
        <v>4.233015</v>
      </c>
      <c r="K293" s="6">
        <f t="shared" si="29"/>
        <v>7.0263524000000004</v>
      </c>
      <c r="L293" s="20">
        <f t="shared" ref="L293:L356" si="35">_xlfn.STDEV.P(F293:J293)</f>
        <v>5.2711268223411043</v>
      </c>
      <c r="N293" s="2">
        <v>349</v>
      </c>
      <c r="O293" s="2">
        <v>6.0030000000000001</v>
      </c>
      <c r="P293" s="2">
        <f t="shared" si="30"/>
        <v>5.2479193840999967</v>
      </c>
      <c r="Q293" s="2">
        <v>0.4</v>
      </c>
      <c r="R293" s="2">
        <v>0</v>
      </c>
      <c r="S293" s="2">
        <v>-1.2729999999999999</v>
      </c>
      <c r="T293" s="2">
        <v>1.5920000000000001</v>
      </c>
      <c r="U293" s="2">
        <v>332</v>
      </c>
      <c r="V293" s="2">
        <v>7.0579999999999998</v>
      </c>
      <c r="W293" s="2">
        <f t="shared" si="31"/>
        <v>6.3035650625000024</v>
      </c>
      <c r="X293" s="2">
        <v>0.4</v>
      </c>
      <c r="Y293" s="2">
        <v>0</v>
      </c>
      <c r="Z293" s="2">
        <v>-1.4950000000000001</v>
      </c>
      <c r="AA293" s="2">
        <v>2.2069999999999999</v>
      </c>
      <c r="AB293" s="2">
        <v>353</v>
      </c>
      <c r="AC293" s="2">
        <v>7.29</v>
      </c>
      <c r="AD293" s="2">
        <f t="shared" si="32"/>
        <v>6.535136441599998</v>
      </c>
      <c r="AE293" s="2">
        <v>0.4</v>
      </c>
      <c r="AF293" s="2">
        <v>0</v>
      </c>
      <c r="AG293" s="2">
        <v>-1.548</v>
      </c>
      <c r="AH293" s="2">
        <v>2.4169999999999998</v>
      </c>
      <c r="AI293" s="2">
        <v>337</v>
      </c>
      <c r="AJ293" s="2">
        <v>0.89300000000000002</v>
      </c>
      <c r="AK293" s="2">
        <f t="shared" si="33"/>
        <v>0.13804204159999967</v>
      </c>
      <c r="AL293" s="2">
        <v>0.4</v>
      </c>
      <c r="AM293" s="2">
        <v>0</v>
      </c>
      <c r="AN293" s="2">
        <v>0.76400000000000001</v>
      </c>
      <c r="AO293" s="2">
        <v>0.55500000000000005</v>
      </c>
      <c r="AP293" s="2">
        <v>322</v>
      </c>
      <c r="AQ293" s="2">
        <v>3.01</v>
      </c>
      <c r="AR293" s="2">
        <f t="shared" si="34"/>
        <v>2.2549576255999999</v>
      </c>
      <c r="AS293" s="2">
        <v>0.4</v>
      </c>
      <c r="AT293" s="2">
        <v>0</v>
      </c>
      <c r="AU293" s="2">
        <v>-0.496</v>
      </c>
      <c r="AV293" s="2">
        <v>0.23300000000000001</v>
      </c>
    </row>
    <row r="294" spans="5:48" x14ac:dyDescent="0.25">
      <c r="E294" s="11">
        <v>289</v>
      </c>
      <c r="F294" s="9">
        <v>6.1609780000000001</v>
      </c>
      <c r="G294" s="4">
        <v>8.5306099999999994</v>
      </c>
      <c r="H294" s="4">
        <v>7.3327739999999997</v>
      </c>
      <c r="I294" s="4">
        <v>0.85680999999999996</v>
      </c>
      <c r="J294" s="4">
        <v>3.679894</v>
      </c>
      <c r="K294" s="6">
        <f t="shared" si="29"/>
        <v>5.3122132000000004</v>
      </c>
      <c r="L294" s="20">
        <f t="shared" si="35"/>
        <v>2.7450402270176211</v>
      </c>
      <c r="N294" s="2">
        <v>350</v>
      </c>
      <c r="O294" s="2">
        <v>6.2590000000000003</v>
      </c>
      <c r="P294" s="2">
        <f t="shared" si="30"/>
        <v>5.5046509920999958</v>
      </c>
      <c r="Q294" s="2">
        <v>0.4</v>
      </c>
      <c r="R294" s="2">
        <v>0</v>
      </c>
      <c r="S294" s="2">
        <v>-1.2829999999999999</v>
      </c>
      <c r="T294" s="2">
        <v>1.5920000000000001</v>
      </c>
      <c r="U294" s="2">
        <v>333</v>
      </c>
      <c r="V294" s="2">
        <v>6.93</v>
      </c>
      <c r="W294" s="2">
        <f t="shared" si="31"/>
        <v>6.1755400625000014</v>
      </c>
      <c r="X294" s="2">
        <v>0.4</v>
      </c>
      <c r="Y294" s="2">
        <v>0</v>
      </c>
      <c r="Z294" s="2">
        <v>-1.4850000000000001</v>
      </c>
      <c r="AA294" s="2">
        <v>2.2069999999999999</v>
      </c>
      <c r="AB294" s="2">
        <v>354</v>
      </c>
      <c r="AC294" s="2">
        <v>7.34</v>
      </c>
      <c r="AD294" s="2">
        <f t="shared" si="32"/>
        <v>6.5848332496000008</v>
      </c>
      <c r="AE294" s="2">
        <v>0.4</v>
      </c>
      <c r="AF294" s="2">
        <v>0</v>
      </c>
      <c r="AG294" s="2">
        <v>-1.5580000000000001</v>
      </c>
      <c r="AH294" s="2">
        <v>2.407</v>
      </c>
      <c r="AI294" s="2">
        <v>338</v>
      </c>
      <c r="AJ294" s="2">
        <v>0.871</v>
      </c>
      <c r="AK294" s="2">
        <f t="shared" si="33"/>
        <v>0.11581622559999991</v>
      </c>
      <c r="AL294" s="2">
        <v>0.4</v>
      </c>
      <c r="AM294" s="2">
        <v>0</v>
      </c>
      <c r="AN294" s="2">
        <v>0.754</v>
      </c>
      <c r="AO294" s="2">
        <v>0.54500000000000004</v>
      </c>
      <c r="AP294" s="2">
        <v>323</v>
      </c>
      <c r="AQ294" s="2">
        <v>3.0459999999999998</v>
      </c>
      <c r="AR294" s="2">
        <f t="shared" si="34"/>
        <v>2.2909896256</v>
      </c>
      <c r="AS294" s="2">
        <v>0.4</v>
      </c>
      <c r="AT294" s="2">
        <v>0</v>
      </c>
      <c r="AU294" s="2">
        <v>-0.496</v>
      </c>
      <c r="AV294" s="2">
        <v>0.223</v>
      </c>
    </row>
    <row r="295" spans="5:48" x14ac:dyDescent="0.25">
      <c r="E295" s="11">
        <v>290</v>
      </c>
      <c r="F295" s="9">
        <v>6.1690139999999998</v>
      </c>
      <c r="G295" s="4">
        <v>7.3364649999999996</v>
      </c>
      <c r="H295" s="4">
        <v>7.3188969999999998</v>
      </c>
      <c r="I295" s="4">
        <v>0.85238400000000003</v>
      </c>
      <c r="J295" s="4">
        <v>4.543895</v>
      </c>
      <c r="K295" s="6">
        <f t="shared" si="29"/>
        <v>5.2441310000000003</v>
      </c>
      <c r="L295" s="20">
        <f t="shared" si="35"/>
        <v>2.4213920068302026</v>
      </c>
      <c r="N295" s="2">
        <v>352</v>
      </c>
      <c r="O295" s="2">
        <v>5.8769999999999998</v>
      </c>
      <c r="P295" s="2">
        <f t="shared" si="30"/>
        <v>5.1221732560999991</v>
      </c>
      <c r="Q295" s="2">
        <v>0.4</v>
      </c>
      <c r="R295" s="2">
        <v>0</v>
      </c>
      <c r="S295" s="2">
        <v>-1.2629999999999999</v>
      </c>
      <c r="T295" s="2">
        <v>1.5920000000000001</v>
      </c>
      <c r="U295" s="2">
        <v>334</v>
      </c>
      <c r="V295" s="2">
        <v>6.944</v>
      </c>
      <c r="W295" s="2">
        <f t="shared" si="31"/>
        <v>6.1890900625000009</v>
      </c>
      <c r="X295" s="2">
        <v>0.4</v>
      </c>
      <c r="Y295" s="2">
        <v>0</v>
      </c>
      <c r="Z295" s="2">
        <v>-1.4850000000000001</v>
      </c>
      <c r="AA295" s="2">
        <v>2.2170000000000001</v>
      </c>
      <c r="AB295" s="2">
        <v>355</v>
      </c>
      <c r="AC295" s="2">
        <v>7.3689999999999998</v>
      </c>
      <c r="AD295" s="2">
        <f t="shared" si="32"/>
        <v>6.6141341136000005</v>
      </c>
      <c r="AE295" s="2">
        <v>0.4</v>
      </c>
      <c r="AF295" s="2">
        <v>0</v>
      </c>
      <c r="AG295" s="2">
        <v>-1.538</v>
      </c>
      <c r="AH295" s="2">
        <v>2.407</v>
      </c>
      <c r="AI295" s="2">
        <v>339</v>
      </c>
      <c r="AJ295" s="2">
        <v>0.83599999999999997</v>
      </c>
      <c r="AK295" s="2">
        <f t="shared" si="33"/>
        <v>8.158742559999993E-2</v>
      </c>
      <c r="AL295" s="2">
        <v>0.4</v>
      </c>
      <c r="AM295" s="2">
        <v>0</v>
      </c>
      <c r="AN295" s="2">
        <v>0.754</v>
      </c>
      <c r="AO295" s="2">
        <v>0.55400000000000005</v>
      </c>
      <c r="AP295" s="2">
        <v>327</v>
      </c>
      <c r="AQ295" s="2">
        <v>2.968</v>
      </c>
      <c r="AR295" s="2">
        <f t="shared" si="34"/>
        <v>2.2129070561000002</v>
      </c>
      <c r="AS295" s="2">
        <v>0.4</v>
      </c>
      <c r="AT295" s="2">
        <v>0</v>
      </c>
      <c r="AU295" s="2">
        <v>-0.48699999999999999</v>
      </c>
      <c r="AV295" s="2">
        <v>0.23300000000000001</v>
      </c>
    </row>
    <row r="296" spans="5:48" x14ac:dyDescent="0.25">
      <c r="E296" s="11">
        <v>291</v>
      </c>
      <c r="F296" s="9">
        <v>7.982634</v>
      </c>
      <c r="G296" s="4">
        <v>7.251347</v>
      </c>
      <c r="H296" s="4">
        <v>7.3165009999999997</v>
      </c>
      <c r="I296" s="4">
        <v>0.85680999999999996</v>
      </c>
      <c r="J296" s="4">
        <v>4.1075749999999998</v>
      </c>
      <c r="K296" s="6">
        <f t="shared" si="29"/>
        <v>5.5029734000000001</v>
      </c>
      <c r="L296" s="20">
        <f t="shared" si="35"/>
        <v>2.6843390369531641</v>
      </c>
      <c r="N296" s="2">
        <v>353</v>
      </c>
      <c r="O296" s="2">
        <v>5.8810000000000002</v>
      </c>
      <c r="P296" s="2">
        <f t="shared" si="30"/>
        <v>5.1258352560999993</v>
      </c>
      <c r="Q296" s="2">
        <v>0.4</v>
      </c>
      <c r="R296" s="2">
        <v>0</v>
      </c>
      <c r="S296" s="2">
        <v>-1.2629999999999999</v>
      </c>
      <c r="T296" s="2">
        <v>1.6020000000000001</v>
      </c>
      <c r="U296" s="2">
        <v>335</v>
      </c>
      <c r="V296" s="2">
        <v>6.9429999999999996</v>
      </c>
      <c r="W296" s="2">
        <f t="shared" si="31"/>
        <v>6.1879470415999984</v>
      </c>
      <c r="X296" s="2">
        <v>0.4</v>
      </c>
      <c r="Y296" s="2">
        <v>0</v>
      </c>
      <c r="Z296" s="2">
        <v>-1.486</v>
      </c>
      <c r="AA296" s="2">
        <v>2.2170000000000001</v>
      </c>
      <c r="AB296" s="2">
        <v>357</v>
      </c>
      <c r="AC296" s="2">
        <v>7.3090000000000002</v>
      </c>
      <c r="AD296" s="2">
        <f t="shared" si="32"/>
        <v>6.554105249600001</v>
      </c>
      <c r="AE296" s="2">
        <v>0.4</v>
      </c>
      <c r="AF296" s="2">
        <v>0</v>
      </c>
      <c r="AG296" s="2">
        <v>-1.5580000000000001</v>
      </c>
      <c r="AH296" s="2">
        <v>2.4169999999999998</v>
      </c>
      <c r="AI296" s="2">
        <v>345</v>
      </c>
      <c r="AJ296" s="2">
        <v>0.83</v>
      </c>
      <c r="AK296" s="2">
        <f t="shared" si="33"/>
        <v>7.5075062499999901E-2</v>
      </c>
      <c r="AL296" s="2">
        <v>0.4</v>
      </c>
      <c r="AM296" s="2">
        <v>0</v>
      </c>
      <c r="AN296" s="2">
        <v>0.745</v>
      </c>
      <c r="AO296" s="2">
        <v>0.54500000000000004</v>
      </c>
      <c r="AP296" s="2">
        <v>328</v>
      </c>
      <c r="AQ296" s="2">
        <v>2.972</v>
      </c>
      <c r="AR296" s="2">
        <f t="shared" si="34"/>
        <v>2.2167900735999999</v>
      </c>
      <c r="AS296" s="2">
        <v>0.4</v>
      </c>
      <c r="AT296" s="2">
        <v>0</v>
      </c>
      <c r="AU296" s="2">
        <v>-0.48799999999999999</v>
      </c>
      <c r="AV296" s="2">
        <v>0.23300000000000001</v>
      </c>
    </row>
    <row r="297" spans="5:48" x14ac:dyDescent="0.25">
      <c r="E297" s="11">
        <v>292</v>
      </c>
      <c r="F297" s="9">
        <v>6.1609780000000001</v>
      </c>
      <c r="G297" s="4">
        <v>7.520715</v>
      </c>
      <c r="H297" s="4">
        <v>7.3494630000000001</v>
      </c>
      <c r="I297" s="4">
        <v>0.85238400000000003</v>
      </c>
      <c r="J297" s="4">
        <v>3.1650939999999999</v>
      </c>
      <c r="K297" s="6">
        <f t="shared" si="29"/>
        <v>5.0097268000000001</v>
      </c>
      <c r="L297" s="20">
        <f t="shared" si="35"/>
        <v>2.5996528951065301</v>
      </c>
      <c r="N297" s="2">
        <v>354</v>
      </c>
      <c r="O297" s="2">
        <v>5.9560000000000004</v>
      </c>
      <c r="P297" s="2">
        <f t="shared" si="30"/>
        <v>5.2008613840999969</v>
      </c>
      <c r="Q297" s="2">
        <v>0.4</v>
      </c>
      <c r="R297" s="2">
        <v>0</v>
      </c>
      <c r="S297" s="2">
        <v>-1.2729999999999999</v>
      </c>
      <c r="T297" s="2">
        <v>1.6020000000000001</v>
      </c>
      <c r="U297" s="2">
        <v>336</v>
      </c>
      <c r="V297" s="2">
        <v>6.9429999999999996</v>
      </c>
      <c r="W297" s="2">
        <f t="shared" si="31"/>
        <v>6.1885690560999995</v>
      </c>
      <c r="X297" s="2">
        <v>0.4</v>
      </c>
      <c r="Y297" s="2">
        <v>0</v>
      </c>
      <c r="Z297" s="2">
        <v>-1.4870000000000001</v>
      </c>
      <c r="AA297" s="2">
        <v>2.2170000000000001</v>
      </c>
      <c r="AB297" s="2">
        <v>358</v>
      </c>
      <c r="AC297" s="2">
        <v>7.3109999999999999</v>
      </c>
      <c r="AD297" s="2">
        <f t="shared" si="32"/>
        <v>6.5562780496000004</v>
      </c>
      <c r="AE297" s="2">
        <v>0.4</v>
      </c>
      <c r="AF297" s="2">
        <v>0</v>
      </c>
      <c r="AG297" s="2">
        <v>-1.5580000000000001</v>
      </c>
      <c r="AH297" s="2">
        <v>2.4159999999999999</v>
      </c>
      <c r="AI297" s="2">
        <v>347</v>
      </c>
      <c r="AJ297" s="2">
        <v>0.82799999999999996</v>
      </c>
      <c r="AK297" s="2">
        <f t="shared" si="33"/>
        <v>7.3560062500000106E-2</v>
      </c>
      <c r="AL297" s="2">
        <v>0.4</v>
      </c>
      <c r="AM297" s="2">
        <v>0</v>
      </c>
      <c r="AN297" s="2">
        <v>0.73499999999999999</v>
      </c>
      <c r="AO297" s="2">
        <v>0.54600000000000004</v>
      </c>
      <c r="AP297" s="2">
        <v>330</v>
      </c>
      <c r="AQ297" s="2">
        <v>2.9390000000000001</v>
      </c>
      <c r="AR297" s="2">
        <f t="shared" si="34"/>
        <v>2.1845221841</v>
      </c>
      <c r="AS297" s="2">
        <v>0.4</v>
      </c>
      <c r="AT297" s="2">
        <v>0</v>
      </c>
      <c r="AU297" s="2">
        <v>-0.47699999999999998</v>
      </c>
      <c r="AV297" s="2">
        <v>0.23300000000000001</v>
      </c>
    </row>
    <row r="298" spans="5:48" x14ac:dyDescent="0.25">
      <c r="E298" s="11">
        <v>293</v>
      </c>
      <c r="F298" s="9">
        <v>6.2503399999999996</v>
      </c>
      <c r="G298" s="4">
        <v>7.5001689999999996</v>
      </c>
      <c r="H298" s="4">
        <v>19.609318999999999</v>
      </c>
      <c r="I298" s="4">
        <v>0.83072699999999999</v>
      </c>
      <c r="J298" s="4">
        <v>4.233015</v>
      </c>
      <c r="K298" s="6">
        <f t="shared" si="29"/>
        <v>7.6847140000000014</v>
      </c>
      <c r="L298" s="20">
        <f t="shared" si="35"/>
        <v>6.3746224016438164</v>
      </c>
      <c r="N298" s="2">
        <v>355</v>
      </c>
      <c r="O298" s="2">
        <v>5.8789999999999996</v>
      </c>
      <c r="P298" s="2">
        <f t="shared" si="30"/>
        <v>5.1245690560999995</v>
      </c>
      <c r="Q298" s="2">
        <v>0.4</v>
      </c>
      <c r="R298" s="2">
        <v>0</v>
      </c>
      <c r="S298" s="2">
        <v>-1.2629999999999999</v>
      </c>
      <c r="T298" s="2">
        <v>1.601</v>
      </c>
      <c r="U298" s="2">
        <v>337</v>
      </c>
      <c r="V298" s="2">
        <v>7.016</v>
      </c>
      <c r="W298" s="2">
        <f t="shared" si="31"/>
        <v>6.2613481841</v>
      </c>
      <c r="X298" s="2">
        <v>0.4</v>
      </c>
      <c r="Y298" s="2">
        <v>0</v>
      </c>
      <c r="Z298" s="2">
        <v>-1.4770000000000001</v>
      </c>
      <c r="AA298" s="2">
        <v>2.2170000000000001</v>
      </c>
      <c r="AB298" s="2">
        <v>359</v>
      </c>
      <c r="AC298" s="2">
        <v>7.298</v>
      </c>
      <c r="AD298" s="2">
        <f t="shared" si="32"/>
        <v>6.543503800099999</v>
      </c>
      <c r="AE298" s="2">
        <v>0.4</v>
      </c>
      <c r="AF298" s="2">
        <v>0</v>
      </c>
      <c r="AG298" s="2">
        <v>-1.5569999999999999</v>
      </c>
      <c r="AH298" s="2">
        <v>2.4169999999999998</v>
      </c>
      <c r="AI298" s="2">
        <v>348</v>
      </c>
      <c r="AJ298" s="2">
        <v>0.83</v>
      </c>
      <c r="AK298" s="2">
        <f t="shared" si="33"/>
        <v>7.4815062500000126E-2</v>
      </c>
      <c r="AL298" s="2">
        <v>0.4</v>
      </c>
      <c r="AM298" s="2">
        <v>0</v>
      </c>
      <c r="AN298" s="2">
        <v>0.73499999999999999</v>
      </c>
      <c r="AO298" s="2">
        <v>0.54700000000000004</v>
      </c>
      <c r="AP298" s="2">
        <v>333</v>
      </c>
      <c r="AQ298" s="2">
        <v>2.9409999999999998</v>
      </c>
      <c r="AR298" s="2">
        <f t="shared" si="34"/>
        <v>2.1857163841</v>
      </c>
      <c r="AS298" s="2">
        <v>0.4</v>
      </c>
      <c r="AT298" s="2">
        <v>0</v>
      </c>
      <c r="AU298" s="2">
        <v>-0.47699999999999998</v>
      </c>
      <c r="AV298" s="2">
        <v>0.23400000000000001</v>
      </c>
    </row>
    <row r="299" spans="5:48" x14ac:dyDescent="0.25">
      <c r="E299" s="11">
        <v>294</v>
      </c>
      <c r="F299" s="9">
        <v>9.4962990000000005</v>
      </c>
      <c r="G299" s="4">
        <v>9.7489889999999999</v>
      </c>
      <c r="H299" s="4">
        <v>7.4024260000000002</v>
      </c>
      <c r="I299" s="4">
        <v>1.798227</v>
      </c>
      <c r="J299" s="4">
        <v>3.1650939999999999</v>
      </c>
      <c r="K299" s="6">
        <f t="shared" si="29"/>
        <v>6.3222070000000006</v>
      </c>
      <c r="L299" s="20">
        <f t="shared" si="35"/>
        <v>3.2685876314738138</v>
      </c>
      <c r="N299" s="2">
        <v>356</v>
      </c>
      <c r="O299" s="2">
        <v>5.9269999999999996</v>
      </c>
      <c r="P299" s="2">
        <f t="shared" si="30"/>
        <v>5.1720532081000021</v>
      </c>
      <c r="Q299" s="2">
        <v>0.4</v>
      </c>
      <c r="R299" s="2">
        <v>0</v>
      </c>
      <c r="S299" s="2">
        <v>-1.2529999999999999</v>
      </c>
      <c r="T299" s="2">
        <v>1.601</v>
      </c>
      <c r="U299" s="2">
        <v>338</v>
      </c>
      <c r="V299" s="2">
        <v>6.9420000000000002</v>
      </c>
      <c r="W299" s="2">
        <f t="shared" si="31"/>
        <v>6.1875028561000001</v>
      </c>
      <c r="X299" s="2">
        <v>0.4</v>
      </c>
      <c r="Y299" s="2">
        <v>0</v>
      </c>
      <c r="Z299" s="2">
        <v>-1.4870000000000001</v>
      </c>
      <c r="AA299" s="2">
        <v>2.2160000000000002</v>
      </c>
      <c r="AB299" s="2">
        <v>360</v>
      </c>
      <c r="AC299" s="2">
        <v>7.2990000000000004</v>
      </c>
      <c r="AD299" s="2">
        <f t="shared" si="32"/>
        <v>6.5438101680999985</v>
      </c>
      <c r="AE299" s="2">
        <v>0.4</v>
      </c>
      <c r="AF299" s="2">
        <v>0</v>
      </c>
      <c r="AG299" s="2">
        <v>-1.5469999999999999</v>
      </c>
      <c r="AH299" s="2">
        <v>2.4169999999999998</v>
      </c>
      <c r="AI299" s="2">
        <v>349</v>
      </c>
      <c r="AJ299" s="2">
        <v>0.83199999999999996</v>
      </c>
      <c r="AK299" s="2">
        <f t="shared" si="33"/>
        <v>7.7552353600000068E-2</v>
      </c>
      <c r="AL299" s="2">
        <v>0.4</v>
      </c>
      <c r="AM299" s="2">
        <v>0</v>
      </c>
      <c r="AN299" s="2">
        <v>0.73399999999999999</v>
      </c>
      <c r="AO299" s="2">
        <v>0.54700000000000004</v>
      </c>
      <c r="AP299" s="2">
        <v>334</v>
      </c>
      <c r="AQ299" s="2">
        <v>2.9420000000000002</v>
      </c>
      <c r="AR299" s="2">
        <f t="shared" si="34"/>
        <v>2.1875266255999999</v>
      </c>
      <c r="AS299" s="2">
        <v>0.4</v>
      </c>
      <c r="AT299" s="2">
        <v>0</v>
      </c>
      <c r="AU299" s="2">
        <v>-0.47799999999999998</v>
      </c>
      <c r="AV299" s="2">
        <v>0.23400000000000001</v>
      </c>
    </row>
    <row r="300" spans="5:48" x14ac:dyDescent="0.25">
      <c r="E300" s="11">
        <v>295</v>
      </c>
      <c r="F300" s="9">
        <v>6.1609780000000001</v>
      </c>
      <c r="G300" s="4">
        <v>7.1631369999999999</v>
      </c>
      <c r="H300" s="4">
        <v>9.0320450000000001</v>
      </c>
      <c r="I300" s="4">
        <v>0.83747700000000003</v>
      </c>
      <c r="J300" s="4">
        <v>3.110547</v>
      </c>
      <c r="K300" s="6">
        <f t="shared" si="29"/>
        <v>5.2608367999999999</v>
      </c>
      <c r="L300" s="20">
        <f t="shared" si="35"/>
        <v>2.9271443306692202</v>
      </c>
      <c r="N300" s="2">
        <v>358</v>
      </c>
      <c r="O300" s="2">
        <v>5.8819999999999997</v>
      </c>
      <c r="P300" s="2">
        <f t="shared" si="30"/>
        <v>5.1267876416000018</v>
      </c>
      <c r="Q300" s="2">
        <v>0.4</v>
      </c>
      <c r="R300" s="2">
        <v>0</v>
      </c>
      <c r="S300" s="2">
        <v>-1.264</v>
      </c>
      <c r="T300" s="2">
        <v>1.601</v>
      </c>
      <c r="U300" s="2">
        <v>339</v>
      </c>
      <c r="V300" s="2">
        <v>6.9429999999999996</v>
      </c>
      <c r="W300" s="2">
        <f t="shared" si="31"/>
        <v>6.1878408561000002</v>
      </c>
      <c r="X300" s="2">
        <v>0.4</v>
      </c>
      <c r="Y300" s="2">
        <v>0</v>
      </c>
      <c r="Z300" s="2">
        <v>-1.4870000000000001</v>
      </c>
      <c r="AA300" s="2">
        <v>2.206</v>
      </c>
      <c r="AB300" s="2">
        <v>362</v>
      </c>
      <c r="AC300" s="2">
        <v>7.2939999999999996</v>
      </c>
      <c r="AD300" s="2">
        <f t="shared" si="32"/>
        <v>6.5393756415999995</v>
      </c>
      <c r="AE300" s="2">
        <v>0.4</v>
      </c>
      <c r="AF300" s="2">
        <v>0</v>
      </c>
      <c r="AG300" s="2">
        <v>-1.548</v>
      </c>
      <c r="AH300" s="2">
        <v>2.4180000000000001</v>
      </c>
      <c r="AI300" s="2">
        <v>350</v>
      </c>
      <c r="AJ300" s="2">
        <v>0.82599999999999996</v>
      </c>
      <c r="AK300" s="2">
        <f t="shared" si="33"/>
        <v>7.1064353600000005E-2</v>
      </c>
      <c r="AL300" s="2">
        <v>0.4</v>
      </c>
      <c r="AM300" s="2">
        <v>0</v>
      </c>
      <c r="AN300" s="2">
        <v>0.73399999999999999</v>
      </c>
      <c r="AO300" s="2">
        <v>0.53700000000000003</v>
      </c>
      <c r="AP300" s="2">
        <v>335</v>
      </c>
      <c r="AQ300" s="2">
        <v>2.9710000000000001</v>
      </c>
      <c r="AR300" s="2">
        <f t="shared" si="34"/>
        <v>2.2158612736000003</v>
      </c>
      <c r="AS300" s="2">
        <v>0.4</v>
      </c>
      <c r="AT300" s="2">
        <v>0</v>
      </c>
      <c r="AU300" s="2">
        <v>-0.48799999999999999</v>
      </c>
      <c r="AV300" s="2">
        <v>0.23400000000000001</v>
      </c>
    </row>
    <row r="301" spans="5:48" x14ac:dyDescent="0.25">
      <c r="E301" s="11">
        <v>296</v>
      </c>
      <c r="F301" s="9">
        <v>6.1867289999999997</v>
      </c>
      <c r="G301" s="4">
        <v>7.5001689999999996</v>
      </c>
      <c r="H301" s="4">
        <v>7.3494630000000001</v>
      </c>
      <c r="I301" s="4">
        <v>1.669978</v>
      </c>
      <c r="J301" s="4">
        <v>3.1147580000000001</v>
      </c>
      <c r="K301" s="6">
        <f t="shared" si="29"/>
        <v>5.1642194000000003</v>
      </c>
      <c r="L301" s="20">
        <f t="shared" si="35"/>
        <v>2.3531889426366592</v>
      </c>
      <c r="N301" s="2">
        <v>359</v>
      </c>
      <c r="O301" s="2">
        <v>5.8849999999999998</v>
      </c>
      <c r="P301" s="2">
        <f t="shared" si="30"/>
        <v>5.1301796416000016</v>
      </c>
      <c r="Q301" s="2">
        <v>0.4</v>
      </c>
      <c r="R301" s="2">
        <v>0</v>
      </c>
      <c r="S301" s="2">
        <v>-1.264</v>
      </c>
      <c r="T301" s="2">
        <v>1.591</v>
      </c>
      <c r="U301" s="2">
        <v>340</v>
      </c>
      <c r="V301" s="2">
        <v>6.95</v>
      </c>
      <c r="W301" s="2">
        <f t="shared" si="31"/>
        <v>6.1954119841000006</v>
      </c>
      <c r="X301" s="2">
        <v>0.4</v>
      </c>
      <c r="Y301" s="2">
        <v>0</v>
      </c>
      <c r="Z301" s="2">
        <v>-1.4770000000000001</v>
      </c>
      <c r="AA301" s="2">
        <v>2.206</v>
      </c>
      <c r="AB301" s="2">
        <v>363</v>
      </c>
      <c r="AC301" s="2">
        <v>7.2610000000000001</v>
      </c>
      <c r="AD301" s="2">
        <f t="shared" si="32"/>
        <v>6.5059836415999994</v>
      </c>
      <c r="AE301" s="2">
        <v>0.4</v>
      </c>
      <c r="AF301" s="2">
        <v>0</v>
      </c>
      <c r="AG301" s="2">
        <v>-1.548</v>
      </c>
      <c r="AH301" s="2">
        <v>2.4079999999999999</v>
      </c>
      <c r="AI301" s="2">
        <v>351</v>
      </c>
      <c r="AJ301" s="2">
        <v>0.84699999999999998</v>
      </c>
      <c r="AK301" s="2">
        <f t="shared" si="33"/>
        <v>9.2621497600000158E-2</v>
      </c>
      <c r="AL301" s="2">
        <v>0.4</v>
      </c>
      <c r="AM301" s="2">
        <v>0</v>
      </c>
      <c r="AN301" s="2">
        <v>0.72399999999999998</v>
      </c>
      <c r="AO301" s="2">
        <v>0.53700000000000003</v>
      </c>
      <c r="AP301" s="2">
        <v>336</v>
      </c>
      <c r="AQ301" s="2">
        <v>2.9319999999999999</v>
      </c>
      <c r="AR301" s="2">
        <f t="shared" si="34"/>
        <v>2.1774520576</v>
      </c>
      <c r="AS301" s="2">
        <v>0.4</v>
      </c>
      <c r="AT301" s="2">
        <v>0</v>
      </c>
      <c r="AU301" s="2">
        <v>-0.46800000000000003</v>
      </c>
      <c r="AV301" s="2">
        <v>0.23400000000000001</v>
      </c>
    </row>
    <row r="302" spans="5:48" x14ac:dyDescent="0.25">
      <c r="E302" s="11">
        <v>297</v>
      </c>
      <c r="F302" s="9">
        <v>5.9896659999999997</v>
      </c>
      <c r="G302" s="4">
        <v>7.1696600000000004</v>
      </c>
      <c r="H302" s="4">
        <v>8.7790839999999992</v>
      </c>
      <c r="I302" s="4">
        <v>0.84066600000000002</v>
      </c>
      <c r="J302" s="4">
        <v>4.1140939999999997</v>
      </c>
      <c r="K302" s="6">
        <f t="shared" si="29"/>
        <v>5.3786339999999999</v>
      </c>
      <c r="L302" s="20">
        <f t="shared" si="35"/>
        <v>2.7326327752123607</v>
      </c>
      <c r="N302" s="2">
        <v>360</v>
      </c>
      <c r="O302" s="2">
        <v>5.8840000000000003</v>
      </c>
      <c r="P302" s="2">
        <f t="shared" si="30"/>
        <v>5.1289404416000011</v>
      </c>
      <c r="Q302" s="2">
        <v>0.4</v>
      </c>
      <c r="R302" s="2">
        <v>0</v>
      </c>
      <c r="S302" s="2">
        <v>-1.264</v>
      </c>
      <c r="T302" s="2">
        <v>1.5920000000000001</v>
      </c>
      <c r="U302" s="2">
        <v>341</v>
      </c>
      <c r="V302" s="2">
        <v>6.9550000000000001</v>
      </c>
      <c r="W302" s="2">
        <f t="shared" si="31"/>
        <v>6.2004061840999993</v>
      </c>
      <c r="X302" s="2">
        <v>0.4</v>
      </c>
      <c r="Y302" s="2">
        <v>0</v>
      </c>
      <c r="Z302" s="2">
        <v>-1.4770000000000001</v>
      </c>
      <c r="AA302" s="2">
        <v>2.2069999999999999</v>
      </c>
      <c r="AB302" s="2">
        <v>365</v>
      </c>
      <c r="AC302" s="2">
        <v>7.3360000000000003</v>
      </c>
      <c r="AD302" s="2">
        <f t="shared" si="32"/>
        <v>6.5808604496000012</v>
      </c>
      <c r="AE302" s="2">
        <v>0.4</v>
      </c>
      <c r="AF302" s="2">
        <v>0</v>
      </c>
      <c r="AG302" s="2">
        <v>-1.5580000000000001</v>
      </c>
      <c r="AH302" s="2">
        <v>2.4079999999999999</v>
      </c>
      <c r="AI302" s="2">
        <v>352</v>
      </c>
      <c r="AJ302" s="2">
        <v>0.85199999999999998</v>
      </c>
      <c r="AK302" s="2">
        <f t="shared" si="33"/>
        <v>9.7095144100000114E-2</v>
      </c>
      <c r="AL302" s="2">
        <v>0.4</v>
      </c>
      <c r="AM302" s="2">
        <v>0</v>
      </c>
      <c r="AN302" s="2">
        <v>0.72299999999999998</v>
      </c>
      <c r="AO302" s="2">
        <v>0.53700000000000003</v>
      </c>
      <c r="AP302" s="2">
        <v>337</v>
      </c>
      <c r="AQ302" s="2">
        <v>2.9350000000000001</v>
      </c>
      <c r="AR302" s="2">
        <f t="shared" si="34"/>
        <v>2.1805472575999998</v>
      </c>
      <c r="AS302" s="2">
        <v>0.4</v>
      </c>
      <c r="AT302" s="2">
        <v>0</v>
      </c>
      <c r="AU302" s="2">
        <v>-0.46800000000000003</v>
      </c>
      <c r="AV302" s="2">
        <v>0.23499999999999999</v>
      </c>
    </row>
    <row r="303" spans="5:48" x14ac:dyDescent="0.25">
      <c r="E303" s="11">
        <v>298</v>
      </c>
      <c r="F303" s="9">
        <v>6.6591889999999996</v>
      </c>
      <c r="G303" s="4">
        <v>7.1134180000000002</v>
      </c>
      <c r="H303" s="4">
        <v>7.3452659999999996</v>
      </c>
      <c r="I303" s="4">
        <v>0.83747700000000003</v>
      </c>
      <c r="J303" s="4">
        <v>3.6835789999999999</v>
      </c>
      <c r="K303" s="6">
        <f t="shared" si="29"/>
        <v>5.1277857999999998</v>
      </c>
      <c r="L303" s="20">
        <f t="shared" si="35"/>
        <v>2.5178416277662428</v>
      </c>
      <c r="N303" s="2">
        <v>361</v>
      </c>
      <c r="O303" s="2">
        <v>5.9050000000000002</v>
      </c>
      <c r="P303" s="2">
        <f t="shared" si="30"/>
        <v>5.1503324416000016</v>
      </c>
      <c r="Q303" s="2">
        <v>0.4</v>
      </c>
      <c r="R303" s="2">
        <v>0</v>
      </c>
      <c r="S303" s="2">
        <v>-1.264</v>
      </c>
      <c r="T303" s="2">
        <v>1.5820000000000001</v>
      </c>
      <c r="U303" s="2">
        <v>342</v>
      </c>
      <c r="V303" s="2">
        <v>7.1420000000000003</v>
      </c>
      <c r="W303" s="2">
        <f t="shared" si="31"/>
        <v>6.3876107920999967</v>
      </c>
      <c r="X303" s="2">
        <v>0.4</v>
      </c>
      <c r="Y303" s="2">
        <v>0</v>
      </c>
      <c r="Z303" s="2">
        <v>-1.4670000000000001</v>
      </c>
      <c r="AA303" s="2">
        <v>2.2069999999999999</v>
      </c>
      <c r="AB303" s="2">
        <v>366</v>
      </c>
      <c r="AC303" s="2">
        <v>7.3840000000000003</v>
      </c>
      <c r="AD303" s="2">
        <f t="shared" si="32"/>
        <v>6.6295884496000008</v>
      </c>
      <c r="AE303" s="2">
        <v>0.4</v>
      </c>
      <c r="AF303" s="2">
        <v>0</v>
      </c>
      <c r="AG303" s="2">
        <v>-1.5580000000000001</v>
      </c>
      <c r="AH303" s="2">
        <v>2.3980000000000001</v>
      </c>
      <c r="AI303" s="2">
        <v>353</v>
      </c>
      <c r="AJ303" s="2">
        <v>0.85</v>
      </c>
      <c r="AK303" s="2">
        <f t="shared" si="33"/>
        <v>9.5286297600000167E-2</v>
      </c>
      <c r="AL303" s="2">
        <v>0.4</v>
      </c>
      <c r="AM303" s="2">
        <v>0</v>
      </c>
      <c r="AN303" s="2">
        <v>0.72399999999999998</v>
      </c>
      <c r="AO303" s="2">
        <v>0.53800000000000003</v>
      </c>
      <c r="AP303" s="2">
        <v>338</v>
      </c>
      <c r="AQ303" s="2">
        <v>2.9350000000000001</v>
      </c>
      <c r="AR303" s="2">
        <f t="shared" si="34"/>
        <v>2.1805781520999998</v>
      </c>
      <c r="AS303" s="2">
        <v>0.4</v>
      </c>
      <c r="AT303" s="2">
        <v>0</v>
      </c>
      <c r="AU303" s="2">
        <v>-0.46899999999999997</v>
      </c>
      <c r="AV303" s="2">
        <v>0.23499999999999999</v>
      </c>
    </row>
    <row r="304" spans="5:48" x14ac:dyDescent="0.25">
      <c r="E304" s="11">
        <v>299</v>
      </c>
      <c r="F304" s="9">
        <v>14.433358</v>
      </c>
      <c r="G304" s="4">
        <v>7.3958750000000002</v>
      </c>
      <c r="H304" s="4">
        <v>7.3962279999999998</v>
      </c>
      <c r="I304" s="4">
        <v>0.887934</v>
      </c>
      <c r="J304" s="4">
        <v>3.11917</v>
      </c>
      <c r="K304" s="6">
        <f t="shared" si="29"/>
        <v>6.6465130000000006</v>
      </c>
      <c r="L304" s="20">
        <f t="shared" si="35"/>
        <v>4.6338310668643068</v>
      </c>
      <c r="N304" s="2">
        <v>362</v>
      </c>
      <c r="O304" s="2">
        <v>6.0220000000000002</v>
      </c>
      <c r="P304" s="2">
        <f t="shared" si="30"/>
        <v>5.2676477775999997</v>
      </c>
      <c r="Q304" s="2">
        <v>0.4</v>
      </c>
      <c r="R304" s="2">
        <v>0</v>
      </c>
      <c r="S304" s="2">
        <v>-1.274</v>
      </c>
      <c r="T304" s="2">
        <v>1.5920000000000001</v>
      </c>
      <c r="U304" s="2">
        <v>344</v>
      </c>
      <c r="V304" s="2">
        <v>6.9660000000000002</v>
      </c>
      <c r="W304" s="2">
        <f t="shared" si="31"/>
        <v>6.2113683775999986</v>
      </c>
      <c r="X304" s="2">
        <v>0.4</v>
      </c>
      <c r="Y304" s="2">
        <v>0</v>
      </c>
      <c r="Z304" s="2">
        <v>-1.476</v>
      </c>
      <c r="AA304" s="2">
        <v>2.2069999999999999</v>
      </c>
      <c r="AB304" s="2">
        <v>370</v>
      </c>
      <c r="AC304" s="2">
        <v>7.3440000000000003</v>
      </c>
      <c r="AD304" s="2">
        <f t="shared" si="32"/>
        <v>6.5890060496</v>
      </c>
      <c r="AE304" s="2">
        <v>0.4</v>
      </c>
      <c r="AF304" s="2">
        <v>0</v>
      </c>
      <c r="AG304" s="2">
        <v>-1.5580000000000001</v>
      </c>
      <c r="AH304" s="2">
        <v>2.4060000000000001</v>
      </c>
      <c r="AI304" s="2">
        <v>354</v>
      </c>
      <c r="AJ304" s="2">
        <v>0.82599999999999996</v>
      </c>
      <c r="AK304" s="2">
        <f t="shared" si="33"/>
        <v>7.0813153600000012E-2</v>
      </c>
      <c r="AL304" s="2">
        <v>0.4</v>
      </c>
      <c r="AM304" s="2">
        <v>0</v>
      </c>
      <c r="AN304" s="2">
        <v>0.73399999999999999</v>
      </c>
      <c r="AO304" s="2">
        <v>0.53800000000000003</v>
      </c>
      <c r="AP304" s="2">
        <v>339</v>
      </c>
      <c r="AQ304" s="2">
        <v>2.9430000000000001</v>
      </c>
      <c r="AR304" s="2">
        <f t="shared" si="34"/>
        <v>2.1878223761000002</v>
      </c>
      <c r="AS304" s="2">
        <v>0.4</v>
      </c>
      <c r="AT304" s="2">
        <v>0</v>
      </c>
      <c r="AU304" s="2">
        <v>-0.45900000000000002</v>
      </c>
      <c r="AV304" s="2">
        <v>0.23499999999999999</v>
      </c>
    </row>
    <row r="305" spans="5:48" x14ac:dyDescent="0.25">
      <c r="E305" s="11">
        <v>300</v>
      </c>
      <c r="F305" s="9">
        <v>6.6591889999999996</v>
      </c>
      <c r="G305" s="4">
        <v>18.816164000000001</v>
      </c>
      <c r="H305" s="4">
        <v>9.0058509999999998</v>
      </c>
      <c r="I305" s="4">
        <v>0.83470900000000003</v>
      </c>
      <c r="J305" s="4">
        <v>4.2407139999999997</v>
      </c>
      <c r="K305" s="6">
        <f t="shared" si="29"/>
        <v>7.9113253999999982</v>
      </c>
      <c r="L305" s="20">
        <f t="shared" si="35"/>
        <v>6.0865955092788848</v>
      </c>
      <c r="N305" s="2">
        <v>364</v>
      </c>
      <c r="O305" s="2">
        <v>5.8819999999999997</v>
      </c>
      <c r="P305" s="2">
        <f t="shared" si="30"/>
        <v>5.127548441600001</v>
      </c>
      <c r="Q305" s="2">
        <v>0.4</v>
      </c>
      <c r="R305" s="2">
        <v>0</v>
      </c>
      <c r="S305" s="2">
        <v>-1.264</v>
      </c>
      <c r="T305" s="2">
        <v>1.6020000000000001</v>
      </c>
      <c r="U305" s="2">
        <v>346</v>
      </c>
      <c r="V305" s="2">
        <v>6.9450000000000003</v>
      </c>
      <c r="W305" s="2">
        <f t="shared" si="31"/>
        <v>6.1906177841000005</v>
      </c>
      <c r="X305" s="2">
        <v>0.4</v>
      </c>
      <c r="Y305" s="2">
        <v>0</v>
      </c>
      <c r="Z305" s="2">
        <v>-1.4770000000000001</v>
      </c>
      <c r="AA305" s="2">
        <v>2.2050000000000001</v>
      </c>
      <c r="AB305" s="2">
        <v>371</v>
      </c>
      <c r="AC305" s="2">
        <v>7.3239999999999998</v>
      </c>
      <c r="AD305" s="2">
        <f t="shared" si="32"/>
        <v>6.5694509361000009</v>
      </c>
      <c r="AE305" s="2">
        <v>0.4</v>
      </c>
      <c r="AF305" s="2">
        <v>0</v>
      </c>
      <c r="AG305" s="2">
        <v>-1.5589999999999999</v>
      </c>
      <c r="AH305" s="2">
        <v>2.4159999999999999</v>
      </c>
      <c r="AI305" s="2">
        <v>355</v>
      </c>
      <c r="AJ305" s="2">
        <v>0.83399999999999996</v>
      </c>
      <c r="AK305" s="2">
        <f t="shared" si="33"/>
        <v>7.9301153600000063E-2</v>
      </c>
      <c r="AL305" s="2">
        <v>0.4</v>
      </c>
      <c r="AM305" s="2">
        <v>0</v>
      </c>
      <c r="AN305" s="2">
        <v>0.73399999999999999</v>
      </c>
      <c r="AO305" s="2">
        <v>0.54800000000000004</v>
      </c>
      <c r="AP305" s="2">
        <v>340</v>
      </c>
      <c r="AQ305" s="2">
        <v>2.948</v>
      </c>
      <c r="AR305" s="2">
        <f t="shared" si="34"/>
        <v>2.1927861761000003</v>
      </c>
      <c r="AS305" s="2">
        <v>0.4</v>
      </c>
      <c r="AT305" s="2">
        <v>0</v>
      </c>
      <c r="AU305" s="2">
        <v>-0.45900000000000002</v>
      </c>
      <c r="AV305" s="2">
        <v>0.23599999999999999</v>
      </c>
    </row>
    <row r="306" spans="5:48" x14ac:dyDescent="0.25">
      <c r="E306" s="11">
        <v>301</v>
      </c>
      <c r="F306" s="9">
        <v>6.0033659999999998</v>
      </c>
      <c r="G306" s="4">
        <v>7.1181419999999997</v>
      </c>
      <c r="H306" s="4">
        <v>7.3730799999999999</v>
      </c>
      <c r="I306" s="4">
        <v>0.830457</v>
      </c>
      <c r="J306" s="4">
        <v>3.0816400000000002</v>
      </c>
      <c r="K306" s="6">
        <f t="shared" si="29"/>
        <v>4.8813370000000003</v>
      </c>
      <c r="L306" s="20">
        <f t="shared" si="35"/>
        <v>2.5345440193109279</v>
      </c>
      <c r="N306" s="2">
        <v>365</v>
      </c>
      <c r="O306" s="2">
        <v>5.883</v>
      </c>
      <c r="P306" s="2">
        <f t="shared" si="30"/>
        <v>5.1285092416000015</v>
      </c>
      <c r="Q306" s="2">
        <v>0.4</v>
      </c>
      <c r="R306" s="2">
        <v>0</v>
      </c>
      <c r="S306" s="2">
        <v>-1.264</v>
      </c>
      <c r="T306" s="2">
        <v>1.603</v>
      </c>
      <c r="U306" s="2">
        <v>347</v>
      </c>
      <c r="V306" s="2">
        <v>7.0019999999999998</v>
      </c>
      <c r="W306" s="2">
        <f t="shared" si="31"/>
        <v>6.247559784099999</v>
      </c>
      <c r="X306" s="2">
        <v>0.4</v>
      </c>
      <c r="Y306" s="2">
        <v>0</v>
      </c>
      <c r="Z306" s="2">
        <v>-1.4770000000000001</v>
      </c>
      <c r="AA306" s="2">
        <v>2.2149999999999999</v>
      </c>
      <c r="AB306" s="2">
        <v>372</v>
      </c>
      <c r="AC306" s="2">
        <v>7.3630000000000004</v>
      </c>
      <c r="AD306" s="2">
        <f t="shared" si="32"/>
        <v>6.6084129360999997</v>
      </c>
      <c r="AE306" s="2">
        <v>0.4</v>
      </c>
      <c r="AF306" s="2">
        <v>0</v>
      </c>
      <c r="AG306" s="2">
        <v>-1.5589999999999999</v>
      </c>
      <c r="AH306" s="2">
        <v>2.4060000000000001</v>
      </c>
      <c r="AI306" s="2">
        <v>357</v>
      </c>
      <c r="AJ306" s="2">
        <v>0.88300000000000001</v>
      </c>
      <c r="AK306" s="2">
        <f t="shared" si="33"/>
        <v>0.12826949760000031</v>
      </c>
      <c r="AL306" s="2">
        <v>0.4</v>
      </c>
      <c r="AM306" s="2">
        <v>0</v>
      </c>
      <c r="AN306" s="2">
        <v>0.72399999999999998</v>
      </c>
      <c r="AO306" s="2">
        <v>0.54700000000000004</v>
      </c>
      <c r="AP306" s="2">
        <v>341</v>
      </c>
      <c r="AQ306" s="2">
        <v>2.9729999999999999</v>
      </c>
      <c r="AR306" s="2">
        <f t="shared" si="34"/>
        <v>2.2179301201000001</v>
      </c>
      <c r="AS306" s="2">
        <v>0.4</v>
      </c>
      <c r="AT306" s="2">
        <v>0</v>
      </c>
      <c r="AU306" s="2">
        <v>-0.44900000000000001</v>
      </c>
      <c r="AV306" s="2">
        <v>0.23599999999999999</v>
      </c>
    </row>
    <row r="307" spans="5:48" x14ac:dyDescent="0.25">
      <c r="E307" s="11">
        <v>302</v>
      </c>
      <c r="F307" s="9">
        <v>6.0072840000000003</v>
      </c>
      <c r="G307" s="4">
        <v>7.0134379999999998</v>
      </c>
      <c r="H307" s="4">
        <v>7.378654</v>
      </c>
      <c r="I307" s="4">
        <v>0.82901800000000003</v>
      </c>
      <c r="J307" s="4">
        <v>3.0840519999999998</v>
      </c>
      <c r="K307" s="6">
        <f t="shared" si="29"/>
        <v>4.8624892000000006</v>
      </c>
      <c r="L307" s="20">
        <f t="shared" si="35"/>
        <v>2.5179336754831643</v>
      </c>
      <c r="N307" s="2">
        <v>366</v>
      </c>
      <c r="O307" s="2">
        <v>5.9039999999999999</v>
      </c>
      <c r="P307" s="2">
        <f t="shared" si="30"/>
        <v>5.1491172416000017</v>
      </c>
      <c r="Q307" s="2">
        <v>0.4</v>
      </c>
      <c r="R307" s="2">
        <v>0</v>
      </c>
      <c r="S307" s="2">
        <v>-1.264</v>
      </c>
      <c r="T307" s="2">
        <v>1.613</v>
      </c>
      <c r="U307" s="2">
        <v>348</v>
      </c>
      <c r="V307" s="2">
        <v>6.9409999999999998</v>
      </c>
      <c r="W307" s="2">
        <f t="shared" si="31"/>
        <v>6.1866366561000001</v>
      </c>
      <c r="X307" s="2">
        <v>0.4</v>
      </c>
      <c r="Y307" s="2">
        <v>0</v>
      </c>
      <c r="Z307" s="2">
        <v>-1.4870000000000001</v>
      </c>
      <c r="AA307" s="2">
        <v>2.2149999999999999</v>
      </c>
      <c r="AB307" s="2">
        <v>373</v>
      </c>
      <c r="AC307" s="2">
        <v>7.3680000000000003</v>
      </c>
      <c r="AD307" s="2">
        <f t="shared" si="32"/>
        <v>6.6134091361000014</v>
      </c>
      <c r="AE307" s="2">
        <v>0.4</v>
      </c>
      <c r="AF307" s="2">
        <v>0</v>
      </c>
      <c r="AG307" s="2">
        <v>-1.5589999999999999</v>
      </c>
      <c r="AH307" s="2">
        <v>2.4049999999999998</v>
      </c>
      <c r="AI307" s="2">
        <v>360</v>
      </c>
      <c r="AJ307" s="2">
        <v>0.83799999999999997</v>
      </c>
      <c r="AK307" s="2">
        <f t="shared" si="33"/>
        <v>8.2761552100000066E-2</v>
      </c>
      <c r="AL307" s="2">
        <v>0.4</v>
      </c>
      <c r="AM307" s="2">
        <v>0</v>
      </c>
      <c r="AN307" s="2">
        <v>0.73299999999999998</v>
      </c>
      <c r="AO307" s="2">
        <v>0.54800000000000004</v>
      </c>
      <c r="AP307" s="2">
        <v>342</v>
      </c>
      <c r="AQ307" s="2">
        <v>2.907</v>
      </c>
      <c r="AR307" s="2">
        <f t="shared" si="34"/>
        <v>2.1521481761000003</v>
      </c>
      <c r="AS307" s="2">
        <v>0.4</v>
      </c>
      <c r="AT307" s="2">
        <v>0</v>
      </c>
      <c r="AU307" s="2">
        <v>-0.45900000000000002</v>
      </c>
      <c r="AV307" s="2">
        <v>0.22600000000000001</v>
      </c>
    </row>
    <row r="308" spans="5:48" x14ac:dyDescent="0.25">
      <c r="E308" s="11">
        <v>303</v>
      </c>
      <c r="F308" s="9">
        <v>6.0033659999999998</v>
      </c>
      <c r="G308" s="4">
        <v>7.0354359999999998</v>
      </c>
      <c r="H308" s="4">
        <v>7.2478689999999997</v>
      </c>
      <c r="I308" s="4">
        <v>0.83619299999999996</v>
      </c>
      <c r="J308" s="4">
        <v>3.0689340000000001</v>
      </c>
      <c r="K308" s="6">
        <f t="shared" si="29"/>
        <v>4.8383595999999995</v>
      </c>
      <c r="L308" s="20">
        <f t="shared" si="35"/>
        <v>2.4955289866582278</v>
      </c>
      <c r="N308" s="2">
        <v>368</v>
      </c>
      <c r="O308" s="2">
        <v>5.8860000000000001</v>
      </c>
      <c r="P308" s="2">
        <f t="shared" si="30"/>
        <v>5.1309950624999985</v>
      </c>
      <c r="Q308" s="2">
        <v>0.4</v>
      </c>
      <c r="R308" s="2">
        <v>0</v>
      </c>
      <c r="S308" s="2">
        <v>-1.2649999999999999</v>
      </c>
      <c r="T308" s="2">
        <v>1.603</v>
      </c>
      <c r="U308" s="2">
        <v>349</v>
      </c>
      <c r="V308" s="2">
        <v>6.9589999999999996</v>
      </c>
      <c r="W308" s="2">
        <f t="shared" si="31"/>
        <v>6.2042986560999998</v>
      </c>
      <c r="X308" s="2">
        <v>0.4</v>
      </c>
      <c r="Y308" s="2">
        <v>0</v>
      </c>
      <c r="Z308" s="2">
        <v>-1.4870000000000001</v>
      </c>
      <c r="AA308" s="2">
        <v>2.2250000000000001</v>
      </c>
      <c r="AB308" s="2">
        <v>374</v>
      </c>
      <c r="AC308" s="2">
        <v>7.3849999999999998</v>
      </c>
      <c r="AD308" s="2">
        <f t="shared" si="32"/>
        <v>6.6297760000000006</v>
      </c>
      <c r="AE308" s="2">
        <v>0.4</v>
      </c>
      <c r="AF308" s="2">
        <v>0</v>
      </c>
      <c r="AG308" s="2">
        <v>-1.56</v>
      </c>
      <c r="AH308" s="2">
        <v>2.4060000000000001</v>
      </c>
      <c r="AI308" s="2">
        <v>361</v>
      </c>
      <c r="AJ308" s="2">
        <v>0.84</v>
      </c>
      <c r="AK308" s="2">
        <f t="shared" si="33"/>
        <v>8.5003752100000066E-2</v>
      </c>
      <c r="AL308" s="2">
        <v>0.4</v>
      </c>
      <c r="AM308" s="2">
        <v>0</v>
      </c>
      <c r="AN308" s="2">
        <v>0.73299999999999998</v>
      </c>
      <c r="AO308" s="2">
        <v>0.54900000000000004</v>
      </c>
      <c r="AP308" s="2">
        <v>343</v>
      </c>
      <c r="AQ308" s="2">
        <v>2.907</v>
      </c>
      <c r="AR308" s="2">
        <f t="shared" si="34"/>
        <v>2.1523359999999996</v>
      </c>
      <c r="AS308" s="2">
        <v>0.4</v>
      </c>
      <c r="AT308" s="2">
        <v>0</v>
      </c>
      <c r="AU308" s="2">
        <v>-0.46</v>
      </c>
      <c r="AV308" s="2">
        <v>0.22600000000000001</v>
      </c>
    </row>
    <row r="309" spans="5:48" x14ac:dyDescent="0.25">
      <c r="E309" s="11">
        <v>304</v>
      </c>
      <c r="F309" s="9">
        <v>6.0072840000000003</v>
      </c>
      <c r="G309" s="4">
        <v>7.0799000000000003</v>
      </c>
      <c r="H309" s="4">
        <v>7.2485080000000002</v>
      </c>
      <c r="I309" s="4">
        <v>0.82777900000000004</v>
      </c>
      <c r="J309" s="4">
        <v>3.0545460000000002</v>
      </c>
      <c r="K309" s="6">
        <f t="shared" si="29"/>
        <v>4.843603400000001</v>
      </c>
      <c r="L309" s="20">
        <f t="shared" si="35"/>
        <v>2.5086376043270646</v>
      </c>
      <c r="N309" s="2">
        <v>371</v>
      </c>
      <c r="O309" s="2">
        <v>5.9080000000000004</v>
      </c>
      <c r="P309" s="2">
        <f t="shared" si="30"/>
        <v>5.1529634561000002</v>
      </c>
      <c r="Q309" s="2">
        <v>0.4</v>
      </c>
      <c r="R309" s="2">
        <v>0</v>
      </c>
      <c r="S309" s="2">
        <v>-1.2629999999999999</v>
      </c>
      <c r="T309" s="2">
        <v>1.613</v>
      </c>
      <c r="U309" s="2">
        <v>350</v>
      </c>
      <c r="V309" s="2">
        <v>7.0789999999999997</v>
      </c>
      <c r="W309" s="2">
        <f t="shared" si="31"/>
        <v>6.3245017841000006</v>
      </c>
      <c r="X309" s="2">
        <v>0.4</v>
      </c>
      <c r="Y309" s="2">
        <v>0</v>
      </c>
      <c r="Z309" s="2">
        <v>-1.4770000000000001</v>
      </c>
      <c r="AA309" s="2">
        <v>2.2250000000000001</v>
      </c>
      <c r="AB309" s="2">
        <v>375</v>
      </c>
      <c r="AC309" s="2">
        <v>7.3789999999999996</v>
      </c>
      <c r="AD309" s="2">
        <f t="shared" si="32"/>
        <v>6.6243560000000015</v>
      </c>
      <c r="AE309" s="2">
        <v>0.4</v>
      </c>
      <c r="AF309" s="2">
        <v>0</v>
      </c>
      <c r="AG309" s="2">
        <v>-1.56</v>
      </c>
      <c r="AH309" s="2">
        <v>2.407</v>
      </c>
      <c r="AI309" s="2">
        <v>362</v>
      </c>
      <c r="AJ309" s="2">
        <v>0.82199999999999995</v>
      </c>
      <c r="AK309" s="2">
        <f t="shared" si="33"/>
        <v>6.6978640099999973E-2</v>
      </c>
      <c r="AL309" s="2">
        <v>0.4</v>
      </c>
      <c r="AM309" s="2">
        <v>0</v>
      </c>
      <c r="AN309" s="2">
        <v>0.74299999999999999</v>
      </c>
      <c r="AO309" s="2">
        <v>0.54900000000000004</v>
      </c>
      <c r="AP309" s="2">
        <v>344</v>
      </c>
      <c r="AQ309" s="2">
        <v>2.9129999999999998</v>
      </c>
      <c r="AR309" s="2">
        <f t="shared" si="34"/>
        <v>2.1577250000000001</v>
      </c>
      <c r="AS309" s="2">
        <v>0.4</v>
      </c>
      <c r="AT309" s="2">
        <v>0</v>
      </c>
      <c r="AU309" s="2">
        <v>-0.45</v>
      </c>
      <c r="AV309" s="2">
        <v>0.22600000000000001</v>
      </c>
    </row>
    <row r="310" spans="5:48" x14ac:dyDescent="0.25">
      <c r="E310" s="11">
        <v>305</v>
      </c>
      <c r="F310" s="9">
        <v>6.0033659999999998</v>
      </c>
      <c r="G310" s="4">
        <v>7.1181419999999997</v>
      </c>
      <c r="H310" s="4">
        <v>7.2478689999999997</v>
      </c>
      <c r="I310" s="4">
        <v>0.82901800000000003</v>
      </c>
      <c r="J310" s="4">
        <v>3.0387879999999998</v>
      </c>
      <c r="K310" s="6">
        <f t="shared" si="29"/>
        <v>4.8474366</v>
      </c>
      <c r="L310" s="20">
        <f t="shared" si="35"/>
        <v>2.5168730322148209</v>
      </c>
      <c r="N310" s="2">
        <v>372</v>
      </c>
      <c r="O310" s="2">
        <v>6.016</v>
      </c>
      <c r="P310" s="2">
        <f t="shared" si="30"/>
        <v>5.2608316081000028</v>
      </c>
      <c r="Q310" s="2">
        <v>0.4</v>
      </c>
      <c r="R310" s="2">
        <v>0</v>
      </c>
      <c r="S310" s="2">
        <v>-1.2529999999999999</v>
      </c>
      <c r="T310" s="2">
        <v>1.613</v>
      </c>
      <c r="U310" s="2">
        <v>352</v>
      </c>
      <c r="V310" s="2">
        <v>6.9409999999999998</v>
      </c>
      <c r="W310" s="2">
        <f t="shared" si="31"/>
        <v>6.1859704560999997</v>
      </c>
      <c r="X310" s="2">
        <v>0.4</v>
      </c>
      <c r="Y310" s="2">
        <v>0</v>
      </c>
      <c r="Z310" s="2">
        <v>-1.4870000000000001</v>
      </c>
      <c r="AA310" s="2">
        <v>2.214</v>
      </c>
      <c r="AB310" s="2">
        <v>376</v>
      </c>
      <c r="AC310" s="2">
        <v>7.3360000000000003</v>
      </c>
      <c r="AD310" s="2">
        <f t="shared" si="32"/>
        <v>6.5811560000000018</v>
      </c>
      <c r="AE310" s="2">
        <v>0.4</v>
      </c>
      <c r="AF310" s="2">
        <v>0</v>
      </c>
      <c r="AG310" s="2">
        <v>-1.56</v>
      </c>
      <c r="AH310" s="2">
        <v>2.4169999999999998</v>
      </c>
      <c r="AI310" s="2">
        <v>363</v>
      </c>
      <c r="AJ310" s="2">
        <v>0.83799999999999997</v>
      </c>
      <c r="AK310" s="2">
        <f t="shared" si="33"/>
        <v>8.3076640099999932E-2</v>
      </c>
      <c r="AL310" s="2">
        <v>0.4</v>
      </c>
      <c r="AM310" s="2">
        <v>0</v>
      </c>
      <c r="AN310" s="2">
        <v>0.74299999999999999</v>
      </c>
      <c r="AO310" s="2">
        <v>0.53900000000000003</v>
      </c>
      <c r="AP310" s="2">
        <v>345</v>
      </c>
      <c r="AQ310" s="2">
        <v>2.9329999999999998</v>
      </c>
      <c r="AR310" s="2">
        <f t="shared" si="34"/>
        <v>2.1785760000000001</v>
      </c>
      <c r="AS310" s="2">
        <v>0.4</v>
      </c>
      <c r="AT310" s="2">
        <v>0</v>
      </c>
      <c r="AU310" s="2">
        <v>-0.44</v>
      </c>
      <c r="AV310" s="2">
        <v>0.22600000000000001</v>
      </c>
    </row>
    <row r="311" spans="5:48" x14ac:dyDescent="0.25">
      <c r="E311" s="11">
        <v>306</v>
      </c>
      <c r="F311" s="9">
        <v>6.0183929999999997</v>
      </c>
      <c r="G311" s="4">
        <v>7.0134379999999998</v>
      </c>
      <c r="H311" s="4">
        <v>7.3088829999999998</v>
      </c>
      <c r="I311" s="4">
        <v>0.82562599999999997</v>
      </c>
      <c r="J311" s="4">
        <v>3.0364589999999998</v>
      </c>
      <c r="K311" s="6">
        <f t="shared" si="29"/>
        <v>4.8405597999999994</v>
      </c>
      <c r="L311" s="20">
        <f t="shared" si="35"/>
        <v>2.5129975429219504</v>
      </c>
      <c r="N311" s="2">
        <v>373</v>
      </c>
      <c r="O311" s="2">
        <v>5.9109999999999996</v>
      </c>
      <c r="P311" s="2">
        <f t="shared" si="30"/>
        <v>5.1566296560999998</v>
      </c>
      <c r="Q311" s="2">
        <v>0.4</v>
      </c>
      <c r="R311" s="2">
        <v>0</v>
      </c>
      <c r="S311" s="2">
        <v>-1.2629999999999999</v>
      </c>
      <c r="T311" s="2">
        <v>1.6140000000000001</v>
      </c>
      <c r="U311" s="2">
        <v>353</v>
      </c>
      <c r="V311" s="2">
        <v>6.9450000000000003</v>
      </c>
      <c r="W311" s="2">
        <f t="shared" si="31"/>
        <v>6.1901460736000002</v>
      </c>
      <c r="X311" s="2">
        <v>0.4</v>
      </c>
      <c r="Y311" s="2">
        <v>0</v>
      </c>
      <c r="Z311" s="2">
        <v>-1.488</v>
      </c>
      <c r="AA311" s="2">
        <v>2.214</v>
      </c>
      <c r="AB311" s="2">
        <v>377</v>
      </c>
      <c r="AC311" s="2">
        <v>7.3209999999999997</v>
      </c>
      <c r="AD311" s="2">
        <f t="shared" si="32"/>
        <v>6.5666547361000012</v>
      </c>
      <c r="AE311" s="2">
        <v>0.4</v>
      </c>
      <c r="AF311" s="2">
        <v>0</v>
      </c>
      <c r="AG311" s="2">
        <v>-1.5589999999999999</v>
      </c>
      <c r="AH311" s="2">
        <v>2.4169999999999998</v>
      </c>
      <c r="AI311" s="2">
        <v>364</v>
      </c>
      <c r="AJ311" s="2">
        <v>0.83499999999999996</v>
      </c>
      <c r="AK311" s="2">
        <f t="shared" si="33"/>
        <v>7.9936609599999778E-2</v>
      </c>
      <c r="AL311" s="2">
        <v>0.4</v>
      </c>
      <c r="AM311" s="2">
        <v>0</v>
      </c>
      <c r="AN311" s="2">
        <v>0.74199999999999999</v>
      </c>
      <c r="AO311" s="2">
        <v>0.53900000000000003</v>
      </c>
      <c r="AP311" s="2">
        <v>347</v>
      </c>
      <c r="AQ311" s="2">
        <v>2.9140000000000001</v>
      </c>
      <c r="AR311" s="2">
        <f t="shared" si="34"/>
        <v>2.1591321201000002</v>
      </c>
      <c r="AS311" s="2">
        <v>0.4</v>
      </c>
      <c r="AT311" s="2">
        <v>0</v>
      </c>
      <c r="AU311" s="2">
        <v>-0.44900000000000001</v>
      </c>
      <c r="AV311" s="2">
        <v>0.22600000000000001</v>
      </c>
    </row>
    <row r="312" spans="5:48" x14ac:dyDescent="0.25">
      <c r="E312" s="11">
        <v>307</v>
      </c>
      <c r="F312" s="9">
        <v>6.0717059999999998</v>
      </c>
      <c r="G312" s="4">
        <v>7.0123379999999997</v>
      </c>
      <c r="H312" s="4">
        <v>7.252256</v>
      </c>
      <c r="I312" s="4">
        <v>0.82734300000000005</v>
      </c>
      <c r="J312" s="4">
        <v>3.0343390000000001</v>
      </c>
      <c r="K312" s="6">
        <f t="shared" si="29"/>
        <v>4.8395963999999996</v>
      </c>
      <c r="L312" s="20">
        <f t="shared" si="35"/>
        <v>2.5066694276797339</v>
      </c>
      <c r="N312" s="2">
        <v>374</v>
      </c>
      <c r="O312" s="2">
        <v>5.915</v>
      </c>
      <c r="P312" s="2">
        <f t="shared" si="30"/>
        <v>5.1604958560999998</v>
      </c>
      <c r="Q312" s="2">
        <v>0.4</v>
      </c>
      <c r="R312" s="2">
        <v>0</v>
      </c>
      <c r="S312" s="2">
        <v>-1.2629999999999999</v>
      </c>
      <c r="T312" s="2">
        <v>1.615</v>
      </c>
      <c r="U312" s="2">
        <v>354</v>
      </c>
      <c r="V312" s="2">
        <v>6.9450000000000003</v>
      </c>
      <c r="W312" s="2">
        <f t="shared" si="31"/>
        <v>6.1902748735999999</v>
      </c>
      <c r="X312" s="2">
        <v>0.4</v>
      </c>
      <c r="Y312" s="2">
        <v>0</v>
      </c>
      <c r="Z312" s="2">
        <v>-1.488</v>
      </c>
      <c r="AA312" s="2">
        <v>2.2130000000000001</v>
      </c>
      <c r="AB312" s="2">
        <v>379</v>
      </c>
      <c r="AC312" s="2">
        <v>7.327</v>
      </c>
      <c r="AD312" s="2">
        <f t="shared" si="32"/>
        <v>6.5724471361000001</v>
      </c>
      <c r="AE312" s="2">
        <v>0.4</v>
      </c>
      <c r="AF312" s="2">
        <v>0</v>
      </c>
      <c r="AG312" s="2">
        <v>-1.5589999999999999</v>
      </c>
      <c r="AH312" s="2">
        <v>2.415</v>
      </c>
      <c r="AI312" s="2">
        <v>365</v>
      </c>
      <c r="AJ312" s="2">
        <v>0.88700000000000001</v>
      </c>
      <c r="AK312" s="2">
        <f t="shared" si="33"/>
        <v>0.13175020159999984</v>
      </c>
      <c r="AL312" s="2">
        <v>0.4</v>
      </c>
      <c r="AM312" s="2">
        <v>0</v>
      </c>
      <c r="AN312" s="2">
        <v>0.752</v>
      </c>
      <c r="AO312" s="2">
        <v>0.53900000000000003</v>
      </c>
      <c r="AP312" s="2">
        <v>348</v>
      </c>
      <c r="AQ312" s="2">
        <v>2.9089999999999998</v>
      </c>
      <c r="AR312" s="2">
        <f t="shared" si="34"/>
        <v>2.1543523201000001</v>
      </c>
      <c r="AS312" s="2">
        <v>0.4</v>
      </c>
      <c r="AT312" s="2">
        <v>0</v>
      </c>
      <c r="AU312" s="2">
        <v>-0.44900000000000001</v>
      </c>
      <c r="AV312" s="2">
        <v>0.22500000000000001</v>
      </c>
    </row>
    <row r="313" spans="5:48" x14ac:dyDescent="0.25">
      <c r="E313" s="11">
        <v>308</v>
      </c>
      <c r="F313" s="9">
        <v>6.022824</v>
      </c>
      <c r="G313" s="4">
        <v>7.0323359999999999</v>
      </c>
      <c r="H313" s="4">
        <v>7.2478689999999997</v>
      </c>
      <c r="I313" s="4">
        <v>0.82949300000000004</v>
      </c>
      <c r="J313" s="4">
        <v>3.0324260000000001</v>
      </c>
      <c r="K313" s="6">
        <f t="shared" si="29"/>
        <v>4.8329896000000003</v>
      </c>
      <c r="L313" s="20">
        <f t="shared" si="35"/>
        <v>2.5041760044780084</v>
      </c>
      <c r="N313" s="2">
        <v>375</v>
      </c>
      <c r="O313" s="2">
        <v>6.024</v>
      </c>
      <c r="P313" s="2">
        <f t="shared" si="30"/>
        <v>5.2695298081000042</v>
      </c>
      <c r="Q313" s="2">
        <v>0.4</v>
      </c>
      <c r="R313" s="2">
        <v>0</v>
      </c>
      <c r="S313" s="2">
        <v>-1.2529999999999999</v>
      </c>
      <c r="T313" s="2">
        <v>1.6140000000000001</v>
      </c>
      <c r="U313" s="2">
        <v>355</v>
      </c>
      <c r="V313" s="2">
        <v>6.9530000000000003</v>
      </c>
      <c r="W313" s="2">
        <f t="shared" si="31"/>
        <v>6.1979868735999997</v>
      </c>
      <c r="X313" s="2">
        <v>0.4</v>
      </c>
      <c r="Y313" s="2">
        <v>0</v>
      </c>
      <c r="Z313" s="2">
        <v>-1.488</v>
      </c>
      <c r="AA313" s="2">
        <v>2.2229999999999999</v>
      </c>
      <c r="AB313" s="2">
        <v>382</v>
      </c>
      <c r="AC313" s="2">
        <v>7.3390000000000004</v>
      </c>
      <c r="AD313" s="2">
        <f t="shared" si="32"/>
        <v>6.5845760000000011</v>
      </c>
      <c r="AE313" s="2">
        <v>0.4</v>
      </c>
      <c r="AF313" s="2">
        <v>0</v>
      </c>
      <c r="AG313" s="2">
        <v>-1.56</v>
      </c>
      <c r="AH313" s="2">
        <v>2.4159999999999999</v>
      </c>
      <c r="AI313" s="2">
        <v>366</v>
      </c>
      <c r="AJ313" s="2">
        <v>0.83299999999999996</v>
      </c>
      <c r="AK313" s="2">
        <f t="shared" si="33"/>
        <v>7.7723809599999805E-2</v>
      </c>
      <c r="AL313" s="2">
        <v>0.4</v>
      </c>
      <c r="AM313" s="2">
        <v>0</v>
      </c>
      <c r="AN313" s="2">
        <v>0.74199999999999999</v>
      </c>
      <c r="AO313" s="2">
        <v>0.54</v>
      </c>
      <c r="AP313" s="2">
        <v>350</v>
      </c>
      <c r="AQ313" s="2">
        <v>2.875</v>
      </c>
      <c r="AR313" s="2">
        <f t="shared" si="34"/>
        <v>2.1203341201000003</v>
      </c>
      <c r="AS313" s="2">
        <v>0.4</v>
      </c>
      <c r="AT313" s="2">
        <v>0</v>
      </c>
      <c r="AU313" s="2">
        <v>-0.44900000000000001</v>
      </c>
      <c r="AV313" s="2">
        <v>0.216</v>
      </c>
    </row>
    <row r="314" spans="5:48" x14ac:dyDescent="0.25">
      <c r="E314" s="11">
        <v>309</v>
      </c>
      <c r="F314" s="9">
        <v>6.0274559999999999</v>
      </c>
      <c r="G314" s="4">
        <v>7.0828249999999997</v>
      </c>
      <c r="H314" s="4">
        <v>7.378654</v>
      </c>
      <c r="I314" s="4">
        <v>0.83084199999999997</v>
      </c>
      <c r="J314" s="4">
        <v>3.0337130000000001</v>
      </c>
      <c r="K314" s="6">
        <f t="shared" si="29"/>
        <v>4.870698</v>
      </c>
      <c r="L314" s="20">
        <f t="shared" si="35"/>
        <v>2.5383612281781329</v>
      </c>
      <c r="N314" s="2">
        <v>378</v>
      </c>
      <c r="O314" s="2">
        <v>5.9450000000000003</v>
      </c>
      <c r="P314" s="2">
        <f t="shared" si="30"/>
        <v>5.1897252416000015</v>
      </c>
      <c r="Q314" s="2">
        <v>0.4</v>
      </c>
      <c r="R314" s="2">
        <v>0</v>
      </c>
      <c r="S314" s="2">
        <v>-1.264</v>
      </c>
      <c r="T314" s="2">
        <v>1.623</v>
      </c>
      <c r="U314" s="2">
        <v>356</v>
      </c>
      <c r="V314" s="2">
        <v>7.0389999999999997</v>
      </c>
      <c r="W314" s="2">
        <f t="shared" si="31"/>
        <v>6.2841208016000012</v>
      </c>
      <c r="X314" s="2">
        <v>0.4</v>
      </c>
      <c r="Y314" s="2">
        <v>0</v>
      </c>
      <c r="Z314" s="2">
        <v>-1.498</v>
      </c>
      <c r="AA314" s="2">
        <v>2.2229999999999999</v>
      </c>
      <c r="AB314" s="2">
        <v>383</v>
      </c>
      <c r="AC314" s="2">
        <v>7.5990000000000002</v>
      </c>
      <c r="AD314" s="2">
        <f t="shared" si="32"/>
        <v>6.8440210000000032</v>
      </c>
      <c r="AE314" s="2">
        <v>0.4</v>
      </c>
      <c r="AF314" s="2">
        <v>0</v>
      </c>
      <c r="AG314" s="2">
        <v>-1.57</v>
      </c>
      <c r="AH314" s="2">
        <v>2.4159999999999999</v>
      </c>
      <c r="AI314" s="2">
        <v>367</v>
      </c>
      <c r="AJ314" s="2">
        <v>0.83099999999999996</v>
      </c>
      <c r="AK314" s="2">
        <f t="shared" si="33"/>
        <v>7.5711009599999823E-2</v>
      </c>
      <c r="AL314" s="2">
        <v>0.4</v>
      </c>
      <c r="AM314" s="2">
        <v>0</v>
      </c>
      <c r="AN314" s="2">
        <v>0.74199999999999999</v>
      </c>
      <c r="AO314" s="2">
        <v>0.54100000000000004</v>
      </c>
      <c r="AP314" s="2">
        <v>351</v>
      </c>
      <c r="AQ314" s="2">
        <v>2.88</v>
      </c>
      <c r="AR314" s="2">
        <f t="shared" si="34"/>
        <v>2.1249121841000003</v>
      </c>
      <c r="AS314" s="2">
        <v>0.4</v>
      </c>
      <c r="AT314" s="2">
        <v>0</v>
      </c>
      <c r="AU314" s="2">
        <v>-0.439</v>
      </c>
      <c r="AV314" s="2">
        <v>0.216</v>
      </c>
    </row>
    <row r="315" spans="5:48" x14ac:dyDescent="0.25">
      <c r="E315" s="11">
        <v>310</v>
      </c>
      <c r="F315" s="9">
        <v>6.0322870000000002</v>
      </c>
      <c r="G315" s="4">
        <v>7.0123379999999997</v>
      </c>
      <c r="H315" s="4">
        <v>7.378654</v>
      </c>
      <c r="I315" s="4">
        <v>0.87864299999999995</v>
      </c>
      <c r="J315" s="4">
        <v>3.061032</v>
      </c>
      <c r="K315" s="6">
        <f t="shared" si="29"/>
        <v>4.8725908000000002</v>
      </c>
      <c r="L315" s="20">
        <f t="shared" si="35"/>
        <v>2.5074740450731996</v>
      </c>
      <c r="N315" s="2">
        <v>382</v>
      </c>
      <c r="O315" s="2">
        <v>5.89</v>
      </c>
      <c r="P315" s="2">
        <f t="shared" si="30"/>
        <v>5.1354450624999979</v>
      </c>
      <c r="Q315" s="2">
        <v>0.4</v>
      </c>
      <c r="R315" s="2">
        <v>0</v>
      </c>
      <c r="S315" s="2">
        <v>-1.2649999999999999</v>
      </c>
      <c r="T315" s="2">
        <v>1.593</v>
      </c>
      <c r="U315" s="2">
        <v>357</v>
      </c>
      <c r="V315" s="2">
        <v>6.9509999999999996</v>
      </c>
      <c r="W315" s="2">
        <f t="shared" si="31"/>
        <v>6.1963156736</v>
      </c>
      <c r="X315" s="2">
        <v>0.4</v>
      </c>
      <c r="Y315" s="2">
        <v>0</v>
      </c>
      <c r="Z315" s="2">
        <v>-1.488</v>
      </c>
      <c r="AA315" s="2">
        <v>2.222</v>
      </c>
      <c r="AB315" s="2">
        <v>385</v>
      </c>
      <c r="AC315" s="2">
        <v>7.3140000000000001</v>
      </c>
      <c r="AD315" s="2">
        <f t="shared" si="32"/>
        <v>6.5593760000000003</v>
      </c>
      <c r="AE315" s="2">
        <v>0.4</v>
      </c>
      <c r="AF315" s="2">
        <v>0</v>
      </c>
      <c r="AG315" s="2">
        <v>-1.56</v>
      </c>
      <c r="AH315" s="2">
        <v>2.4260000000000002</v>
      </c>
      <c r="AI315" s="2">
        <v>368</v>
      </c>
      <c r="AJ315" s="2">
        <v>0.82899999999999996</v>
      </c>
      <c r="AK315" s="2">
        <f t="shared" si="33"/>
        <v>7.3898209599999834E-2</v>
      </c>
      <c r="AL315" s="2">
        <v>0.4</v>
      </c>
      <c r="AM315" s="2">
        <v>0</v>
      </c>
      <c r="AN315" s="2">
        <v>0.74199999999999999</v>
      </c>
      <c r="AO315" s="2">
        <v>0.54200000000000004</v>
      </c>
      <c r="AP315" s="2">
        <v>352</v>
      </c>
      <c r="AQ315" s="2">
        <v>2.9359999999999999</v>
      </c>
      <c r="AR315" s="2">
        <f t="shared" si="34"/>
        <v>2.1814701841000002</v>
      </c>
      <c r="AS315" s="2">
        <v>0.4</v>
      </c>
      <c r="AT315" s="2">
        <v>0</v>
      </c>
      <c r="AU315" s="2">
        <v>-0.439</v>
      </c>
      <c r="AV315" s="2">
        <v>0.22600000000000001</v>
      </c>
    </row>
    <row r="316" spans="5:48" x14ac:dyDescent="0.25">
      <c r="E316" s="11">
        <v>311</v>
      </c>
      <c r="F316" s="9">
        <v>6.0915990000000004</v>
      </c>
      <c r="G316" s="4">
        <v>7.0123410000000002</v>
      </c>
      <c r="H316" s="4">
        <v>7.2474299999999996</v>
      </c>
      <c r="I316" s="4">
        <v>0.82949300000000004</v>
      </c>
      <c r="J316" s="4">
        <v>3.0307189999999999</v>
      </c>
      <c r="K316" s="6">
        <f t="shared" si="29"/>
        <v>4.8423164000000005</v>
      </c>
      <c r="L316" s="20">
        <f t="shared" si="35"/>
        <v>2.5075454926061531</v>
      </c>
      <c r="N316" s="2">
        <v>384</v>
      </c>
      <c r="O316" s="2">
        <v>5.8849999999999998</v>
      </c>
      <c r="P316" s="2">
        <f t="shared" si="30"/>
        <v>5.1305400624999988</v>
      </c>
      <c r="Q316" s="2">
        <v>0.4</v>
      </c>
      <c r="R316" s="2">
        <v>0</v>
      </c>
      <c r="S316" s="2">
        <v>-1.2649999999999999</v>
      </c>
      <c r="T316" s="2">
        <v>1.6020000000000001</v>
      </c>
      <c r="U316" s="2">
        <v>358</v>
      </c>
      <c r="V316" s="2">
        <v>7.0430000000000001</v>
      </c>
      <c r="W316" s="2">
        <f t="shared" si="31"/>
        <v>6.2884216016000005</v>
      </c>
      <c r="X316" s="2">
        <v>0.4</v>
      </c>
      <c r="Y316" s="2">
        <v>0</v>
      </c>
      <c r="Z316" s="2">
        <v>-1.498</v>
      </c>
      <c r="AA316" s="2">
        <v>2.222</v>
      </c>
      <c r="AB316" s="2">
        <v>386</v>
      </c>
      <c r="AC316" s="2">
        <v>7.3049999999999997</v>
      </c>
      <c r="AD316" s="2">
        <f t="shared" si="32"/>
        <v>6.5504889361000007</v>
      </c>
      <c r="AE316" s="2">
        <v>0.4</v>
      </c>
      <c r="AF316" s="2">
        <v>0</v>
      </c>
      <c r="AG316" s="2">
        <v>-1.5589999999999999</v>
      </c>
      <c r="AH316" s="2">
        <v>2.4260000000000002</v>
      </c>
      <c r="AI316" s="2">
        <v>369</v>
      </c>
      <c r="AJ316" s="2">
        <v>0.83099999999999996</v>
      </c>
      <c r="AK316" s="2">
        <f t="shared" si="33"/>
        <v>7.6147240099999944E-2</v>
      </c>
      <c r="AL316" s="2">
        <v>0.4</v>
      </c>
      <c r="AM316" s="2">
        <v>0</v>
      </c>
      <c r="AN316" s="2">
        <v>0.74299999999999999</v>
      </c>
      <c r="AO316" s="2">
        <v>0.54200000000000004</v>
      </c>
      <c r="AP316" s="2">
        <v>353</v>
      </c>
      <c r="AQ316" s="2">
        <v>2.879</v>
      </c>
      <c r="AR316" s="2">
        <f t="shared" si="34"/>
        <v>2.1237759999999999</v>
      </c>
      <c r="AS316" s="2">
        <v>0.4</v>
      </c>
      <c r="AT316" s="2">
        <v>0</v>
      </c>
      <c r="AU316" s="2">
        <v>-0.44</v>
      </c>
      <c r="AV316" s="2">
        <v>0.216</v>
      </c>
    </row>
    <row r="317" spans="5:48" x14ac:dyDescent="0.25">
      <c r="E317" s="11">
        <v>312</v>
      </c>
      <c r="F317" s="9">
        <v>6.09863</v>
      </c>
      <c r="G317" s="4">
        <v>7.032343</v>
      </c>
      <c r="H317" s="4">
        <v>7.2540380000000004</v>
      </c>
      <c r="I317" s="4">
        <v>0.85198099999999999</v>
      </c>
      <c r="J317" s="4">
        <v>3.0247169999999999</v>
      </c>
      <c r="K317" s="6">
        <f t="shared" si="29"/>
        <v>4.8523417999999996</v>
      </c>
      <c r="L317" s="20">
        <f t="shared" si="35"/>
        <v>2.5066664351806693</v>
      </c>
      <c r="N317" s="2">
        <v>385</v>
      </c>
      <c r="O317" s="2">
        <v>5.9859999999999998</v>
      </c>
      <c r="P317" s="2">
        <f t="shared" si="30"/>
        <v>5.231439062499998</v>
      </c>
      <c r="Q317" s="2">
        <v>0.4</v>
      </c>
      <c r="R317" s="2">
        <v>0</v>
      </c>
      <c r="S317" s="2">
        <v>-1.2749999999999999</v>
      </c>
      <c r="T317" s="2">
        <v>1.6020000000000001</v>
      </c>
      <c r="U317" s="2">
        <v>361</v>
      </c>
      <c r="V317" s="2">
        <v>6.9450000000000003</v>
      </c>
      <c r="W317" s="2">
        <f t="shared" si="31"/>
        <v>6.1906036736000001</v>
      </c>
      <c r="X317" s="2">
        <v>0.4</v>
      </c>
      <c r="Y317" s="2">
        <v>0</v>
      </c>
      <c r="Z317" s="2">
        <v>-1.488</v>
      </c>
      <c r="AA317" s="2">
        <v>2.2120000000000002</v>
      </c>
      <c r="AB317" s="2">
        <v>387</v>
      </c>
      <c r="AC317" s="2">
        <v>7.306</v>
      </c>
      <c r="AD317" s="2">
        <f t="shared" si="32"/>
        <v>6.551526936100001</v>
      </c>
      <c r="AE317" s="2">
        <v>0.4</v>
      </c>
      <c r="AF317" s="2">
        <v>0</v>
      </c>
      <c r="AG317" s="2">
        <v>-1.5589999999999999</v>
      </c>
      <c r="AH317" s="2">
        <v>2.4359999999999999</v>
      </c>
      <c r="AI317" s="2">
        <v>370</v>
      </c>
      <c r="AJ317" s="2">
        <v>0.82799999999999996</v>
      </c>
      <c r="AK317" s="2">
        <f t="shared" si="33"/>
        <v>7.3508352100000021E-2</v>
      </c>
      <c r="AL317" s="2">
        <v>0.4</v>
      </c>
      <c r="AM317" s="2">
        <v>0</v>
      </c>
      <c r="AN317" s="2">
        <v>0.73299999999999998</v>
      </c>
      <c r="AO317" s="2">
        <v>0.54200000000000004</v>
      </c>
      <c r="AP317" s="2">
        <v>354</v>
      </c>
      <c r="AQ317" s="2">
        <v>2.8959999999999999</v>
      </c>
      <c r="AR317" s="2">
        <f t="shared" si="34"/>
        <v>2.1416209999999998</v>
      </c>
      <c r="AS317" s="2">
        <v>0.4</v>
      </c>
      <c r="AT317" s="2">
        <v>0</v>
      </c>
      <c r="AU317" s="2">
        <v>-0.43</v>
      </c>
      <c r="AV317" s="2">
        <v>0.216</v>
      </c>
    </row>
    <row r="318" spans="5:48" x14ac:dyDescent="0.25">
      <c r="E318" s="11">
        <v>313</v>
      </c>
      <c r="F318" s="9">
        <v>6.1146330000000004</v>
      </c>
      <c r="G318" s="4">
        <v>7.0220140000000004</v>
      </c>
      <c r="H318" s="4">
        <v>7.2474299999999996</v>
      </c>
      <c r="I318" s="4">
        <v>0.89446899999999996</v>
      </c>
      <c r="J318" s="4">
        <v>3.0251969999999999</v>
      </c>
      <c r="K318" s="6">
        <f t="shared" si="29"/>
        <v>4.8607485999999991</v>
      </c>
      <c r="L318" s="20">
        <f t="shared" si="35"/>
        <v>2.4915924973616881</v>
      </c>
      <c r="N318" s="2">
        <v>387</v>
      </c>
      <c r="O318" s="2">
        <v>5.9820000000000002</v>
      </c>
      <c r="P318" s="2">
        <f t="shared" si="30"/>
        <v>5.226814062499999</v>
      </c>
      <c r="Q318" s="2">
        <v>0.4</v>
      </c>
      <c r="R318" s="2">
        <v>0</v>
      </c>
      <c r="S318" s="2">
        <v>-1.2749999999999999</v>
      </c>
      <c r="T318" s="2">
        <v>1.603</v>
      </c>
      <c r="U318" s="2">
        <v>363</v>
      </c>
      <c r="V318" s="2">
        <v>6.95</v>
      </c>
      <c r="W318" s="2">
        <f t="shared" si="31"/>
        <v>6.1948444735999999</v>
      </c>
      <c r="X318" s="2">
        <v>0.4</v>
      </c>
      <c r="Y318" s="2">
        <v>0</v>
      </c>
      <c r="Z318" s="2">
        <v>-1.488</v>
      </c>
      <c r="AA318" s="2">
        <v>2.2210000000000001</v>
      </c>
      <c r="AB318" s="2">
        <v>389</v>
      </c>
      <c r="AC318" s="2">
        <v>7.298</v>
      </c>
      <c r="AD318" s="2">
        <f t="shared" si="32"/>
        <v>6.5435500495999994</v>
      </c>
      <c r="AE318" s="2">
        <v>0.4</v>
      </c>
      <c r="AF318" s="2">
        <v>0</v>
      </c>
      <c r="AG318" s="2">
        <v>-1.5580000000000001</v>
      </c>
      <c r="AH318" s="2">
        <v>2.4260000000000002</v>
      </c>
      <c r="AI318" s="2">
        <v>371</v>
      </c>
      <c r="AJ318" s="2">
        <v>0.82699999999999996</v>
      </c>
      <c r="AK318" s="2">
        <f t="shared" si="33"/>
        <v>7.1808353600000027E-2</v>
      </c>
      <c r="AL318" s="2">
        <v>0.4</v>
      </c>
      <c r="AM318" s="2">
        <v>0</v>
      </c>
      <c r="AN318" s="2">
        <v>0.73399999999999999</v>
      </c>
      <c r="AO318" s="2">
        <v>0.54200000000000004</v>
      </c>
      <c r="AP318" s="2">
        <v>355</v>
      </c>
      <c r="AQ318" s="2">
        <v>2.903</v>
      </c>
      <c r="AR318" s="2">
        <f t="shared" si="34"/>
        <v>2.1479409999999999</v>
      </c>
      <c r="AS318" s="2">
        <v>0.4</v>
      </c>
      <c r="AT318" s="2">
        <v>0</v>
      </c>
      <c r="AU318" s="2">
        <v>-0.43</v>
      </c>
      <c r="AV318" s="2">
        <v>0.217</v>
      </c>
    </row>
    <row r="319" spans="5:48" x14ac:dyDescent="0.25">
      <c r="E319" s="11">
        <v>314</v>
      </c>
      <c r="F319" s="9">
        <v>6.1990829999999999</v>
      </c>
      <c r="G319" s="4">
        <v>7.0270989999999998</v>
      </c>
      <c r="H319" s="4">
        <v>7.2540380000000004</v>
      </c>
      <c r="I319" s="4">
        <v>0.88932</v>
      </c>
      <c r="J319" s="4">
        <v>2.9992290000000001</v>
      </c>
      <c r="K319" s="6">
        <f t="shared" si="29"/>
        <v>4.8737538000000002</v>
      </c>
      <c r="L319" s="20">
        <f t="shared" si="35"/>
        <v>2.5079354793894826</v>
      </c>
      <c r="N319" s="2">
        <v>389</v>
      </c>
      <c r="O319" s="2">
        <v>5.8920000000000003</v>
      </c>
      <c r="P319" s="2">
        <f t="shared" si="30"/>
        <v>5.136990062499998</v>
      </c>
      <c r="Q319" s="2">
        <v>0.4</v>
      </c>
      <c r="R319" s="2">
        <v>0</v>
      </c>
      <c r="S319" s="2">
        <v>-1.2649999999999999</v>
      </c>
      <c r="T319" s="2">
        <v>1.5920000000000001</v>
      </c>
      <c r="U319" s="2">
        <v>366</v>
      </c>
      <c r="V319" s="2">
        <v>7.0090000000000003</v>
      </c>
      <c r="W319" s="2">
        <f t="shared" si="31"/>
        <v>6.2544136015999996</v>
      </c>
      <c r="X319" s="2">
        <v>0.4</v>
      </c>
      <c r="Y319" s="2">
        <v>0</v>
      </c>
      <c r="Z319" s="2">
        <v>-1.498</v>
      </c>
      <c r="AA319" s="2">
        <v>2.2320000000000002</v>
      </c>
      <c r="AB319" s="2">
        <v>390</v>
      </c>
      <c r="AC319" s="2">
        <v>7.298</v>
      </c>
      <c r="AD319" s="2">
        <f t="shared" si="32"/>
        <v>6.5433772495999998</v>
      </c>
      <c r="AE319" s="2">
        <v>0.4</v>
      </c>
      <c r="AF319" s="2">
        <v>0</v>
      </c>
      <c r="AG319" s="2">
        <v>-1.5580000000000001</v>
      </c>
      <c r="AH319" s="2">
        <v>2.427</v>
      </c>
      <c r="AI319" s="2">
        <v>372</v>
      </c>
      <c r="AJ319" s="2">
        <v>0.83399999999999996</v>
      </c>
      <c r="AK319" s="2">
        <f t="shared" si="33"/>
        <v>7.8843929599999973E-2</v>
      </c>
      <c r="AL319" s="2">
        <v>0.4</v>
      </c>
      <c r="AM319" s="2">
        <v>0</v>
      </c>
      <c r="AN319" s="2">
        <v>0.74399999999999999</v>
      </c>
      <c r="AO319" s="2">
        <v>0.54200000000000004</v>
      </c>
      <c r="AP319" s="2">
        <v>356</v>
      </c>
      <c r="AQ319" s="2">
        <v>2.8439999999999999</v>
      </c>
      <c r="AR319" s="2">
        <f t="shared" si="34"/>
        <v>2.0894209999999998</v>
      </c>
      <c r="AS319" s="2">
        <v>0.4</v>
      </c>
      <c r="AT319" s="2">
        <v>0</v>
      </c>
      <c r="AU319" s="2">
        <v>-0.43</v>
      </c>
      <c r="AV319" s="2">
        <v>0.20599999999999999</v>
      </c>
    </row>
    <row r="320" spans="5:48" x14ac:dyDescent="0.25">
      <c r="E320" s="11">
        <v>315</v>
      </c>
      <c r="F320" s="9">
        <v>6.189737</v>
      </c>
      <c r="G320" s="4">
        <v>7.0220140000000004</v>
      </c>
      <c r="H320" s="4">
        <v>7.280646</v>
      </c>
      <c r="I320" s="4">
        <v>0.94980799999999999</v>
      </c>
      <c r="J320" s="4">
        <v>2.9977320000000001</v>
      </c>
      <c r="K320" s="6">
        <f t="shared" si="29"/>
        <v>4.8879874000000001</v>
      </c>
      <c r="L320" s="20">
        <f t="shared" si="35"/>
        <v>2.4922182565166806</v>
      </c>
      <c r="N320" s="2">
        <v>390</v>
      </c>
      <c r="O320" s="2">
        <v>5.8940000000000001</v>
      </c>
      <c r="P320" s="2">
        <f t="shared" si="30"/>
        <v>5.1387350624999986</v>
      </c>
      <c r="Q320" s="2">
        <v>0.4</v>
      </c>
      <c r="R320" s="2">
        <v>0</v>
      </c>
      <c r="S320" s="2">
        <v>-1.2649999999999999</v>
      </c>
      <c r="T320" s="2">
        <v>1.591</v>
      </c>
      <c r="U320" s="2">
        <v>367</v>
      </c>
      <c r="V320" s="2">
        <v>7.0220000000000002</v>
      </c>
      <c r="W320" s="2">
        <f t="shared" si="31"/>
        <v>6.2675040001000006</v>
      </c>
      <c r="X320" s="2">
        <v>0.4</v>
      </c>
      <c r="Y320" s="2">
        <v>0</v>
      </c>
      <c r="Z320" s="2">
        <v>-1.4990000000000001</v>
      </c>
      <c r="AA320" s="2">
        <v>2.2320000000000002</v>
      </c>
      <c r="AB320" s="2">
        <v>391</v>
      </c>
      <c r="AC320" s="2">
        <v>7.3049999999999997</v>
      </c>
      <c r="AD320" s="2">
        <f t="shared" si="32"/>
        <v>6.5496927361000008</v>
      </c>
      <c r="AE320" s="2">
        <v>0.4</v>
      </c>
      <c r="AF320" s="2">
        <v>0</v>
      </c>
      <c r="AG320" s="2">
        <v>-1.5589999999999999</v>
      </c>
      <c r="AH320" s="2">
        <v>2.427</v>
      </c>
      <c r="AI320" s="2">
        <v>373</v>
      </c>
      <c r="AJ320" s="2">
        <v>0.86699999999999999</v>
      </c>
      <c r="AK320" s="2">
        <f t="shared" si="33"/>
        <v>0.11191592959999999</v>
      </c>
      <c r="AL320" s="2">
        <v>0.4</v>
      </c>
      <c r="AM320" s="2">
        <v>0</v>
      </c>
      <c r="AN320" s="2">
        <v>0.74399999999999999</v>
      </c>
      <c r="AO320" s="2">
        <v>0.53200000000000003</v>
      </c>
      <c r="AP320" s="2">
        <v>357</v>
      </c>
      <c r="AQ320" s="2">
        <v>2.8439999999999999</v>
      </c>
      <c r="AR320" s="2">
        <f t="shared" si="34"/>
        <v>2.0887227121</v>
      </c>
      <c r="AS320" s="2">
        <v>0.4</v>
      </c>
      <c r="AT320" s="2">
        <v>0</v>
      </c>
      <c r="AU320" s="2">
        <v>-0.43099999999999999</v>
      </c>
      <c r="AV320" s="2">
        <v>0.20599999999999999</v>
      </c>
    </row>
    <row r="321" spans="5:48" x14ac:dyDescent="0.25">
      <c r="E321" s="11">
        <v>316</v>
      </c>
      <c r="F321" s="9">
        <v>6.2921870000000002</v>
      </c>
      <c r="G321" s="4">
        <v>6.9821770000000001</v>
      </c>
      <c r="H321" s="4">
        <v>7.2770849999999996</v>
      </c>
      <c r="I321" s="4">
        <v>1.0792580000000001</v>
      </c>
      <c r="J321" s="4">
        <v>2.996435</v>
      </c>
      <c r="K321" s="6">
        <f t="shared" si="29"/>
        <v>4.9254283999999995</v>
      </c>
      <c r="L321" s="20">
        <f t="shared" si="35"/>
        <v>2.4553034403787741</v>
      </c>
      <c r="N321" s="2">
        <v>391</v>
      </c>
      <c r="O321" s="2">
        <v>5.8959999999999999</v>
      </c>
      <c r="P321" s="2">
        <f t="shared" si="30"/>
        <v>5.1406800624999978</v>
      </c>
      <c r="Q321" s="2">
        <v>0.4</v>
      </c>
      <c r="R321" s="2">
        <v>0</v>
      </c>
      <c r="S321" s="2">
        <v>-1.2649999999999999</v>
      </c>
      <c r="T321" s="2">
        <v>1.59</v>
      </c>
      <c r="U321" s="2">
        <v>368</v>
      </c>
      <c r="V321" s="2">
        <v>7.0190000000000001</v>
      </c>
      <c r="W321" s="2">
        <f t="shared" si="31"/>
        <v>6.2646038001000015</v>
      </c>
      <c r="X321" s="2">
        <v>0.4</v>
      </c>
      <c r="Y321" s="2">
        <v>0</v>
      </c>
      <c r="Z321" s="2">
        <v>-1.4990000000000001</v>
      </c>
      <c r="AA321" s="2">
        <v>2.2330000000000001</v>
      </c>
      <c r="AB321" s="2">
        <v>392</v>
      </c>
      <c r="AC321" s="2">
        <v>7.3040000000000003</v>
      </c>
      <c r="AD321" s="2">
        <f t="shared" si="32"/>
        <v>6.5490965361000004</v>
      </c>
      <c r="AE321" s="2">
        <v>0.4</v>
      </c>
      <c r="AF321" s="2">
        <v>0</v>
      </c>
      <c r="AG321" s="2">
        <v>-1.5589999999999999</v>
      </c>
      <c r="AH321" s="2">
        <v>2.4279999999999999</v>
      </c>
      <c r="AI321" s="2">
        <v>374</v>
      </c>
      <c r="AJ321" s="2">
        <v>0.83599999999999997</v>
      </c>
      <c r="AK321" s="2">
        <f t="shared" si="33"/>
        <v>8.1251129599999972E-2</v>
      </c>
      <c r="AL321" s="2">
        <v>0.4</v>
      </c>
      <c r="AM321" s="2">
        <v>0</v>
      </c>
      <c r="AN321" s="2">
        <v>0.74399999999999999</v>
      </c>
      <c r="AO321" s="2">
        <v>0.54100000000000004</v>
      </c>
      <c r="AP321" s="2">
        <v>358</v>
      </c>
      <c r="AQ321" s="2">
        <v>2.8450000000000002</v>
      </c>
      <c r="AR321" s="2">
        <f t="shared" si="34"/>
        <v>2.0897497361000004</v>
      </c>
      <c r="AS321" s="2">
        <v>0.4</v>
      </c>
      <c r="AT321" s="2">
        <v>0</v>
      </c>
      <c r="AU321" s="2">
        <v>-0.441</v>
      </c>
      <c r="AV321" s="2">
        <v>0.20599999999999999</v>
      </c>
    </row>
    <row r="322" spans="5:48" x14ac:dyDescent="0.25">
      <c r="E322" s="11">
        <v>317</v>
      </c>
      <c r="F322" s="9">
        <v>6.4146369999999999</v>
      </c>
      <c r="G322" s="4">
        <v>6.9791489999999996</v>
      </c>
      <c r="H322" s="4">
        <v>7.2938599999999996</v>
      </c>
      <c r="I322" s="4">
        <v>1.0644769999999999</v>
      </c>
      <c r="J322" s="4">
        <v>2.9880110000000002</v>
      </c>
      <c r="K322" s="6">
        <f t="shared" si="29"/>
        <v>4.9480267999999992</v>
      </c>
      <c r="L322" s="20">
        <f t="shared" si="35"/>
        <v>2.4780216810039741</v>
      </c>
      <c r="N322" s="2">
        <v>394</v>
      </c>
      <c r="O322" s="2">
        <v>5.9180000000000001</v>
      </c>
      <c r="P322" s="2">
        <f t="shared" si="30"/>
        <v>5.1634400624999977</v>
      </c>
      <c r="Q322" s="2">
        <v>0.4</v>
      </c>
      <c r="R322" s="2">
        <v>0</v>
      </c>
      <c r="S322" s="2">
        <v>-1.2649999999999999</v>
      </c>
      <c r="T322" s="2">
        <v>1.5820000000000001</v>
      </c>
      <c r="U322" s="2">
        <v>369</v>
      </c>
      <c r="V322" s="2">
        <v>7.0010000000000003</v>
      </c>
      <c r="W322" s="2">
        <f t="shared" si="31"/>
        <v>6.2466018001000005</v>
      </c>
      <c r="X322" s="2">
        <v>0.4</v>
      </c>
      <c r="Y322" s="2">
        <v>0</v>
      </c>
      <c r="Z322" s="2">
        <v>-1.4990000000000001</v>
      </c>
      <c r="AA322" s="2">
        <v>2.2429999999999999</v>
      </c>
      <c r="AB322" s="2">
        <v>396</v>
      </c>
      <c r="AC322" s="2">
        <v>7.3070000000000004</v>
      </c>
      <c r="AD322" s="2">
        <f t="shared" si="32"/>
        <v>6.5526492495999982</v>
      </c>
      <c r="AE322" s="2">
        <v>0.4</v>
      </c>
      <c r="AF322" s="2">
        <v>0</v>
      </c>
      <c r="AG322" s="2">
        <v>-1.5580000000000001</v>
      </c>
      <c r="AH322" s="2">
        <v>2.4369999999999998</v>
      </c>
      <c r="AI322" s="2">
        <v>376</v>
      </c>
      <c r="AJ322" s="2">
        <v>0.82099999999999995</v>
      </c>
      <c r="AK322" s="2">
        <f t="shared" si="33"/>
        <v>6.5771929599999987E-2</v>
      </c>
      <c r="AL322" s="2">
        <v>0.4</v>
      </c>
      <c r="AM322" s="2">
        <v>0</v>
      </c>
      <c r="AN322" s="2">
        <v>0.74399999999999999</v>
      </c>
      <c r="AO322" s="2">
        <v>0.55200000000000005</v>
      </c>
      <c r="AP322" s="2">
        <v>359</v>
      </c>
      <c r="AQ322" s="2">
        <v>2.8460000000000001</v>
      </c>
      <c r="AR322" s="2">
        <f t="shared" si="34"/>
        <v>2.0906764496000001</v>
      </c>
      <c r="AS322" s="2">
        <v>0.4</v>
      </c>
      <c r="AT322" s="2">
        <v>0</v>
      </c>
      <c r="AU322" s="2">
        <v>-0.442</v>
      </c>
      <c r="AV322" s="2">
        <v>0.20599999999999999</v>
      </c>
    </row>
    <row r="323" spans="5:48" x14ac:dyDescent="0.25">
      <c r="E323" s="11">
        <v>318</v>
      </c>
      <c r="F323" s="9">
        <v>6.3035329999999998</v>
      </c>
      <c r="G323" s="4">
        <v>7.0130210000000002</v>
      </c>
      <c r="H323" s="4">
        <v>7.2123400000000002</v>
      </c>
      <c r="I323" s="4">
        <v>1.0501</v>
      </c>
      <c r="J323" s="4">
        <v>2.9912719999999999</v>
      </c>
      <c r="K323" s="6">
        <f t="shared" si="29"/>
        <v>4.9140531999999997</v>
      </c>
      <c r="L323" s="20">
        <f t="shared" si="35"/>
        <v>2.4594984866823069</v>
      </c>
      <c r="N323" s="2">
        <v>396</v>
      </c>
      <c r="O323" s="2">
        <v>5.899</v>
      </c>
      <c r="P323" s="2">
        <f t="shared" si="30"/>
        <v>5.1440900624999992</v>
      </c>
      <c r="Q323" s="2">
        <v>0.4</v>
      </c>
      <c r="R323" s="2">
        <v>0</v>
      </c>
      <c r="S323" s="2">
        <v>-1.2649999999999999</v>
      </c>
      <c r="T323" s="2">
        <v>1.6120000000000001</v>
      </c>
      <c r="U323" s="2">
        <v>370</v>
      </c>
      <c r="V323" s="2">
        <v>7.1660000000000004</v>
      </c>
      <c r="W323" s="2">
        <f t="shared" si="31"/>
        <v>6.4112324560999996</v>
      </c>
      <c r="X323" s="2">
        <v>0.4</v>
      </c>
      <c r="Y323" s="2">
        <v>0</v>
      </c>
      <c r="Z323" s="2">
        <v>-1.5089999999999999</v>
      </c>
      <c r="AA323" s="2">
        <v>2.2429999999999999</v>
      </c>
      <c r="AB323" s="2">
        <v>397</v>
      </c>
      <c r="AC323" s="2">
        <v>7.3079999999999998</v>
      </c>
      <c r="AD323" s="2">
        <f t="shared" si="32"/>
        <v>6.5527307361000009</v>
      </c>
      <c r="AE323" s="2">
        <v>0.4</v>
      </c>
      <c r="AF323" s="2">
        <v>0</v>
      </c>
      <c r="AG323" s="2">
        <v>-1.5589999999999999</v>
      </c>
      <c r="AH323" s="2">
        <v>2.4369999999999998</v>
      </c>
      <c r="AI323" s="2">
        <v>377</v>
      </c>
      <c r="AJ323" s="2">
        <v>0.82099999999999995</v>
      </c>
      <c r="AK323" s="2">
        <f t="shared" si="33"/>
        <v>6.6179129599999983E-2</v>
      </c>
      <c r="AL323" s="2">
        <v>0.4</v>
      </c>
      <c r="AM323" s="2">
        <v>0</v>
      </c>
      <c r="AN323" s="2">
        <v>0.74399999999999999</v>
      </c>
      <c r="AO323" s="2">
        <v>0.55100000000000005</v>
      </c>
      <c r="AP323" s="2">
        <v>360</v>
      </c>
      <c r="AQ323" s="2">
        <v>2.8479999999999999</v>
      </c>
      <c r="AR323" s="2">
        <f t="shared" si="34"/>
        <v>2.0929036495999997</v>
      </c>
      <c r="AS323" s="2">
        <v>0.4</v>
      </c>
      <c r="AT323" s="2">
        <v>0</v>
      </c>
      <c r="AU323" s="2">
        <v>-0.442</v>
      </c>
      <c r="AV323" s="2">
        <v>0.20699999999999999</v>
      </c>
    </row>
    <row r="324" spans="5:48" x14ac:dyDescent="0.25">
      <c r="E324" s="11">
        <v>319</v>
      </c>
      <c r="F324" s="9">
        <v>6.4146369999999999</v>
      </c>
      <c r="G324" s="4">
        <v>7.0175090000000004</v>
      </c>
      <c r="H324" s="4">
        <v>7.2432980000000002</v>
      </c>
      <c r="I324" s="4">
        <v>0.96625300000000003</v>
      </c>
      <c r="J324" s="4">
        <v>2.9676640000000001</v>
      </c>
      <c r="K324" s="6">
        <f t="shared" si="29"/>
        <v>4.9218722000000001</v>
      </c>
      <c r="L324" s="20">
        <f t="shared" si="35"/>
        <v>2.5089803121943706</v>
      </c>
      <c r="N324" s="2">
        <v>397</v>
      </c>
      <c r="O324" s="2">
        <v>5.8849999999999998</v>
      </c>
      <c r="P324" s="2">
        <f t="shared" si="30"/>
        <v>5.1302850624999987</v>
      </c>
      <c r="Q324" s="2">
        <v>0.4</v>
      </c>
      <c r="R324" s="2">
        <v>0</v>
      </c>
      <c r="S324" s="2">
        <v>-1.2649999999999999</v>
      </c>
      <c r="T324" s="2">
        <v>1.601</v>
      </c>
      <c r="U324" s="2">
        <v>373</v>
      </c>
      <c r="V324" s="2">
        <v>7.0010000000000003</v>
      </c>
      <c r="W324" s="2">
        <f t="shared" si="31"/>
        <v>6.2459016001000007</v>
      </c>
      <c r="X324" s="2">
        <v>0.4</v>
      </c>
      <c r="Y324" s="2">
        <v>0</v>
      </c>
      <c r="Z324" s="2">
        <v>-1.4990000000000001</v>
      </c>
      <c r="AA324" s="2">
        <v>2.2440000000000002</v>
      </c>
      <c r="AB324" s="2">
        <v>398</v>
      </c>
      <c r="AC324" s="2">
        <v>7.3940000000000001</v>
      </c>
      <c r="AD324" s="2">
        <f t="shared" si="32"/>
        <v>6.6387694801000015</v>
      </c>
      <c r="AE324" s="2">
        <v>0.4</v>
      </c>
      <c r="AF324" s="2">
        <v>0</v>
      </c>
      <c r="AG324" s="2">
        <v>-1.5489999999999999</v>
      </c>
      <c r="AH324" s="2">
        <v>2.4369999999999998</v>
      </c>
      <c r="AI324" s="2">
        <v>379</v>
      </c>
      <c r="AJ324" s="2">
        <v>0.84299999999999997</v>
      </c>
      <c r="AK324" s="2">
        <f t="shared" si="33"/>
        <v>8.8296353600000099E-2</v>
      </c>
      <c r="AL324" s="2">
        <v>0.4</v>
      </c>
      <c r="AM324" s="2">
        <v>0</v>
      </c>
      <c r="AN324" s="2">
        <v>0.73399999999999999</v>
      </c>
      <c r="AO324" s="2">
        <v>0.55200000000000005</v>
      </c>
      <c r="AP324" s="2">
        <v>361</v>
      </c>
      <c r="AQ324" s="2">
        <v>2.847</v>
      </c>
      <c r="AR324" s="2">
        <f t="shared" si="34"/>
        <v>2.0921535361000001</v>
      </c>
      <c r="AS324" s="2">
        <v>0.4</v>
      </c>
      <c r="AT324" s="2">
        <v>0</v>
      </c>
      <c r="AU324" s="2">
        <v>-0.441</v>
      </c>
      <c r="AV324" s="2">
        <v>0.20699999999999999</v>
      </c>
    </row>
    <row r="325" spans="5:48" x14ac:dyDescent="0.25">
      <c r="E325" s="11">
        <v>320</v>
      </c>
      <c r="F325" s="9">
        <v>6.6946709999999996</v>
      </c>
      <c r="G325" s="4">
        <v>7.1926389999999998</v>
      </c>
      <c r="H325" s="4">
        <v>7.2942549999999997</v>
      </c>
      <c r="I325" s="4">
        <v>0.87428099999999997</v>
      </c>
      <c r="J325" s="4">
        <v>2.9640559999999998</v>
      </c>
      <c r="K325" s="6">
        <f t="shared" ref="K325:K388" si="36">AVERAGE(F325,G325,H325,I325,J325)</f>
        <v>5.0039803999999997</v>
      </c>
      <c r="L325" s="20">
        <f t="shared" si="35"/>
        <v>2.6118854342318776</v>
      </c>
      <c r="N325" s="2">
        <v>398</v>
      </c>
      <c r="O325" s="2">
        <v>5.89</v>
      </c>
      <c r="P325" s="2">
        <f t="shared" si="30"/>
        <v>5.1350643536000007</v>
      </c>
      <c r="Q325" s="2">
        <v>0.4</v>
      </c>
      <c r="R325" s="2">
        <v>0</v>
      </c>
      <c r="S325" s="2">
        <v>-1.266</v>
      </c>
      <c r="T325" s="2">
        <v>1.601</v>
      </c>
      <c r="U325" s="2">
        <v>374</v>
      </c>
      <c r="V325" s="2">
        <v>6.9950000000000001</v>
      </c>
      <c r="W325" s="2">
        <f t="shared" si="31"/>
        <v>6.2400040016000009</v>
      </c>
      <c r="X325" s="2">
        <v>0.4</v>
      </c>
      <c r="Y325" s="2">
        <v>0</v>
      </c>
      <c r="Z325" s="2">
        <v>-1.498</v>
      </c>
      <c r="AA325" s="2">
        <v>2.2440000000000002</v>
      </c>
      <c r="AB325" s="2">
        <v>401</v>
      </c>
      <c r="AC325" s="2">
        <v>7.3040000000000003</v>
      </c>
      <c r="AD325" s="2">
        <f t="shared" si="32"/>
        <v>6.5487003361000005</v>
      </c>
      <c r="AE325" s="2">
        <v>0.4</v>
      </c>
      <c r="AF325" s="2">
        <v>0</v>
      </c>
      <c r="AG325" s="2">
        <v>-1.5589999999999999</v>
      </c>
      <c r="AH325" s="2">
        <v>2.4289999999999998</v>
      </c>
      <c r="AI325" s="2">
        <v>380</v>
      </c>
      <c r="AJ325" s="2">
        <v>0.82</v>
      </c>
      <c r="AK325" s="2">
        <f t="shared" si="33"/>
        <v>6.5564729599999996E-2</v>
      </c>
      <c r="AL325" s="2">
        <v>0.4</v>
      </c>
      <c r="AM325" s="2">
        <v>0</v>
      </c>
      <c r="AN325" s="2">
        <v>0.74399999999999999</v>
      </c>
      <c r="AO325" s="2">
        <v>0.55300000000000005</v>
      </c>
      <c r="AP325" s="2">
        <v>362</v>
      </c>
      <c r="AQ325" s="2">
        <v>2.8479999999999999</v>
      </c>
      <c r="AR325" s="2">
        <f t="shared" si="34"/>
        <v>2.0928705121000002</v>
      </c>
      <c r="AS325" s="2">
        <v>0.4</v>
      </c>
      <c r="AT325" s="2">
        <v>0</v>
      </c>
      <c r="AU325" s="2">
        <v>-0.43099999999999999</v>
      </c>
      <c r="AV325" s="2">
        <v>0.20699999999999999</v>
      </c>
    </row>
    <row r="326" spans="5:48" x14ac:dyDescent="0.25">
      <c r="E326" s="11">
        <v>321</v>
      </c>
      <c r="F326" s="9">
        <v>6.2810430000000004</v>
      </c>
      <c r="G326" s="4">
        <v>6.9816370000000001</v>
      </c>
      <c r="H326" s="4">
        <v>7.2474939999999997</v>
      </c>
      <c r="I326" s="4">
        <v>0.88158800000000004</v>
      </c>
      <c r="J326" s="4">
        <v>3.0097960000000001</v>
      </c>
      <c r="K326" s="6">
        <f t="shared" si="36"/>
        <v>4.8803116000000006</v>
      </c>
      <c r="L326" s="20">
        <f t="shared" si="35"/>
        <v>2.5087761337170429</v>
      </c>
      <c r="N326" s="2">
        <v>399</v>
      </c>
      <c r="O326" s="2">
        <v>5.89</v>
      </c>
      <c r="P326" s="2">
        <f t="shared" ref="P326:P389" si="37">(1-S326)^2+100*(T326-S326^2)^2</f>
        <v>5.1355155536000003</v>
      </c>
      <c r="Q326" s="2">
        <v>0.4</v>
      </c>
      <c r="R326" s="2">
        <v>0</v>
      </c>
      <c r="S326" s="2">
        <v>-1.266</v>
      </c>
      <c r="T326" s="2">
        <v>1.6</v>
      </c>
      <c r="U326" s="2">
        <v>375</v>
      </c>
      <c r="V326" s="2">
        <v>7.0339999999999998</v>
      </c>
      <c r="W326" s="2">
        <f t="shared" ref="W326:W389" si="38">(1-Z326)^2+100*(AA326-Z326^2)^2</f>
        <v>6.279282073600001</v>
      </c>
      <c r="X326" s="2">
        <v>0.4</v>
      </c>
      <c r="Y326" s="2">
        <v>0</v>
      </c>
      <c r="Z326" s="2">
        <v>-1.488</v>
      </c>
      <c r="AA326" s="2">
        <v>2.2440000000000002</v>
      </c>
      <c r="AB326" s="2">
        <v>402</v>
      </c>
      <c r="AC326" s="2">
        <v>7.3109999999999999</v>
      </c>
      <c r="AD326" s="2">
        <f t="shared" ref="AD326:AD389" si="39">(1-AG326)^2+100*(AH326-AG326^2)^2</f>
        <v>6.555738336100001</v>
      </c>
      <c r="AE326" s="2">
        <v>0.4</v>
      </c>
      <c r="AF326" s="2">
        <v>0</v>
      </c>
      <c r="AG326" s="2">
        <v>-1.5589999999999999</v>
      </c>
      <c r="AH326" s="2">
        <v>2.4390000000000001</v>
      </c>
      <c r="AI326" s="2">
        <v>381</v>
      </c>
      <c r="AJ326" s="2">
        <v>0.82099999999999995</v>
      </c>
      <c r="AK326" s="2">
        <f t="shared" ref="AK326:AK389" si="40">(1-AN326)^2+100*(AO326-AN326^2)^2</f>
        <v>6.6139440100000002E-2</v>
      </c>
      <c r="AL326" s="2">
        <v>0.4</v>
      </c>
      <c r="AM326" s="2">
        <v>0</v>
      </c>
      <c r="AN326" s="2">
        <v>0.74299999999999999</v>
      </c>
      <c r="AO326" s="2">
        <v>0.55300000000000005</v>
      </c>
      <c r="AP326" s="2">
        <v>363</v>
      </c>
      <c r="AQ326" s="2">
        <v>2.8490000000000002</v>
      </c>
      <c r="AR326" s="2">
        <f t="shared" ref="AR326:AR389" si="41">(1-AU326)^2+100*(AV326-AU326^2)^2</f>
        <v>2.0937409999999996</v>
      </c>
      <c r="AS326" s="2">
        <v>0.4</v>
      </c>
      <c r="AT326" s="2">
        <v>0</v>
      </c>
      <c r="AU326" s="2">
        <v>-0.43</v>
      </c>
      <c r="AV326" s="2">
        <v>0.20699999999999999</v>
      </c>
    </row>
    <row r="327" spans="5:48" x14ac:dyDescent="0.25">
      <c r="E327" s="11">
        <v>322</v>
      </c>
      <c r="F327" s="9">
        <v>6.0182270000000004</v>
      </c>
      <c r="G327" s="4">
        <v>6.9657640000000001</v>
      </c>
      <c r="H327" s="4">
        <v>7.2402949999999997</v>
      </c>
      <c r="I327" s="4">
        <v>0.88644299999999998</v>
      </c>
      <c r="J327" s="4">
        <v>3.0458280000000002</v>
      </c>
      <c r="K327" s="6">
        <f t="shared" si="36"/>
        <v>4.8313113999999997</v>
      </c>
      <c r="L327" s="20">
        <f t="shared" si="35"/>
        <v>2.4705382487722467</v>
      </c>
      <c r="N327" s="2">
        <v>400</v>
      </c>
      <c r="O327" s="2">
        <v>5.8949999999999996</v>
      </c>
      <c r="P327" s="2">
        <f t="shared" si="37"/>
        <v>5.1399991296000005</v>
      </c>
      <c r="Q327" s="2">
        <v>0.4</v>
      </c>
      <c r="R327" s="2">
        <v>0</v>
      </c>
      <c r="S327" s="2">
        <v>-1.256</v>
      </c>
      <c r="T327" s="2">
        <v>1.6</v>
      </c>
      <c r="U327" s="2">
        <v>376</v>
      </c>
      <c r="V327" s="2">
        <v>7.0049999999999999</v>
      </c>
      <c r="W327" s="2">
        <f t="shared" si="38"/>
        <v>6.2499960016000013</v>
      </c>
      <c r="X327" s="2">
        <v>0.4</v>
      </c>
      <c r="Y327" s="2">
        <v>0</v>
      </c>
      <c r="Z327" s="2">
        <v>-1.498</v>
      </c>
      <c r="AA327" s="2">
        <v>2.254</v>
      </c>
      <c r="AB327" s="2">
        <v>403</v>
      </c>
      <c r="AC327" s="2">
        <v>7.3090000000000002</v>
      </c>
      <c r="AD327" s="2">
        <f t="shared" si="39"/>
        <v>6.5541345361000012</v>
      </c>
      <c r="AE327" s="2">
        <v>0.4</v>
      </c>
      <c r="AF327" s="2">
        <v>0</v>
      </c>
      <c r="AG327" s="2">
        <v>-1.5589999999999999</v>
      </c>
      <c r="AH327" s="2">
        <v>2.4380000000000002</v>
      </c>
      <c r="AI327" s="2">
        <v>382</v>
      </c>
      <c r="AJ327" s="2">
        <v>0.83299999999999996</v>
      </c>
      <c r="AK327" s="2">
        <f t="shared" si="40"/>
        <v>7.8041440099999845E-2</v>
      </c>
      <c r="AL327" s="2">
        <v>0.4</v>
      </c>
      <c r="AM327" s="2">
        <v>0</v>
      </c>
      <c r="AN327" s="2">
        <v>0.74299999999999999</v>
      </c>
      <c r="AO327" s="2">
        <v>0.56299999999999994</v>
      </c>
      <c r="AP327" s="2">
        <v>364</v>
      </c>
      <c r="AQ327" s="2">
        <v>2.8140000000000001</v>
      </c>
      <c r="AR327" s="2">
        <f t="shared" si="41"/>
        <v>2.0595409999999998</v>
      </c>
      <c r="AS327" s="2">
        <v>0.4</v>
      </c>
      <c r="AT327" s="2">
        <v>0</v>
      </c>
      <c r="AU327" s="2">
        <v>-0.43</v>
      </c>
      <c r="AV327" s="2">
        <v>0.19700000000000001</v>
      </c>
    </row>
    <row r="328" spans="5:48" x14ac:dyDescent="0.25">
      <c r="E328" s="11">
        <v>323</v>
      </c>
      <c r="F328" s="9">
        <v>6.0874769999999998</v>
      </c>
      <c r="G328" s="4">
        <v>7.021935</v>
      </c>
      <c r="H328" s="4">
        <v>7.2870949999999999</v>
      </c>
      <c r="I328" s="4">
        <v>0.87884200000000001</v>
      </c>
      <c r="J328" s="4">
        <v>3.0458280000000002</v>
      </c>
      <c r="K328" s="6">
        <f t="shared" si="36"/>
        <v>4.8642354000000001</v>
      </c>
      <c r="L328" s="20">
        <f t="shared" si="35"/>
        <v>2.4984876322392</v>
      </c>
      <c r="N328" s="2">
        <v>401</v>
      </c>
      <c r="O328" s="2">
        <v>5.95</v>
      </c>
      <c r="P328" s="2">
        <f t="shared" si="37"/>
        <v>5.1949271296000008</v>
      </c>
      <c r="Q328" s="2">
        <v>0.4</v>
      </c>
      <c r="R328" s="2">
        <v>0</v>
      </c>
      <c r="S328" s="2">
        <v>-1.256</v>
      </c>
      <c r="T328" s="2">
        <v>1.61</v>
      </c>
      <c r="U328" s="2">
        <v>377</v>
      </c>
      <c r="V328" s="2">
        <v>6.9909999999999997</v>
      </c>
      <c r="W328" s="2">
        <f t="shared" si="38"/>
        <v>6.2359036080999992</v>
      </c>
      <c r="X328" s="2">
        <v>0.4</v>
      </c>
      <c r="Y328" s="2">
        <v>0</v>
      </c>
      <c r="Z328" s="2">
        <v>-1.4970000000000001</v>
      </c>
      <c r="AA328" s="2">
        <v>2.2440000000000002</v>
      </c>
      <c r="AB328" s="2">
        <v>404</v>
      </c>
      <c r="AC328" s="2">
        <v>7.4109999999999996</v>
      </c>
      <c r="AD328" s="2">
        <f t="shared" si="39"/>
        <v>6.6562195120999972</v>
      </c>
      <c r="AE328" s="2">
        <v>0.4</v>
      </c>
      <c r="AF328" s="2">
        <v>0</v>
      </c>
      <c r="AG328" s="2">
        <v>-1.569</v>
      </c>
      <c r="AH328" s="2">
        <v>2.4380000000000002</v>
      </c>
      <c r="AI328" s="2">
        <v>384</v>
      </c>
      <c r="AJ328" s="2">
        <v>0.82899999999999996</v>
      </c>
      <c r="AK328" s="2">
        <f t="shared" si="40"/>
        <v>7.4237440099999955E-2</v>
      </c>
      <c r="AL328" s="2">
        <v>0.4</v>
      </c>
      <c r="AM328" s="2">
        <v>0</v>
      </c>
      <c r="AN328" s="2">
        <v>0.74299999999999999</v>
      </c>
      <c r="AO328" s="2">
        <v>0.54300000000000004</v>
      </c>
      <c r="AP328" s="2">
        <v>365</v>
      </c>
      <c r="AQ328" s="2">
        <v>2.8140000000000001</v>
      </c>
      <c r="AR328" s="2">
        <f t="shared" si="41"/>
        <v>2.0588360000000003</v>
      </c>
      <c r="AS328" s="2">
        <v>0.4</v>
      </c>
      <c r="AT328" s="2">
        <v>0</v>
      </c>
      <c r="AU328" s="2">
        <v>-0.42</v>
      </c>
      <c r="AV328" s="2">
        <v>0.19700000000000001</v>
      </c>
    </row>
    <row r="329" spans="5:48" x14ac:dyDescent="0.25">
      <c r="E329" s="11">
        <v>324</v>
      </c>
      <c r="F329" s="9">
        <v>6.0242519999999997</v>
      </c>
      <c r="G329" s="4">
        <v>6.9652770000000004</v>
      </c>
      <c r="H329" s="4">
        <v>7.2928750000000004</v>
      </c>
      <c r="I329" s="4">
        <v>0.82655199999999995</v>
      </c>
      <c r="J329" s="4">
        <v>2.9640559999999998</v>
      </c>
      <c r="K329" s="6">
        <f t="shared" si="36"/>
        <v>4.8146024000000001</v>
      </c>
      <c r="L329" s="20">
        <f t="shared" si="35"/>
        <v>2.5123517445321708</v>
      </c>
      <c r="N329" s="2">
        <v>402</v>
      </c>
      <c r="O329" s="2">
        <v>5.89</v>
      </c>
      <c r="P329" s="2">
        <f t="shared" si="37"/>
        <v>5.1356063296000007</v>
      </c>
      <c r="Q329" s="2">
        <v>0.4</v>
      </c>
      <c r="R329" s="2">
        <v>0</v>
      </c>
      <c r="S329" s="2">
        <v>-1.256</v>
      </c>
      <c r="T329" s="2">
        <v>1.599</v>
      </c>
      <c r="U329" s="2">
        <v>378</v>
      </c>
      <c r="V329" s="2">
        <v>6.99</v>
      </c>
      <c r="W329" s="2">
        <f t="shared" si="38"/>
        <v>6.2354054080999992</v>
      </c>
      <c r="X329" s="2">
        <v>0.4</v>
      </c>
      <c r="Y329" s="2">
        <v>0</v>
      </c>
      <c r="Z329" s="2">
        <v>-1.4970000000000001</v>
      </c>
      <c r="AA329" s="2">
        <v>2.2429999999999999</v>
      </c>
      <c r="AB329" s="2">
        <v>405</v>
      </c>
      <c r="AC329" s="2">
        <v>7.31</v>
      </c>
      <c r="AD329" s="2">
        <f t="shared" si="39"/>
        <v>6.555536</v>
      </c>
      <c r="AE329" s="2">
        <v>0.4</v>
      </c>
      <c r="AF329" s="2">
        <v>0</v>
      </c>
      <c r="AG329" s="2">
        <v>-1.56</v>
      </c>
      <c r="AH329" s="2">
        <v>2.4380000000000002</v>
      </c>
      <c r="AI329" s="2">
        <v>386</v>
      </c>
      <c r="AJ329" s="2">
        <v>0.82099999999999995</v>
      </c>
      <c r="AK329" s="2">
        <f t="shared" si="40"/>
        <v>6.6429640100000006E-2</v>
      </c>
      <c r="AL329" s="2">
        <v>0.4</v>
      </c>
      <c r="AM329" s="2">
        <v>0</v>
      </c>
      <c r="AN329" s="2">
        <v>0.74299999999999999</v>
      </c>
      <c r="AO329" s="2">
        <v>0.55400000000000005</v>
      </c>
      <c r="AP329" s="2">
        <v>366</v>
      </c>
      <c r="AQ329" s="2">
        <v>2.8180000000000001</v>
      </c>
      <c r="AR329" s="2">
        <f t="shared" si="41"/>
        <v>2.063056</v>
      </c>
      <c r="AS329" s="2">
        <v>0.4</v>
      </c>
      <c r="AT329" s="2">
        <v>0</v>
      </c>
      <c r="AU329" s="2">
        <v>-0.42</v>
      </c>
      <c r="AV329" s="2">
        <v>0.19800000000000001</v>
      </c>
    </row>
    <row r="330" spans="5:48" x14ac:dyDescent="0.25">
      <c r="E330" s="11">
        <v>325</v>
      </c>
      <c r="F330" s="9">
        <v>6.0450790000000003</v>
      </c>
      <c r="G330" s="4">
        <v>6.9714049999999999</v>
      </c>
      <c r="H330" s="4">
        <v>7.5169410000000001</v>
      </c>
      <c r="I330" s="4">
        <v>0.85351999999999995</v>
      </c>
      <c r="J330" s="4">
        <v>3.0097960000000001</v>
      </c>
      <c r="K330" s="6">
        <f t="shared" si="36"/>
        <v>4.8793482000000008</v>
      </c>
      <c r="L330" s="20">
        <f t="shared" si="35"/>
        <v>2.5453897090837301</v>
      </c>
      <c r="N330" s="2">
        <v>403</v>
      </c>
      <c r="O330" s="2">
        <v>5.891</v>
      </c>
      <c r="P330" s="2">
        <f t="shared" si="37"/>
        <v>5.1361667536000004</v>
      </c>
      <c r="Q330" s="2">
        <v>0.4</v>
      </c>
      <c r="R330" s="2">
        <v>0</v>
      </c>
      <c r="S330" s="2">
        <v>-1.266</v>
      </c>
      <c r="T330" s="2">
        <v>1.599</v>
      </c>
      <c r="U330" s="2">
        <v>379</v>
      </c>
      <c r="V330" s="2">
        <v>7.0039999999999996</v>
      </c>
      <c r="W330" s="2">
        <f t="shared" si="38"/>
        <v>6.2493874080999987</v>
      </c>
      <c r="X330" s="2">
        <v>0.4</v>
      </c>
      <c r="Y330" s="2">
        <v>0</v>
      </c>
      <c r="Z330" s="2">
        <v>-1.4970000000000001</v>
      </c>
      <c r="AA330" s="2">
        <v>2.2530000000000001</v>
      </c>
      <c r="AB330" s="2">
        <v>406</v>
      </c>
      <c r="AC330" s="2">
        <v>7.31</v>
      </c>
      <c r="AD330" s="2">
        <f t="shared" si="39"/>
        <v>6.5547560000000002</v>
      </c>
      <c r="AE330" s="2">
        <v>0.4</v>
      </c>
      <c r="AF330" s="2">
        <v>0</v>
      </c>
      <c r="AG330" s="2">
        <v>-1.56</v>
      </c>
      <c r="AH330" s="2">
        <v>2.4369999999999998</v>
      </c>
      <c r="AI330" s="2">
        <v>387</v>
      </c>
      <c r="AJ330" s="2">
        <v>0.82699999999999996</v>
      </c>
      <c r="AK330" s="2">
        <f t="shared" si="40"/>
        <v>7.2527640099999957E-2</v>
      </c>
      <c r="AL330" s="2">
        <v>0.4</v>
      </c>
      <c r="AM330" s="2">
        <v>0</v>
      </c>
      <c r="AN330" s="2">
        <v>0.74299999999999999</v>
      </c>
      <c r="AO330" s="2">
        <v>0.54400000000000004</v>
      </c>
      <c r="AP330" s="2">
        <v>367</v>
      </c>
      <c r="AQ330" s="2">
        <v>2.8220000000000001</v>
      </c>
      <c r="AR330" s="2">
        <f t="shared" si="41"/>
        <v>2.0674760000000001</v>
      </c>
      <c r="AS330" s="2">
        <v>0.4</v>
      </c>
      <c r="AT330" s="2">
        <v>0</v>
      </c>
      <c r="AU330" s="2">
        <v>-0.42</v>
      </c>
      <c r="AV330" s="2">
        <v>0.19900000000000001</v>
      </c>
    </row>
    <row r="331" spans="5:48" x14ac:dyDescent="0.25">
      <c r="E331" s="11">
        <v>326</v>
      </c>
      <c r="F331" s="9">
        <v>6.0385450000000001</v>
      </c>
      <c r="G331" s="4">
        <v>6.9975329999999998</v>
      </c>
      <c r="H331" s="4">
        <v>7.2870949999999999</v>
      </c>
      <c r="I331" s="4">
        <v>0.82655199999999995</v>
      </c>
      <c r="J331" s="4">
        <v>2.9677449999999999</v>
      </c>
      <c r="K331" s="6">
        <f t="shared" si="36"/>
        <v>4.8234940000000002</v>
      </c>
      <c r="L331" s="20">
        <f t="shared" si="35"/>
        <v>2.5175970327154422</v>
      </c>
      <c r="N331" s="2">
        <v>404</v>
      </c>
      <c r="O331" s="2">
        <v>5.8849999999999998</v>
      </c>
      <c r="P331" s="2">
        <f t="shared" si="37"/>
        <v>5.1303750624999989</v>
      </c>
      <c r="Q331" s="2">
        <v>0.4</v>
      </c>
      <c r="R331" s="2">
        <v>0</v>
      </c>
      <c r="S331" s="2">
        <v>-1.2649999999999999</v>
      </c>
      <c r="T331" s="2">
        <v>1.599</v>
      </c>
      <c r="U331" s="2">
        <v>382</v>
      </c>
      <c r="V331" s="2">
        <v>7.0069999999999997</v>
      </c>
      <c r="W331" s="2">
        <f t="shared" si="38"/>
        <v>6.2518856080999985</v>
      </c>
      <c r="X331" s="2">
        <v>0.4</v>
      </c>
      <c r="Y331" s="2">
        <v>0</v>
      </c>
      <c r="Z331" s="2">
        <v>-1.4970000000000001</v>
      </c>
      <c r="AA331" s="2">
        <v>2.254</v>
      </c>
      <c r="AB331" s="2">
        <v>407</v>
      </c>
      <c r="AC331" s="2">
        <v>7.3090000000000002</v>
      </c>
      <c r="AD331" s="2">
        <f t="shared" si="39"/>
        <v>6.554176</v>
      </c>
      <c r="AE331" s="2">
        <v>0.4</v>
      </c>
      <c r="AF331" s="2">
        <v>0</v>
      </c>
      <c r="AG331" s="2">
        <v>-1.56</v>
      </c>
      <c r="AH331" s="2">
        <v>2.4359999999999999</v>
      </c>
      <c r="AI331" s="2">
        <v>389</v>
      </c>
      <c r="AJ331" s="2">
        <v>0.82199999999999995</v>
      </c>
      <c r="AK331" s="2">
        <f t="shared" si="40"/>
        <v>6.6919840100000016E-2</v>
      </c>
      <c r="AL331" s="2">
        <v>0.4</v>
      </c>
      <c r="AM331" s="2">
        <v>0</v>
      </c>
      <c r="AN331" s="2">
        <v>0.74299999999999999</v>
      </c>
      <c r="AO331" s="2">
        <v>0.55500000000000005</v>
      </c>
      <c r="AP331" s="2">
        <v>368</v>
      </c>
      <c r="AQ331" s="2">
        <v>2.823</v>
      </c>
      <c r="AR331" s="2">
        <f t="shared" si="41"/>
        <v>2.0684996721000002</v>
      </c>
      <c r="AS331" s="2">
        <v>0.4</v>
      </c>
      <c r="AT331" s="2">
        <v>0</v>
      </c>
      <c r="AU331" s="2">
        <v>-0.41899999999999998</v>
      </c>
      <c r="AV331" s="2">
        <v>0.19900000000000001</v>
      </c>
    </row>
    <row r="332" spans="5:48" x14ac:dyDescent="0.25">
      <c r="E332" s="11">
        <v>327</v>
      </c>
      <c r="F332" s="9">
        <v>6.0322089999999999</v>
      </c>
      <c r="G332" s="4">
        <v>7.0436610000000002</v>
      </c>
      <c r="H332" s="4">
        <v>7.3538959999999998</v>
      </c>
      <c r="I332" s="4">
        <v>0.81958399999999998</v>
      </c>
      <c r="J332" s="4">
        <v>2.9716279999999999</v>
      </c>
      <c r="K332" s="6">
        <f t="shared" si="36"/>
        <v>4.8441955999999999</v>
      </c>
      <c r="L332" s="20">
        <f t="shared" si="35"/>
        <v>2.5397491186950418</v>
      </c>
      <c r="N332" s="2">
        <v>405</v>
      </c>
      <c r="O332" s="2">
        <v>5.8979999999999997</v>
      </c>
      <c r="P332" s="2">
        <f t="shared" si="37"/>
        <v>5.1428250624999983</v>
      </c>
      <c r="Q332" s="2">
        <v>0.4</v>
      </c>
      <c r="R332" s="2">
        <v>0</v>
      </c>
      <c r="S332" s="2">
        <v>-1.2649999999999999</v>
      </c>
      <c r="T332" s="2">
        <v>1.589</v>
      </c>
      <c r="U332" s="2">
        <v>383</v>
      </c>
      <c r="V332" s="2">
        <v>7.0090000000000003</v>
      </c>
      <c r="W332" s="2">
        <f t="shared" si="38"/>
        <v>6.2545838080999978</v>
      </c>
      <c r="X332" s="2">
        <v>0.4</v>
      </c>
      <c r="Y332" s="2">
        <v>0</v>
      </c>
      <c r="Z332" s="2">
        <v>-1.4970000000000001</v>
      </c>
      <c r="AA332" s="2">
        <v>2.2549999999999999</v>
      </c>
      <c r="AB332" s="2">
        <v>408</v>
      </c>
      <c r="AC332" s="2">
        <v>7.4429999999999996</v>
      </c>
      <c r="AD332" s="2">
        <f t="shared" si="39"/>
        <v>6.6884210000000026</v>
      </c>
      <c r="AE332" s="2">
        <v>0.4</v>
      </c>
      <c r="AF332" s="2">
        <v>0</v>
      </c>
      <c r="AG332" s="2">
        <v>-1.57</v>
      </c>
      <c r="AH332" s="2">
        <v>2.4359999999999999</v>
      </c>
      <c r="AI332" s="2">
        <v>390</v>
      </c>
      <c r="AJ332" s="2">
        <v>0.82599999999999996</v>
      </c>
      <c r="AK332" s="2">
        <f t="shared" si="40"/>
        <v>7.1017840099999952E-2</v>
      </c>
      <c r="AL332" s="2">
        <v>0.4</v>
      </c>
      <c r="AM332" s="2">
        <v>0</v>
      </c>
      <c r="AN332" s="2">
        <v>0.74299999999999999</v>
      </c>
      <c r="AO332" s="2">
        <v>0.54500000000000004</v>
      </c>
      <c r="AP332" s="2">
        <v>369</v>
      </c>
      <c r="AQ332" s="2">
        <v>2.819</v>
      </c>
      <c r="AR332" s="2">
        <f t="shared" si="41"/>
        <v>2.0639118721000003</v>
      </c>
      <c r="AS332" s="2">
        <v>0.4</v>
      </c>
      <c r="AT332" s="2">
        <v>0</v>
      </c>
      <c r="AU332" s="2">
        <v>-0.41899999999999998</v>
      </c>
      <c r="AV332" s="2">
        <v>0.19800000000000001</v>
      </c>
    </row>
    <row r="333" spans="5:48" x14ac:dyDescent="0.25">
      <c r="E333" s="11">
        <v>328</v>
      </c>
      <c r="F333" s="9">
        <v>6.0385450000000001</v>
      </c>
      <c r="G333" s="4">
        <v>7.0141939999999998</v>
      </c>
      <c r="H333" s="4">
        <v>7.2815139999999996</v>
      </c>
      <c r="I333" s="4">
        <v>0.83261600000000002</v>
      </c>
      <c r="J333" s="4">
        <v>2.9677449999999999</v>
      </c>
      <c r="K333" s="6">
        <f t="shared" si="36"/>
        <v>4.8269228000000002</v>
      </c>
      <c r="L333" s="20">
        <f t="shared" si="35"/>
        <v>2.5174681933060774</v>
      </c>
      <c r="N333" s="2">
        <v>407</v>
      </c>
      <c r="O333" s="2">
        <v>5.8810000000000002</v>
      </c>
      <c r="P333" s="2">
        <f t="shared" si="37"/>
        <v>5.125866041600001</v>
      </c>
      <c r="Q333" s="2">
        <v>0.4</v>
      </c>
      <c r="R333" s="2">
        <v>0</v>
      </c>
      <c r="S333" s="2">
        <v>-1.264</v>
      </c>
      <c r="T333" s="2">
        <v>1.599</v>
      </c>
      <c r="U333" s="2">
        <v>385</v>
      </c>
      <c r="V333" s="2">
        <v>7.0030000000000001</v>
      </c>
      <c r="W333" s="2">
        <f t="shared" si="38"/>
        <v>6.2480968016000009</v>
      </c>
      <c r="X333" s="2">
        <v>0.4</v>
      </c>
      <c r="Y333" s="2">
        <v>0</v>
      </c>
      <c r="Z333" s="2">
        <v>-1.498</v>
      </c>
      <c r="AA333" s="2">
        <v>2.2530000000000001</v>
      </c>
      <c r="AB333" s="2">
        <v>409</v>
      </c>
      <c r="AC333" s="2">
        <v>7.37</v>
      </c>
      <c r="AD333" s="2">
        <f t="shared" si="39"/>
        <v>6.6147249999999973</v>
      </c>
      <c r="AE333" s="2">
        <v>0.4</v>
      </c>
      <c r="AF333" s="2">
        <v>0</v>
      </c>
      <c r="AG333" s="2">
        <v>-1.55</v>
      </c>
      <c r="AH333" s="2">
        <v>2.4359999999999999</v>
      </c>
      <c r="AI333" s="2">
        <v>391</v>
      </c>
      <c r="AJ333" s="2">
        <v>0.85</v>
      </c>
      <c r="AK333" s="2">
        <f t="shared" si="40"/>
        <v>9.5115840099999932E-2</v>
      </c>
      <c r="AL333" s="2">
        <v>0.4</v>
      </c>
      <c r="AM333" s="2">
        <v>0</v>
      </c>
      <c r="AN333" s="2">
        <v>0.74299999999999999</v>
      </c>
      <c r="AO333" s="2">
        <v>0.53500000000000003</v>
      </c>
      <c r="AP333" s="2">
        <v>370</v>
      </c>
      <c r="AQ333" s="2">
        <v>2.7839999999999998</v>
      </c>
      <c r="AR333" s="2">
        <f t="shared" si="41"/>
        <v>2.0290338721000003</v>
      </c>
      <c r="AS333" s="2">
        <v>0.4</v>
      </c>
      <c r="AT333" s="2">
        <v>0</v>
      </c>
      <c r="AU333" s="2">
        <v>-0.41899999999999998</v>
      </c>
      <c r="AV333" s="2">
        <v>0.188</v>
      </c>
    </row>
    <row r="334" spans="5:48" x14ac:dyDescent="0.25">
      <c r="E334" s="11">
        <v>329</v>
      </c>
      <c r="F334" s="9">
        <v>6.314673</v>
      </c>
      <c r="G334" s="4">
        <v>7.0326469999999999</v>
      </c>
      <c r="H334" s="4">
        <v>7.3463139999999996</v>
      </c>
      <c r="I334" s="4">
        <v>0.81998700000000002</v>
      </c>
      <c r="J334" s="4">
        <v>2.9393609999999999</v>
      </c>
      <c r="K334" s="6">
        <f t="shared" si="36"/>
        <v>4.8905963999999997</v>
      </c>
      <c r="L334" s="20">
        <f t="shared" si="35"/>
        <v>2.5699846046293424</v>
      </c>
      <c r="N334" s="2">
        <v>408</v>
      </c>
      <c r="O334" s="2">
        <v>5.8810000000000002</v>
      </c>
      <c r="P334" s="2">
        <f t="shared" si="37"/>
        <v>5.1262268416000012</v>
      </c>
      <c r="Q334" s="2">
        <v>0.4</v>
      </c>
      <c r="R334" s="2">
        <v>0</v>
      </c>
      <c r="S334" s="2">
        <v>-1.264</v>
      </c>
      <c r="T334" s="2">
        <v>1.6</v>
      </c>
      <c r="U334" s="2">
        <v>386</v>
      </c>
      <c r="V334" s="2">
        <v>7.0309999999999997</v>
      </c>
      <c r="W334" s="2">
        <f t="shared" si="38"/>
        <v>6.2760888016000012</v>
      </c>
      <c r="X334" s="2">
        <v>0.4</v>
      </c>
      <c r="Y334" s="2">
        <v>0</v>
      </c>
      <c r="Z334" s="2">
        <v>-1.498</v>
      </c>
      <c r="AA334" s="2">
        <v>2.2629999999999999</v>
      </c>
      <c r="AB334" s="2">
        <v>413</v>
      </c>
      <c r="AC334" s="2">
        <v>7.3129999999999997</v>
      </c>
      <c r="AD334" s="2">
        <f t="shared" si="39"/>
        <v>6.5577249999999987</v>
      </c>
      <c r="AE334" s="2">
        <v>0.4</v>
      </c>
      <c r="AF334" s="2">
        <v>0</v>
      </c>
      <c r="AG334" s="2">
        <v>-1.55</v>
      </c>
      <c r="AH334" s="2">
        <v>2.4260000000000002</v>
      </c>
      <c r="AI334" s="2">
        <v>392</v>
      </c>
      <c r="AJ334" s="2">
        <v>0.82799999999999996</v>
      </c>
      <c r="AK334" s="2">
        <f t="shared" si="40"/>
        <v>7.2822329599999971E-2</v>
      </c>
      <c r="AL334" s="2">
        <v>0.4</v>
      </c>
      <c r="AM334" s="2">
        <v>0</v>
      </c>
      <c r="AN334" s="2">
        <v>0.74399999999999999</v>
      </c>
      <c r="AO334" s="2">
        <v>0.54500000000000004</v>
      </c>
      <c r="AP334" s="2">
        <v>371</v>
      </c>
      <c r="AQ334" s="2">
        <v>2.7829999999999999</v>
      </c>
      <c r="AR334" s="2">
        <f t="shared" si="41"/>
        <v>2.0283492175999998</v>
      </c>
      <c r="AS334" s="2">
        <v>0.4</v>
      </c>
      <c r="AT334" s="2">
        <v>0</v>
      </c>
      <c r="AU334" s="2">
        <v>-0.41799999999999998</v>
      </c>
      <c r="AV334" s="2">
        <v>0.188</v>
      </c>
    </row>
    <row r="335" spans="5:48" x14ac:dyDescent="0.25">
      <c r="E335" s="11">
        <v>330</v>
      </c>
      <c r="F335" s="9">
        <v>6.0182270000000004</v>
      </c>
      <c r="G335" s="4">
        <v>7.052899</v>
      </c>
      <c r="H335" s="4">
        <v>7.3652129999999998</v>
      </c>
      <c r="I335" s="4">
        <v>0.83501899999999996</v>
      </c>
      <c r="J335" s="4">
        <v>2.9677449999999999</v>
      </c>
      <c r="K335" s="6">
        <f t="shared" si="36"/>
        <v>4.8478206000000004</v>
      </c>
      <c r="L335" s="20">
        <f t="shared" si="35"/>
        <v>2.5379813761949959</v>
      </c>
      <c r="N335" s="2">
        <v>409</v>
      </c>
      <c r="O335" s="2">
        <v>5.8959999999999999</v>
      </c>
      <c r="P335" s="2">
        <f t="shared" si="37"/>
        <v>5.1408348416000011</v>
      </c>
      <c r="Q335" s="2">
        <v>0.4</v>
      </c>
      <c r="R335" s="2">
        <v>0</v>
      </c>
      <c r="S335" s="2">
        <v>-1.264</v>
      </c>
      <c r="T335" s="2">
        <v>1.61</v>
      </c>
      <c r="U335" s="2">
        <v>387</v>
      </c>
      <c r="V335" s="2">
        <v>7.0350000000000001</v>
      </c>
      <c r="W335" s="2">
        <f t="shared" si="38"/>
        <v>6.2799880016000005</v>
      </c>
      <c r="X335" s="2">
        <v>0.4</v>
      </c>
      <c r="Y335" s="2">
        <v>0</v>
      </c>
      <c r="Z335" s="2">
        <v>-1.498</v>
      </c>
      <c r="AA335" s="2">
        <v>2.2639999999999998</v>
      </c>
      <c r="AB335" s="2">
        <v>414</v>
      </c>
      <c r="AC335" s="2">
        <v>7.3170000000000002</v>
      </c>
      <c r="AD335" s="2">
        <f t="shared" si="39"/>
        <v>6.5625249999999982</v>
      </c>
      <c r="AE335" s="2">
        <v>0.4</v>
      </c>
      <c r="AF335" s="2">
        <v>0</v>
      </c>
      <c r="AG335" s="2">
        <v>-1.55</v>
      </c>
      <c r="AH335" s="2">
        <v>2.427</v>
      </c>
      <c r="AI335" s="2">
        <v>393</v>
      </c>
      <c r="AJ335" s="2">
        <v>0.82899999999999996</v>
      </c>
      <c r="AK335" s="2">
        <f t="shared" si="40"/>
        <v>7.462952959999998E-2</v>
      </c>
      <c r="AL335" s="2">
        <v>0.4</v>
      </c>
      <c r="AM335" s="2">
        <v>0</v>
      </c>
      <c r="AN335" s="2">
        <v>0.74399999999999999</v>
      </c>
      <c r="AO335" s="2">
        <v>0.54400000000000004</v>
      </c>
      <c r="AP335" s="2">
        <v>372</v>
      </c>
      <c r="AQ335" s="2">
        <v>2.7669999999999999</v>
      </c>
      <c r="AR335" s="2">
        <f t="shared" si="41"/>
        <v>2.0117972175999999</v>
      </c>
      <c r="AS335" s="2">
        <v>0.4</v>
      </c>
      <c r="AT335" s="2">
        <v>0</v>
      </c>
      <c r="AU335" s="2">
        <v>-0.41799999999999998</v>
      </c>
      <c r="AV335" s="2">
        <v>0.17799999999999999</v>
      </c>
    </row>
    <row r="336" spans="5:48" x14ac:dyDescent="0.25">
      <c r="E336" s="11">
        <v>331</v>
      </c>
      <c r="F336" s="9">
        <v>6.0242519999999997</v>
      </c>
      <c r="G336" s="4">
        <v>7.0584030000000002</v>
      </c>
      <c r="H336" s="4">
        <v>7.3572179999999996</v>
      </c>
      <c r="I336" s="4">
        <v>0.81998700000000002</v>
      </c>
      <c r="J336" s="4">
        <v>2.9393609999999999</v>
      </c>
      <c r="K336" s="6">
        <f t="shared" si="36"/>
        <v>4.8398441999999999</v>
      </c>
      <c r="L336" s="20">
        <f t="shared" si="35"/>
        <v>2.5468837482915774</v>
      </c>
      <c r="N336" s="2">
        <v>410</v>
      </c>
      <c r="O336" s="2">
        <v>5.8949999999999996</v>
      </c>
      <c r="P336" s="2">
        <f t="shared" si="37"/>
        <v>5.139780062499999</v>
      </c>
      <c r="Q336" s="2">
        <v>0.4</v>
      </c>
      <c r="R336" s="2">
        <v>0</v>
      </c>
      <c r="S336" s="2">
        <v>-1.2649999999999999</v>
      </c>
      <c r="T336" s="2">
        <v>1.61</v>
      </c>
      <c r="U336" s="2">
        <v>388</v>
      </c>
      <c r="V336" s="2">
        <v>7.085</v>
      </c>
      <c r="W336" s="2">
        <f t="shared" si="38"/>
        <v>6.3299800016000018</v>
      </c>
      <c r="X336" s="2">
        <v>0.4</v>
      </c>
      <c r="Y336" s="2">
        <v>0</v>
      </c>
      <c r="Z336" s="2">
        <v>-1.498</v>
      </c>
      <c r="AA336" s="2">
        <v>2.274</v>
      </c>
      <c r="AB336" s="2">
        <v>417</v>
      </c>
      <c r="AC336" s="2">
        <v>7.2759999999999998</v>
      </c>
      <c r="AD336" s="2">
        <f t="shared" si="39"/>
        <v>6.5207249999999988</v>
      </c>
      <c r="AE336" s="2">
        <v>0.4</v>
      </c>
      <c r="AF336" s="2">
        <v>0</v>
      </c>
      <c r="AG336" s="2">
        <v>-1.55</v>
      </c>
      <c r="AH336" s="2">
        <v>2.4159999999999999</v>
      </c>
      <c r="AI336" s="2">
        <v>394</v>
      </c>
      <c r="AJ336" s="2">
        <v>0.85899999999999999</v>
      </c>
      <c r="AK336" s="2">
        <f t="shared" si="40"/>
        <v>0.10370152959999998</v>
      </c>
      <c r="AL336" s="2">
        <v>0.4</v>
      </c>
      <c r="AM336" s="2">
        <v>0</v>
      </c>
      <c r="AN336" s="2">
        <v>0.74399999999999999</v>
      </c>
      <c r="AO336" s="2">
        <v>0.53400000000000003</v>
      </c>
      <c r="AP336" s="2">
        <v>373</v>
      </c>
      <c r="AQ336" s="2">
        <v>2.7639999999999998</v>
      </c>
      <c r="AR336" s="2">
        <f t="shared" si="41"/>
        <v>2.0095790321</v>
      </c>
      <c r="AS336" s="2">
        <v>0.4</v>
      </c>
      <c r="AT336" s="2">
        <v>0</v>
      </c>
      <c r="AU336" s="2">
        <v>-0.41699999999999998</v>
      </c>
      <c r="AV336" s="2">
        <v>0.17799999999999999</v>
      </c>
    </row>
    <row r="337" spans="5:48" x14ac:dyDescent="0.25">
      <c r="E337" s="11">
        <v>332</v>
      </c>
      <c r="F337" s="9">
        <v>6.0182270000000004</v>
      </c>
      <c r="G337" s="4">
        <v>6.9303790000000003</v>
      </c>
      <c r="H337" s="4">
        <v>7.642906</v>
      </c>
      <c r="I337" s="4">
        <v>0.81958399999999998</v>
      </c>
      <c r="J337" s="4">
        <v>2.9405549999999998</v>
      </c>
      <c r="K337" s="6">
        <f t="shared" si="36"/>
        <v>4.8703301999999997</v>
      </c>
      <c r="L337" s="20">
        <f t="shared" si="35"/>
        <v>2.5838429436762134</v>
      </c>
      <c r="N337" s="2">
        <v>411</v>
      </c>
      <c r="O337" s="2">
        <v>5.9619999999999997</v>
      </c>
      <c r="P337" s="2">
        <f t="shared" si="37"/>
        <v>5.2073500625000024</v>
      </c>
      <c r="Q337" s="2">
        <v>0.4</v>
      </c>
      <c r="R337" s="2">
        <v>0</v>
      </c>
      <c r="S337" s="2">
        <v>-1.2549999999999999</v>
      </c>
      <c r="T337" s="2">
        <v>1.61</v>
      </c>
      <c r="U337" s="2">
        <v>391</v>
      </c>
      <c r="V337" s="2">
        <v>7.0010000000000003</v>
      </c>
      <c r="W337" s="2">
        <f t="shared" si="38"/>
        <v>6.2463976016000009</v>
      </c>
      <c r="X337" s="2">
        <v>0.4</v>
      </c>
      <c r="Y337" s="2">
        <v>0</v>
      </c>
      <c r="Z337" s="2">
        <v>-1.498</v>
      </c>
      <c r="AA337" s="2">
        <v>2.2519999999999998</v>
      </c>
      <c r="AB337" s="2">
        <v>419</v>
      </c>
      <c r="AC337" s="2">
        <v>7.2729999999999997</v>
      </c>
      <c r="AD337" s="2">
        <f t="shared" si="39"/>
        <v>6.5181249999999986</v>
      </c>
      <c r="AE337" s="2">
        <v>0.4</v>
      </c>
      <c r="AF337" s="2">
        <v>0</v>
      </c>
      <c r="AG337" s="2">
        <v>-1.55</v>
      </c>
      <c r="AH337" s="2">
        <v>2.415</v>
      </c>
      <c r="AI337" s="2">
        <v>395</v>
      </c>
      <c r="AJ337" s="2">
        <v>0.82799999999999996</v>
      </c>
      <c r="AK337" s="2">
        <f t="shared" si="40"/>
        <v>7.3017953599999991E-2</v>
      </c>
      <c r="AL337" s="2">
        <v>0.4</v>
      </c>
      <c r="AM337" s="2">
        <v>0</v>
      </c>
      <c r="AN337" s="2">
        <v>0.73399999999999999</v>
      </c>
      <c r="AO337" s="2">
        <v>0.53400000000000003</v>
      </c>
      <c r="AP337" s="2">
        <v>374</v>
      </c>
      <c r="AQ337" s="2">
        <v>2.766</v>
      </c>
      <c r="AR337" s="2">
        <f t="shared" si="41"/>
        <v>2.0113570320999998</v>
      </c>
      <c r="AS337" s="2">
        <v>0.4</v>
      </c>
      <c r="AT337" s="2">
        <v>0</v>
      </c>
      <c r="AU337" s="2">
        <v>-0.41699999999999998</v>
      </c>
      <c r="AV337" s="2">
        <v>0.16800000000000001</v>
      </c>
    </row>
    <row r="338" spans="5:48" x14ac:dyDescent="0.25">
      <c r="E338" s="11">
        <v>333</v>
      </c>
      <c r="F338" s="9">
        <v>5.9992260000000002</v>
      </c>
      <c r="G338" s="4">
        <v>6.9439279999999997</v>
      </c>
      <c r="H338" s="4">
        <v>7.2596340000000001</v>
      </c>
      <c r="I338" s="4">
        <v>0.81986300000000001</v>
      </c>
      <c r="J338" s="4">
        <v>2.9423650000000001</v>
      </c>
      <c r="K338" s="6">
        <f t="shared" si="36"/>
        <v>4.7930031999999994</v>
      </c>
      <c r="L338" s="20">
        <f t="shared" si="35"/>
        <v>2.5050518253385028</v>
      </c>
      <c r="N338" s="2">
        <v>414</v>
      </c>
      <c r="O338" s="2">
        <v>5.9109999999999996</v>
      </c>
      <c r="P338" s="2">
        <f t="shared" si="37"/>
        <v>5.1560530256000003</v>
      </c>
      <c r="Q338" s="2">
        <v>0.4</v>
      </c>
      <c r="R338" s="2">
        <v>0</v>
      </c>
      <c r="S338" s="2">
        <v>-1.254</v>
      </c>
      <c r="T338" s="2">
        <v>1.6</v>
      </c>
      <c r="U338" s="2">
        <v>392</v>
      </c>
      <c r="V338" s="2">
        <v>7.0270000000000001</v>
      </c>
      <c r="W338" s="2">
        <f t="shared" si="38"/>
        <v>6.2723896016000014</v>
      </c>
      <c r="X338" s="2">
        <v>0.4</v>
      </c>
      <c r="Y338" s="2">
        <v>0</v>
      </c>
      <c r="Z338" s="2">
        <v>-1.498</v>
      </c>
      <c r="AA338" s="2">
        <v>2.262</v>
      </c>
      <c r="AB338" s="2">
        <v>420</v>
      </c>
      <c r="AC338" s="2">
        <v>7.343</v>
      </c>
      <c r="AD338" s="2">
        <f t="shared" si="39"/>
        <v>6.5881960000000008</v>
      </c>
      <c r="AE338" s="2">
        <v>0.4</v>
      </c>
      <c r="AF338" s="2">
        <v>0</v>
      </c>
      <c r="AG338" s="2">
        <v>-1.56</v>
      </c>
      <c r="AH338" s="2">
        <v>2.415</v>
      </c>
      <c r="AI338" s="2">
        <v>397</v>
      </c>
      <c r="AJ338" s="2">
        <v>0.86299999999999999</v>
      </c>
      <c r="AK338" s="2">
        <f t="shared" si="40"/>
        <v>0.1077087296</v>
      </c>
      <c r="AL338" s="2">
        <v>0.4</v>
      </c>
      <c r="AM338" s="2">
        <v>0</v>
      </c>
      <c r="AN338" s="2">
        <v>0.74399999999999999</v>
      </c>
      <c r="AO338" s="2">
        <v>0.53300000000000003</v>
      </c>
      <c r="AP338" s="2">
        <v>375</v>
      </c>
      <c r="AQ338" s="2">
        <v>2.7349999999999999</v>
      </c>
      <c r="AR338" s="2">
        <f t="shared" si="41"/>
        <v>1.9802017201</v>
      </c>
      <c r="AS338" s="2">
        <v>0.4</v>
      </c>
      <c r="AT338" s="2">
        <v>0</v>
      </c>
      <c r="AU338" s="2">
        <v>-0.40699999999999997</v>
      </c>
      <c r="AV338" s="2">
        <v>0.16800000000000001</v>
      </c>
    </row>
    <row r="339" spans="5:48" x14ac:dyDescent="0.25">
      <c r="E339" s="11">
        <v>334</v>
      </c>
      <c r="F339" s="9">
        <v>6.0633790000000003</v>
      </c>
      <c r="G339" s="4">
        <v>6.9427849999999998</v>
      </c>
      <c r="H339" s="4">
        <v>7.2524360000000003</v>
      </c>
      <c r="I339" s="4">
        <v>0.83743800000000002</v>
      </c>
      <c r="J339" s="4">
        <v>2.9706999999999999</v>
      </c>
      <c r="K339" s="6">
        <f t="shared" si="36"/>
        <v>4.8133476000000002</v>
      </c>
      <c r="L339" s="20">
        <f t="shared" si="35"/>
        <v>2.49997766748734</v>
      </c>
      <c r="N339" s="2">
        <v>416</v>
      </c>
      <c r="O339" s="2">
        <v>5.8929999999999998</v>
      </c>
      <c r="P339" s="2">
        <f t="shared" si="37"/>
        <v>5.1384740416000012</v>
      </c>
      <c r="Q339" s="2">
        <v>0.4</v>
      </c>
      <c r="R339" s="2">
        <v>0</v>
      </c>
      <c r="S339" s="2">
        <v>-1.264</v>
      </c>
      <c r="T339" s="2">
        <v>1.609</v>
      </c>
      <c r="U339" s="2">
        <v>393</v>
      </c>
      <c r="V339" s="2">
        <v>6.9950000000000001</v>
      </c>
      <c r="W339" s="2">
        <f t="shared" si="38"/>
        <v>6.2404056016000009</v>
      </c>
      <c r="X339" s="2">
        <v>0.4</v>
      </c>
      <c r="Y339" s="2">
        <v>0</v>
      </c>
      <c r="Z339" s="2">
        <v>-1.498</v>
      </c>
      <c r="AA339" s="2">
        <v>2.242</v>
      </c>
      <c r="AB339" s="2">
        <v>421</v>
      </c>
      <c r="AC339" s="2">
        <v>7.2709999999999999</v>
      </c>
      <c r="AD339" s="2">
        <f t="shared" si="39"/>
        <v>6.5157249999999989</v>
      </c>
      <c r="AE339" s="2">
        <v>0.4</v>
      </c>
      <c r="AF339" s="2">
        <v>0</v>
      </c>
      <c r="AG339" s="2">
        <v>-1.55</v>
      </c>
      <c r="AH339" s="2">
        <v>2.4140000000000001</v>
      </c>
      <c r="AI339" s="2">
        <v>398</v>
      </c>
      <c r="AJ339" s="2">
        <v>0.91400000000000003</v>
      </c>
      <c r="AK339" s="2">
        <f t="shared" si="40"/>
        <v>0.15878072960000006</v>
      </c>
      <c r="AL339" s="2">
        <v>0.4</v>
      </c>
      <c r="AM339" s="2">
        <v>0</v>
      </c>
      <c r="AN339" s="2">
        <v>0.74399999999999999</v>
      </c>
      <c r="AO339" s="2">
        <v>0.52300000000000002</v>
      </c>
      <c r="AP339" s="2">
        <v>376</v>
      </c>
      <c r="AQ339" s="2">
        <v>2.7349999999999999</v>
      </c>
      <c r="AR339" s="2">
        <f t="shared" si="41"/>
        <v>1.9798315201000001</v>
      </c>
      <c r="AS339" s="2">
        <v>0.4</v>
      </c>
      <c r="AT339" s="2">
        <v>0</v>
      </c>
      <c r="AU339" s="2">
        <v>-0.40699999999999997</v>
      </c>
      <c r="AV339" s="2">
        <v>0.16700000000000001</v>
      </c>
    </row>
    <row r="340" spans="5:48" x14ac:dyDescent="0.25">
      <c r="E340" s="11">
        <v>335</v>
      </c>
      <c r="F340" s="9">
        <v>5.981535</v>
      </c>
      <c r="G340" s="4">
        <v>6.9434069999999997</v>
      </c>
      <c r="H340" s="4">
        <v>7.2596340000000001</v>
      </c>
      <c r="I340" s="4">
        <v>0.833623</v>
      </c>
      <c r="J340" s="4">
        <v>2.9322900000000001</v>
      </c>
      <c r="K340" s="6">
        <f t="shared" si="36"/>
        <v>4.7900977999999999</v>
      </c>
      <c r="L340" s="20">
        <f t="shared" si="35"/>
        <v>2.5004005607196143</v>
      </c>
      <c r="N340" s="2">
        <v>419</v>
      </c>
      <c r="O340" s="2">
        <v>5.8810000000000002</v>
      </c>
      <c r="P340" s="2">
        <f t="shared" si="37"/>
        <v>5.1257052416000013</v>
      </c>
      <c r="Q340" s="2">
        <v>0.4</v>
      </c>
      <c r="R340" s="2">
        <v>0</v>
      </c>
      <c r="S340" s="2">
        <v>-1.264</v>
      </c>
      <c r="T340" s="2">
        <v>1.5980000000000001</v>
      </c>
      <c r="U340" s="2">
        <v>394</v>
      </c>
      <c r="V340" s="2">
        <v>7.1479999999999997</v>
      </c>
      <c r="W340" s="2">
        <f t="shared" si="38"/>
        <v>6.3928740096000007</v>
      </c>
      <c r="X340" s="2">
        <v>0.4</v>
      </c>
      <c r="Y340" s="2">
        <v>0</v>
      </c>
      <c r="Z340" s="2">
        <v>-1.508</v>
      </c>
      <c r="AA340" s="2">
        <v>2.242</v>
      </c>
      <c r="AB340" s="2">
        <v>422</v>
      </c>
      <c r="AC340" s="2">
        <v>7.2690000000000001</v>
      </c>
      <c r="AD340" s="2">
        <f t="shared" si="39"/>
        <v>6.5146553201000019</v>
      </c>
      <c r="AE340" s="2">
        <v>0.4</v>
      </c>
      <c r="AF340" s="2">
        <v>0</v>
      </c>
      <c r="AG340" s="2">
        <v>-1.5509999999999999</v>
      </c>
      <c r="AH340" s="2">
        <v>2.4140000000000001</v>
      </c>
      <c r="AI340" s="2">
        <v>400</v>
      </c>
      <c r="AJ340" s="2">
        <v>0.871</v>
      </c>
      <c r="AK340" s="2">
        <f t="shared" si="40"/>
        <v>0.11632312959999999</v>
      </c>
      <c r="AL340" s="2">
        <v>0.4</v>
      </c>
      <c r="AM340" s="2">
        <v>0</v>
      </c>
      <c r="AN340" s="2">
        <v>0.74399999999999999</v>
      </c>
      <c r="AO340" s="2">
        <v>0.53100000000000003</v>
      </c>
      <c r="AP340" s="2">
        <v>377</v>
      </c>
      <c r="AQ340" s="2">
        <v>2.7370000000000001</v>
      </c>
      <c r="AR340" s="2">
        <f t="shared" si="41"/>
        <v>1.9824927295999999</v>
      </c>
      <c r="AS340" s="2">
        <v>0.4</v>
      </c>
      <c r="AT340" s="2">
        <v>0</v>
      </c>
      <c r="AU340" s="2">
        <v>-0.40799999999999997</v>
      </c>
      <c r="AV340" s="2">
        <v>0.16700000000000001</v>
      </c>
    </row>
    <row r="341" spans="5:48" x14ac:dyDescent="0.25">
      <c r="E341" s="11">
        <v>336</v>
      </c>
      <c r="F341" s="9">
        <v>5.9992260000000002</v>
      </c>
      <c r="G341" s="4">
        <v>7.0161870000000004</v>
      </c>
      <c r="H341" s="4">
        <v>7.3572179999999996</v>
      </c>
      <c r="I341" s="4">
        <v>0.89288000000000001</v>
      </c>
      <c r="J341" s="4">
        <v>2.9353859999999998</v>
      </c>
      <c r="K341" s="6">
        <f t="shared" si="36"/>
        <v>4.8401794000000002</v>
      </c>
      <c r="L341" s="20">
        <f t="shared" si="35"/>
        <v>2.5148873477769613</v>
      </c>
      <c r="N341" s="2">
        <v>420</v>
      </c>
      <c r="O341" s="2">
        <v>5.8769999999999998</v>
      </c>
      <c r="P341" s="2">
        <f t="shared" si="37"/>
        <v>5.1219704560999997</v>
      </c>
      <c r="Q341" s="2">
        <v>0.4</v>
      </c>
      <c r="R341" s="2">
        <v>0</v>
      </c>
      <c r="S341" s="2">
        <v>-1.2629999999999999</v>
      </c>
      <c r="T341" s="2">
        <v>1.5980000000000001</v>
      </c>
      <c r="U341" s="2">
        <v>397</v>
      </c>
      <c r="V341" s="2">
        <v>7.0030000000000001</v>
      </c>
      <c r="W341" s="2">
        <f t="shared" si="38"/>
        <v>6.2485998001</v>
      </c>
      <c r="X341" s="2">
        <v>0.4</v>
      </c>
      <c r="Y341" s="2">
        <v>0</v>
      </c>
      <c r="Z341" s="2">
        <v>-1.4990000000000001</v>
      </c>
      <c r="AA341" s="2">
        <v>2.2530000000000001</v>
      </c>
      <c r="AB341" s="2">
        <v>423</v>
      </c>
      <c r="AC341" s="2">
        <v>7.2629999999999999</v>
      </c>
      <c r="AD341" s="2">
        <f t="shared" si="39"/>
        <v>6.5078573201000012</v>
      </c>
      <c r="AE341" s="2">
        <v>0.4</v>
      </c>
      <c r="AF341" s="2">
        <v>0</v>
      </c>
      <c r="AG341" s="2">
        <v>-1.5509999999999999</v>
      </c>
      <c r="AH341" s="2">
        <v>2.4039999999999999</v>
      </c>
      <c r="AI341" s="2">
        <v>401</v>
      </c>
      <c r="AJ341" s="2">
        <v>0.95599999999999996</v>
      </c>
      <c r="AK341" s="2">
        <f t="shared" si="40"/>
        <v>0.20126102559999998</v>
      </c>
      <c r="AL341" s="2">
        <v>0.4</v>
      </c>
      <c r="AM341" s="2">
        <v>0</v>
      </c>
      <c r="AN341" s="2">
        <v>0.754</v>
      </c>
      <c r="AO341" s="2">
        <v>0.53100000000000003</v>
      </c>
      <c r="AP341" s="2">
        <v>378</v>
      </c>
      <c r="AQ341" s="2">
        <v>2.7480000000000002</v>
      </c>
      <c r="AR341" s="2">
        <f t="shared" si="41"/>
        <v>1.9935647295999999</v>
      </c>
      <c r="AS341" s="2">
        <v>0.4</v>
      </c>
      <c r="AT341" s="2">
        <v>0</v>
      </c>
      <c r="AU341" s="2">
        <v>-0.40799999999999997</v>
      </c>
      <c r="AV341" s="2">
        <v>0.17699999999999999</v>
      </c>
    </row>
    <row r="342" spans="5:48" x14ac:dyDescent="0.25">
      <c r="E342" s="11">
        <v>337</v>
      </c>
      <c r="F342" s="9">
        <v>5.9865399999999998</v>
      </c>
      <c r="G342" s="4">
        <v>6.9423409999999999</v>
      </c>
      <c r="H342" s="4">
        <v>7.2524360000000003</v>
      </c>
      <c r="I342" s="4">
        <v>0.87065499999999996</v>
      </c>
      <c r="J342" s="4">
        <v>2.9354170000000002</v>
      </c>
      <c r="K342" s="6">
        <f t="shared" si="36"/>
        <v>4.7974778000000002</v>
      </c>
      <c r="L342" s="20">
        <f t="shared" si="35"/>
        <v>2.487100100576042</v>
      </c>
      <c r="N342" s="2">
        <v>421</v>
      </c>
      <c r="O342" s="2">
        <v>5.8739999999999997</v>
      </c>
      <c r="P342" s="2">
        <f t="shared" si="37"/>
        <v>5.1195126736000001</v>
      </c>
      <c r="Q342" s="2">
        <v>0.4</v>
      </c>
      <c r="R342" s="2">
        <v>0</v>
      </c>
      <c r="S342" s="2">
        <v>-1.262</v>
      </c>
      <c r="T342" s="2">
        <v>1.5980000000000001</v>
      </c>
      <c r="U342" s="2">
        <v>399</v>
      </c>
      <c r="V342" s="2">
        <v>7.01</v>
      </c>
      <c r="W342" s="2">
        <f t="shared" si="38"/>
        <v>6.2549000000000001</v>
      </c>
      <c r="X342" s="2">
        <v>0.4</v>
      </c>
      <c r="Y342" s="2">
        <v>0</v>
      </c>
      <c r="Z342" s="2">
        <v>-1.5</v>
      </c>
      <c r="AA342" s="2">
        <v>2.2429999999999999</v>
      </c>
      <c r="AB342" s="2">
        <v>424</v>
      </c>
      <c r="AC342" s="2">
        <v>7.2619999999999996</v>
      </c>
      <c r="AD342" s="2">
        <f t="shared" si="39"/>
        <v>6.5076371201000009</v>
      </c>
      <c r="AE342" s="2">
        <v>0.4</v>
      </c>
      <c r="AF342" s="2">
        <v>0</v>
      </c>
      <c r="AG342" s="2">
        <v>-1.5509999999999999</v>
      </c>
      <c r="AH342" s="2">
        <v>2.4049999999999998</v>
      </c>
      <c r="AI342" s="2">
        <v>404</v>
      </c>
      <c r="AJ342" s="2">
        <v>0.83099999999999996</v>
      </c>
      <c r="AK342" s="2">
        <f t="shared" si="40"/>
        <v>7.6636729599999981E-2</v>
      </c>
      <c r="AL342" s="2">
        <v>0.4</v>
      </c>
      <c r="AM342" s="2">
        <v>0</v>
      </c>
      <c r="AN342" s="2">
        <v>0.74399999999999999</v>
      </c>
      <c r="AO342" s="2">
        <v>0.54300000000000004</v>
      </c>
      <c r="AP342" s="2">
        <v>379</v>
      </c>
      <c r="AQ342" s="2">
        <v>2.746</v>
      </c>
      <c r="AR342" s="2">
        <f t="shared" si="41"/>
        <v>1.9914207295999997</v>
      </c>
      <c r="AS342" s="2">
        <v>0.4</v>
      </c>
      <c r="AT342" s="2">
        <v>0</v>
      </c>
      <c r="AU342" s="2">
        <v>-0.40799999999999997</v>
      </c>
      <c r="AV342" s="2">
        <v>0.157</v>
      </c>
    </row>
    <row r="343" spans="5:48" x14ac:dyDescent="0.25">
      <c r="E343" s="11">
        <v>338</v>
      </c>
      <c r="F343" s="9">
        <v>5.9454820000000002</v>
      </c>
      <c r="G343" s="4">
        <v>6.942679</v>
      </c>
      <c r="H343" s="4">
        <v>7.2652380000000001</v>
      </c>
      <c r="I343" s="4">
        <v>0.836426</v>
      </c>
      <c r="J343" s="4">
        <v>2.9426610000000002</v>
      </c>
      <c r="K343" s="6">
        <f t="shared" si="36"/>
        <v>4.7864972000000003</v>
      </c>
      <c r="L343" s="20">
        <f t="shared" si="35"/>
        <v>2.4955687164398737</v>
      </c>
      <c r="N343" s="2">
        <v>422</v>
      </c>
      <c r="O343" s="2">
        <v>5.8739999999999997</v>
      </c>
      <c r="P343" s="2">
        <f t="shared" si="37"/>
        <v>5.1188006736</v>
      </c>
      <c r="Q343" s="2">
        <v>0.4</v>
      </c>
      <c r="R343" s="2">
        <v>0</v>
      </c>
      <c r="S343" s="2">
        <v>-1.262</v>
      </c>
      <c r="T343" s="2">
        <v>1.5880000000000001</v>
      </c>
      <c r="U343" s="2">
        <v>400</v>
      </c>
      <c r="V343" s="2">
        <v>7.0019999999999998</v>
      </c>
      <c r="W343" s="2">
        <f t="shared" si="38"/>
        <v>6.2475020001000008</v>
      </c>
      <c r="X343" s="2">
        <v>0.4</v>
      </c>
      <c r="Y343" s="2">
        <v>0</v>
      </c>
      <c r="Z343" s="2">
        <v>-1.4990000000000001</v>
      </c>
      <c r="AA343" s="2">
        <v>2.242</v>
      </c>
      <c r="AB343" s="2">
        <v>425</v>
      </c>
      <c r="AC343" s="2">
        <v>7.274</v>
      </c>
      <c r="AD343" s="2">
        <f t="shared" si="39"/>
        <v>6.5188391201000009</v>
      </c>
      <c r="AE343" s="2">
        <v>0.4</v>
      </c>
      <c r="AF343" s="2">
        <v>0</v>
      </c>
      <c r="AG343" s="2">
        <v>-1.5509999999999999</v>
      </c>
      <c r="AH343" s="2">
        <v>2.395</v>
      </c>
      <c r="AI343" s="2">
        <v>405</v>
      </c>
      <c r="AJ343" s="2">
        <v>0.82699999999999996</v>
      </c>
      <c r="AK343" s="2">
        <f t="shared" si="40"/>
        <v>7.2557153600000035E-2</v>
      </c>
      <c r="AL343" s="2">
        <v>0.4</v>
      </c>
      <c r="AM343" s="2">
        <v>0</v>
      </c>
      <c r="AN343" s="2">
        <v>0.73399999999999999</v>
      </c>
      <c r="AO343" s="2">
        <v>0.54300000000000004</v>
      </c>
      <c r="AP343" s="2">
        <v>380</v>
      </c>
      <c r="AQ343" s="2">
        <v>2.7480000000000002</v>
      </c>
      <c r="AR343" s="2">
        <f t="shared" si="41"/>
        <v>1.9934135295999997</v>
      </c>
      <c r="AS343" s="2">
        <v>0.4</v>
      </c>
      <c r="AT343" s="2">
        <v>0</v>
      </c>
      <c r="AU343" s="2">
        <v>-0.40799999999999997</v>
      </c>
      <c r="AV343" s="2">
        <v>0.156</v>
      </c>
    </row>
    <row r="344" spans="5:48" x14ac:dyDescent="0.25">
      <c r="E344" s="11">
        <v>339</v>
      </c>
      <c r="F344" s="9">
        <v>6.135758</v>
      </c>
      <c r="G344" s="4">
        <v>6.9502509999999997</v>
      </c>
      <c r="H344" s="4">
        <v>7.263058</v>
      </c>
      <c r="I344" s="4">
        <v>0.833623</v>
      </c>
      <c r="J344" s="4">
        <v>2.9476249999999999</v>
      </c>
      <c r="K344" s="6">
        <f t="shared" si="36"/>
        <v>4.8260629999999995</v>
      </c>
      <c r="L344" s="20">
        <f t="shared" si="35"/>
        <v>2.5153340436545593</v>
      </c>
      <c r="N344" s="2">
        <v>423</v>
      </c>
      <c r="O344" s="2">
        <v>5.8810000000000002</v>
      </c>
      <c r="P344" s="2">
        <f t="shared" si="37"/>
        <v>5.1263084560999985</v>
      </c>
      <c r="Q344" s="2">
        <v>0.4</v>
      </c>
      <c r="R344" s="2">
        <v>0</v>
      </c>
      <c r="S344" s="2">
        <v>-1.2629999999999999</v>
      </c>
      <c r="T344" s="2">
        <v>1.5880000000000001</v>
      </c>
      <c r="U344" s="2">
        <v>401</v>
      </c>
      <c r="V344" s="2">
        <v>7.0019999999999998</v>
      </c>
      <c r="W344" s="2">
        <f t="shared" si="38"/>
        <v>6.2475000000999996</v>
      </c>
      <c r="X344" s="2">
        <v>0.4</v>
      </c>
      <c r="Y344" s="2">
        <v>0</v>
      </c>
      <c r="Z344" s="2">
        <v>-1.4990000000000001</v>
      </c>
      <c r="AA344" s="2">
        <v>2.2519999999999998</v>
      </c>
      <c r="AB344" s="2">
        <v>426</v>
      </c>
      <c r="AC344" s="2">
        <v>7.2690000000000001</v>
      </c>
      <c r="AD344" s="2">
        <f t="shared" si="39"/>
        <v>6.5140759616000006</v>
      </c>
      <c r="AE344" s="2">
        <v>0.4</v>
      </c>
      <c r="AF344" s="2">
        <v>0</v>
      </c>
      <c r="AG344" s="2">
        <v>-1.552</v>
      </c>
      <c r="AH344" s="2">
        <v>2.4049999999999998</v>
      </c>
      <c r="AI344" s="2">
        <v>406</v>
      </c>
      <c r="AJ344" s="2">
        <v>0.86599999999999999</v>
      </c>
      <c r="AK344" s="2">
        <f t="shared" si="40"/>
        <v>0.11161029760000024</v>
      </c>
      <c r="AL344" s="2">
        <v>0.4</v>
      </c>
      <c r="AM344" s="2">
        <v>0</v>
      </c>
      <c r="AN344" s="2">
        <v>0.72399999999999998</v>
      </c>
      <c r="AO344" s="2">
        <v>0.54300000000000004</v>
      </c>
      <c r="AP344" s="2">
        <v>381</v>
      </c>
      <c r="AQ344" s="2">
        <v>2.71</v>
      </c>
      <c r="AR344" s="2">
        <f t="shared" si="41"/>
        <v>1.9549819216000004</v>
      </c>
      <c r="AS344" s="2">
        <v>0.4</v>
      </c>
      <c r="AT344" s="2">
        <v>0</v>
      </c>
      <c r="AU344" s="2">
        <v>-0.39800000000000002</v>
      </c>
      <c r="AV344" s="2">
        <v>0.156</v>
      </c>
    </row>
    <row r="345" spans="5:48" x14ac:dyDescent="0.25">
      <c r="E345" s="11">
        <v>340</v>
      </c>
      <c r="F345" s="9">
        <v>5.9486879999999998</v>
      </c>
      <c r="G345" s="4">
        <v>6.9552449999999997</v>
      </c>
      <c r="H345" s="4">
        <v>7.4753879999999997</v>
      </c>
      <c r="I345" s="4">
        <v>0.87065499999999996</v>
      </c>
      <c r="J345" s="4">
        <v>2.972769</v>
      </c>
      <c r="K345" s="6">
        <f t="shared" si="36"/>
        <v>4.8445489999999989</v>
      </c>
      <c r="L345" s="20">
        <f t="shared" si="35"/>
        <v>2.5255046335849025</v>
      </c>
      <c r="N345" s="2">
        <v>424</v>
      </c>
      <c r="O345" s="2">
        <v>5.8730000000000002</v>
      </c>
      <c r="P345" s="2">
        <f t="shared" si="37"/>
        <v>5.1179718736000002</v>
      </c>
      <c r="Q345" s="2">
        <v>0.4</v>
      </c>
      <c r="R345" s="2">
        <v>0</v>
      </c>
      <c r="S345" s="2">
        <v>-1.262</v>
      </c>
      <c r="T345" s="2">
        <v>1.589</v>
      </c>
      <c r="U345" s="2">
        <v>402</v>
      </c>
      <c r="V345" s="2">
        <v>7.0220000000000002</v>
      </c>
      <c r="W345" s="2">
        <f t="shared" si="38"/>
        <v>6.2674980000999989</v>
      </c>
      <c r="X345" s="2">
        <v>0.4</v>
      </c>
      <c r="Y345" s="2">
        <v>0</v>
      </c>
      <c r="Z345" s="2">
        <v>-1.4990000000000001</v>
      </c>
      <c r="AA345" s="2">
        <v>2.262</v>
      </c>
      <c r="AB345" s="2">
        <v>427</v>
      </c>
      <c r="AC345" s="2">
        <v>7.44</v>
      </c>
      <c r="AD345" s="2">
        <f t="shared" si="39"/>
        <v>6.6852544336000053</v>
      </c>
      <c r="AE345" s="2">
        <v>0.4</v>
      </c>
      <c r="AF345" s="2">
        <v>0</v>
      </c>
      <c r="AG345" s="2">
        <v>-1.5620000000000001</v>
      </c>
      <c r="AH345" s="2">
        <v>2.4049999999999998</v>
      </c>
      <c r="AI345" s="2">
        <v>409</v>
      </c>
      <c r="AJ345" s="2">
        <v>0.82499999999999996</v>
      </c>
      <c r="AK345" s="2">
        <f t="shared" si="40"/>
        <v>7.0540062500000042E-2</v>
      </c>
      <c r="AL345" s="2">
        <v>0.4</v>
      </c>
      <c r="AM345" s="2">
        <v>0</v>
      </c>
      <c r="AN345" s="2">
        <v>0.73499999999999999</v>
      </c>
      <c r="AO345" s="2">
        <v>0.54200000000000004</v>
      </c>
      <c r="AP345" s="2">
        <v>382</v>
      </c>
      <c r="AQ345" s="2">
        <v>2.71</v>
      </c>
      <c r="AR345" s="2">
        <f t="shared" si="41"/>
        <v>1.9555627216000004</v>
      </c>
      <c r="AS345" s="2">
        <v>0.4</v>
      </c>
      <c r="AT345" s="2">
        <v>0</v>
      </c>
      <c r="AU345" s="2">
        <v>-0.39800000000000002</v>
      </c>
      <c r="AV345" s="2">
        <v>0.155</v>
      </c>
    </row>
    <row r="346" spans="5:48" x14ac:dyDescent="0.25">
      <c r="E346" s="11">
        <v>341</v>
      </c>
      <c r="F346" s="9">
        <v>5.991746</v>
      </c>
      <c r="G346" s="4">
        <v>7.142449</v>
      </c>
      <c r="H346" s="4">
        <v>7.2524769999999998</v>
      </c>
      <c r="I346" s="4">
        <v>0.833623</v>
      </c>
      <c r="J346" s="4">
        <v>2.906987</v>
      </c>
      <c r="K346" s="6">
        <f t="shared" si="36"/>
        <v>4.8254564000000002</v>
      </c>
      <c r="L346" s="20">
        <f t="shared" si="35"/>
        <v>2.5390696668047208</v>
      </c>
      <c r="N346" s="2">
        <v>425</v>
      </c>
      <c r="O346" s="2">
        <v>5.8760000000000003</v>
      </c>
      <c r="P346" s="2">
        <f t="shared" si="37"/>
        <v>5.1206838736</v>
      </c>
      <c r="Q346" s="2">
        <v>0.4</v>
      </c>
      <c r="R346" s="2">
        <v>0</v>
      </c>
      <c r="S346" s="2">
        <v>-1.262</v>
      </c>
      <c r="T346" s="2">
        <v>1.599</v>
      </c>
      <c r="U346" s="2">
        <v>403</v>
      </c>
      <c r="V346" s="2">
        <v>7.0010000000000003</v>
      </c>
      <c r="W346" s="2">
        <f t="shared" si="38"/>
        <v>6.2466002000999996</v>
      </c>
      <c r="X346" s="2">
        <v>0.4</v>
      </c>
      <c r="Y346" s="2">
        <v>0</v>
      </c>
      <c r="Z346" s="2">
        <v>-1.4990000000000001</v>
      </c>
      <c r="AA346" s="2">
        <v>2.2509999999999999</v>
      </c>
      <c r="AB346" s="2">
        <v>428</v>
      </c>
      <c r="AC346" s="2">
        <v>7.2910000000000004</v>
      </c>
      <c r="AD346" s="2">
        <f t="shared" si="39"/>
        <v>6.5359439695999981</v>
      </c>
      <c r="AE346" s="2">
        <v>0.4</v>
      </c>
      <c r="AF346" s="2">
        <v>0</v>
      </c>
      <c r="AG346" s="2">
        <v>-1.542</v>
      </c>
      <c r="AH346" s="2">
        <v>2.4049999999999998</v>
      </c>
      <c r="AI346" s="2">
        <v>410</v>
      </c>
      <c r="AJ346" s="2">
        <v>0.82499999999999996</v>
      </c>
      <c r="AK346" s="2">
        <f t="shared" si="40"/>
        <v>7.0285062500000023E-2</v>
      </c>
      <c r="AL346" s="2">
        <v>0.4</v>
      </c>
      <c r="AM346" s="2">
        <v>0</v>
      </c>
      <c r="AN346" s="2">
        <v>0.73499999999999999</v>
      </c>
      <c r="AO346" s="2">
        <v>0.54100000000000004</v>
      </c>
      <c r="AP346" s="2">
        <v>383</v>
      </c>
      <c r="AQ346" s="2">
        <v>2.7109999999999999</v>
      </c>
      <c r="AR346" s="2">
        <f t="shared" si="41"/>
        <v>1.9563435216000005</v>
      </c>
      <c r="AS346" s="2">
        <v>0.4</v>
      </c>
      <c r="AT346" s="2">
        <v>0</v>
      </c>
      <c r="AU346" s="2">
        <v>-0.39800000000000002</v>
      </c>
      <c r="AV346" s="2">
        <v>0.154</v>
      </c>
    </row>
    <row r="347" spans="5:48" x14ac:dyDescent="0.25">
      <c r="E347" s="11">
        <v>342</v>
      </c>
      <c r="F347" s="9">
        <v>5.9520939999999998</v>
      </c>
      <c r="G347" s="4">
        <v>7.142449</v>
      </c>
      <c r="H347" s="4">
        <v>7.2478689999999997</v>
      </c>
      <c r="I347" s="4">
        <v>0.83743800000000002</v>
      </c>
      <c r="J347" s="4">
        <v>2.9071739999999999</v>
      </c>
      <c r="K347" s="6">
        <f t="shared" si="36"/>
        <v>4.8174048000000003</v>
      </c>
      <c r="L347" s="20">
        <f t="shared" si="35"/>
        <v>2.5333623419638505</v>
      </c>
      <c r="N347" s="2">
        <v>426</v>
      </c>
      <c r="O347" s="2">
        <v>5.8979999999999997</v>
      </c>
      <c r="P347" s="2">
        <f t="shared" si="37"/>
        <v>5.1433958736000003</v>
      </c>
      <c r="Q347" s="2">
        <v>0.4</v>
      </c>
      <c r="R347" s="2">
        <v>0</v>
      </c>
      <c r="S347" s="2">
        <v>-1.262</v>
      </c>
      <c r="T347" s="2">
        <v>1.609</v>
      </c>
      <c r="U347" s="2">
        <v>405</v>
      </c>
      <c r="V347" s="2">
        <v>7.0190000000000001</v>
      </c>
      <c r="W347" s="2">
        <f t="shared" si="38"/>
        <v>6.2645982000999991</v>
      </c>
      <c r="X347" s="2">
        <v>0.4</v>
      </c>
      <c r="Y347" s="2">
        <v>0</v>
      </c>
      <c r="Z347" s="2">
        <v>-1.4990000000000001</v>
      </c>
      <c r="AA347" s="2">
        <v>2.2610000000000001</v>
      </c>
      <c r="AB347" s="2">
        <v>430</v>
      </c>
      <c r="AC347" s="2">
        <v>7.27</v>
      </c>
      <c r="AD347" s="2">
        <f t="shared" si="39"/>
        <v>6.5149167616000003</v>
      </c>
      <c r="AE347" s="2">
        <v>0.4</v>
      </c>
      <c r="AF347" s="2">
        <v>0</v>
      </c>
      <c r="AG347" s="2">
        <v>-1.552</v>
      </c>
      <c r="AH347" s="2">
        <v>2.4039999999999999</v>
      </c>
      <c r="AI347" s="2">
        <v>411</v>
      </c>
      <c r="AJ347" s="2">
        <v>0.82499999999999996</v>
      </c>
      <c r="AK347" s="2">
        <f t="shared" si="40"/>
        <v>6.9744441599999998E-2</v>
      </c>
      <c r="AL347" s="2">
        <v>0.4</v>
      </c>
      <c r="AM347" s="2">
        <v>0</v>
      </c>
      <c r="AN347" s="2">
        <v>0.73599999999999999</v>
      </c>
      <c r="AO347" s="2">
        <v>0.54100000000000004</v>
      </c>
      <c r="AP347" s="2">
        <v>384</v>
      </c>
      <c r="AQ347" s="2">
        <v>2.7149999999999999</v>
      </c>
      <c r="AR347" s="2">
        <f t="shared" si="41"/>
        <v>1.9599060400999999</v>
      </c>
      <c r="AS347" s="2">
        <v>0.4</v>
      </c>
      <c r="AT347" s="2">
        <v>0</v>
      </c>
      <c r="AU347" s="2">
        <v>-0.39900000000000002</v>
      </c>
      <c r="AV347" s="2">
        <v>0.154</v>
      </c>
    </row>
    <row r="348" spans="5:48" x14ac:dyDescent="0.25">
      <c r="E348" s="11">
        <v>343</v>
      </c>
      <c r="F348" s="9">
        <v>5.9486879999999998</v>
      </c>
      <c r="G348" s="4">
        <v>6.9662069999999998</v>
      </c>
      <c r="H348" s="4">
        <v>7.3088829999999998</v>
      </c>
      <c r="I348" s="4">
        <v>0.81986300000000001</v>
      </c>
      <c r="J348" s="4">
        <v>2.912563</v>
      </c>
      <c r="K348" s="6">
        <f t="shared" si="36"/>
        <v>4.7912407999999997</v>
      </c>
      <c r="L348" s="20">
        <f t="shared" si="35"/>
        <v>2.5183310404193007</v>
      </c>
      <c r="N348" s="2">
        <v>427</v>
      </c>
      <c r="O348" s="2">
        <v>5.8769999999999998</v>
      </c>
      <c r="P348" s="2">
        <f t="shared" si="37"/>
        <v>5.1226366560999992</v>
      </c>
      <c r="Q348" s="2">
        <v>0.4</v>
      </c>
      <c r="R348" s="2">
        <v>0</v>
      </c>
      <c r="S348" s="2">
        <v>-1.2629999999999999</v>
      </c>
      <c r="T348" s="2">
        <v>1.599</v>
      </c>
      <c r="U348" s="2">
        <v>406</v>
      </c>
      <c r="V348" s="2">
        <v>7.1180000000000003</v>
      </c>
      <c r="W348" s="2">
        <f t="shared" si="38"/>
        <v>6.3631028560999994</v>
      </c>
      <c r="X348" s="2">
        <v>0.4</v>
      </c>
      <c r="Y348" s="2">
        <v>0</v>
      </c>
      <c r="Z348" s="2">
        <v>-1.5089999999999999</v>
      </c>
      <c r="AA348" s="2">
        <v>2.2509999999999999</v>
      </c>
      <c r="AB348" s="2">
        <v>432</v>
      </c>
      <c r="AC348" s="2">
        <v>7.2859999999999996</v>
      </c>
      <c r="AD348" s="2">
        <f t="shared" si="39"/>
        <v>6.5314839616000011</v>
      </c>
      <c r="AE348" s="2">
        <v>0.4</v>
      </c>
      <c r="AF348" s="2">
        <v>0</v>
      </c>
      <c r="AG348" s="2">
        <v>-1.552</v>
      </c>
      <c r="AH348" s="2">
        <v>2.395</v>
      </c>
      <c r="AI348" s="2">
        <v>412</v>
      </c>
      <c r="AJ348" s="2">
        <v>0.83599999999999997</v>
      </c>
      <c r="AK348" s="2">
        <f t="shared" si="40"/>
        <v>8.1136441599999859E-2</v>
      </c>
      <c r="AL348" s="2">
        <v>0.4</v>
      </c>
      <c r="AM348" s="2">
        <v>0</v>
      </c>
      <c r="AN348" s="2">
        <v>0.73599999999999999</v>
      </c>
      <c r="AO348" s="2">
        <v>0.53100000000000003</v>
      </c>
      <c r="AP348" s="2">
        <v>385</v>
      </c>
      <c r="AQ348" s="2">
        <v>2.718</v>
      </c>
      <c r="AR348" s="2">
        <f t="shared" si="41"/>
        <v>1.9635999999999998</v>
      </c>
      <c r="AS348" s="2">
        <v>0.4</v>
      </c>
      <c r="AT348" s="2">
        <v>0</v>
      </c>
      <c r="AU348" s="2">
        <v>-0.4</v>
      </c>
      <c r="AV348" s="2">
        <v>0.154</v>
      </c>
    </row>
    <row r="349" spans="5:48" x14ac:dyDescent="0.25">
      <c r="E349" s="11">
        <v>344</v>
      </c>
      <c r="F349" s="9">
        <v>5.9520939999999998</v>
      </c>
      <c r="G349" s="4">
        <v>6.9502509999999997</v>
      </c>
      <c r="H349" s="4">
        <v>7.5579910000000003</v>
      </c>
      <c r="I349" s="4">
        <v>0.82991300000000001</v>
      </c>
      <c r="J349" s="4">
        <v>2.933414</v>
      </c>
      <c r="K349" s="6">
        <f t="shared" si="36"/>
        <v>4.8447326000000004</v>
      </c>
      <c r="L349" s="20">
        <f t="shared" si="35"/>
        <v>2.5609819741407471</v>
      </c>
      <c r="N349" s="2">
        <v>428</v>
      </c>
      <c r="O349" s="2">
        <v>5.88</v>
      </c>
      <c r="P349" s="2">
        <f t="shared" si="37"/>
        <v>5.1249746560999991</v>
      </c>
      <c r="Q349" s="2">
        <v>0.4</v>
      </c>
      <c r="R349" s="2">
        <v>0</v>
      </c>
      <c r="S349" s="2">
        <v>-1.2629999999999999</v>
      </c>
      <c r="T349" s="2">
        <v>1.589</v>
      </c>
      <c r="U349" s="2">
        <v>407</v>
      </c>
      <c r="V349" s="2">
        <v>7</v>
      </c>
      <c r="W349" s="2">
        <f t="shared" si="38"/>
        <v>6.2448984016000004</v>
      </c>
      <c r="X349" s="2">
        <v>0.4</v>
      </c>
      <c r="Y349" s="2">
        <v>0</v>
      </c>
      <c r="Z349" s="2">
        <v>-1.498</v>
      </c>
      <c r="AA349" s="2">
        <v>2.2509999999999999</v>
      </c>
      <c r="AB349" s="2">
        <v>433</v>
      </c>
      <c r="AC349" s="2">
        <v>7.2679999999999998</v>
      </c>
      <c r="AD349" s="2">
        <f t="shared" si="39"/>
        <v>6.5134351616000004</v>
      </c>
      <c r="AE349" s="2">
        <v>0.4</v>
      </c>
      <c r="AF349" s="2">
        <v>0</v>
      </c>
      <c r="AG349" s="2">
        <v>-1.552</v>
      </c>
      <c r="AH349" s="2">
        <v>2.4060000000000001</v>
      </c>
      <c r="AI349" s="2">
        <v>413</v>
      </c>
      <c r="AJ349" s="2">
        <v>0.86699999999999999</v>
      </c>
      <c r="AK349" s="2">
        <f t="shared" si="40"/>
        <v>0.11252844159999975</v>
      </c>
      <c r="AL349" s="2">
        <v>0.4</v>
      </c>
      <c r="AM349" s="2">
        <v>0</v>
      </c>
      <c r="AN349" s="2">
        <v>0.73599999999999999</v>
      </c>
      <c r="AO349" s="2">
        <v>0.52100000000000002</v>
      </c>
      <c r="AP349" s="2">
        <v>386</v>
      </c>
      <c r="AQ349" s="2">
        <v>2.6869999999999998</v>
      </c>
      <c r="AR349" s="2">
        <f t="shared" si="41"/>
        <v>1.9324610000000004</v>
      </c>
      <c r="AS349" s="2">
        <v>0.4</v>
      </c>
      <c r="AT349" s="2">
        <v>0</v>
      </c>
      <c r="AU349" s="2">
        <v>-0.39</v>
      </c>
      <c r="AV349" s="2">
        <v>0.154</v>
      </c>
    </row>
    <row r="350" spans="5:48" x14ac:dyDescent="0.25">
      <c r="E350" s="11">
        <v>345</v>
      </c>
      <c r="F350" s="9">
        <v>5.9392740000000002</v>
      </c>
      <c r="G350" s="4">
        <v>6.9454560000000001</v>
      </c>
      <c r="H350" s="4">
        <v>7.3253909999999998</v>
      </c>
      <c r="I350" s="4">
        <v>0.82734300000000005</v>
      </c>
      <c r="J350" s="4">
        <v>2.912563</v>
      </c>
      <c r="K350" s="6">
        <f t="shared" si="36"/>
        <v>4.7900054000000001</v>
      </c>
      <c r="L350" s="20">
        <f t="shared" si="35"/>
        <v>2.514853832983746</v>
      </c>
      <c r="N350" s="2">
        <v>429</v>
      </c>
      <c r="O350" s="2">
        <v>5.8879999999999999</v>
      </c>
      <c r="P350" s="2">
        <f t="shared" si="37"/>
        <v>5.1332580416000013</v>
      </c>
      <c r="Q350" s="2">
        <v>0.4</v>
      </c>
      <c r="R350" s="2">
        <v>0</v>
      </c>
      <c r="S350" s="2">
        <v>-1.264</v>
      </c>
      <c r="T350" s="2">
        <v>1.589</v>
      </c>
      <c r="U350" s="2">
        <v>408</v>
      </c>
      <c r="V350" s="2">
        <v>7</v>
      </c>
      <c r="W350" s="2">
        <f t="shared" si="38"/>
        <v>6.2449910080999986</v>
      </c>
      <c r="X350" s="2">
        <v>0.4</v>
      </c>
      <c r="Y350" s="2">
        <v>0</v>
      </c>
      <c r="Z350" s="2">
        <v>-1.4970000000000001</v>
      </c>
      <c r="AA350" s="2">
        <v>2.2509999999999999</v>
      </c>
      <c r="AB350" s="2">
        <v>436</v>
      </c>
      <c r="AC350" s="2">
        <v>7.27</v>
      </c>
      <c r="AD350" s="2">
        <f t="shared" si="39"/>
        <v>6.5155087616000005</v>
      </c>
      <c r="AE350" s="2">
        <v>0.4</v>
      </c>
      <c r="AF350" s="2">
        <v>0</v>
      </c>
      <c r="AG350" s="2">
        <v>-1.552</v>
      </c>
      <c r="AH350" s="2">
        <v>2.4140000000000001</v>
      </c>
      <c r="AI350" s="2">
        <v>414</v>
      </c>
      <c r="AJ350" s="2">
        <v>0.83399999999999996</v>
      </c>
      <c r="AK350" s="2">
        <f t="shared" si="40"/>
        <v>7.8735062499999869E-2</v>
      </c>
      <c r="AL350" s="2">
        <v>0.4</v>
      </c>
      <c r="AM350" s="2">
        <v>0</v>
      </c>
      <c r="AN350" s="2">
        <v>0.73499999999999999</v>
      </c>
      <c r="AO350" s="2">
        <v>0.53100000000000003</v>
      </c>
      <c r="AP350" s="2">
        <v>387</v>
      </c>
      <c r="AQ350" s="2">
        <v>2.7010000000000001</v>
      </c>
      <c r="AR350" s="2">
        <f t="shared" si="41"/>
        <v>1.9462610000000005</v>
      </c>
      <c r="AS350" s="2">
        <v>0.4</v>
      </c>
      <c r="AT350" s="2">
        <v>0</v>
      </c>
      <c r="AU350" s="2">
        <v>-0.39</v>
      </c>
      <c r="AV350" s="2">
        <v>0.16400000000000001</v>
      </c>
    </row>
    <row r="351" spans="5:48" x14ac:dyDescent="0.25">
      <c r="E351" s="11">
        <v>346</v>
      </c>
      <c r="F351" s="9">
        <v>5.979241</v>
      </c>
      <c r="G351" s="4">
        <v>7.0023980000000003</v>
      </c>
      <c r="H351" s="4">
        <v>7.3022720000000003</v>
      </c>
      <c r="I351" s="4">
        <v>0.82839799999999997</v>
      </c>
      <c r="J351" s="4">
        <v>2.9139699999999999</v>
      </c>
      <c r="K351" s="6">
        <f t="shared" si="36"/>
        <v>4.8052558000000003</v>
      </c>
      <c r="L351" s="20">
        <f t="shared" si="35"/>
        <v>2.5232171899622426</v>
      </c>
      <c r="N351" s="2">
        <v>430</v>
      </c>
      <c r="O351" s="2">
        <v>6.0209999999999999</v>
      </c>
      <c r="P351" s="2">
        <f t="shared" si="37"/>
        <v>5.2659367840999973</v>
      </c>
      <c r="Q351" s="2">
        <v>0.4</v>
      </c>
      <c r="R351" s="2">
        <v>0</v>
      </c>
      <c r="S351" s="2">
        <v>-1.2729999999999999</v>
      </c>
      <c r="T351" s="2">
        <v>1.589</v>
      </c>
      <c r="U351" s="2">
        <v>409</v>
      </c>
      <c r="V351" s="2">
        <v>7.0990000000000002</v>
      </c>
      <c r="W351" s="2">
        <f t="shared" si="38"/>
        <v>6.3438198560999961</v>
      </c>
      <c r="X351" s="2">
        <v>0.4</v>
      </c>
      <c r="Y351" s="2">
        <v>0</v>
      </c>
      <c r="Z351" s="2">
        <v>-1.4870000000000001</v>
      </c>
      <c r="AA351" s="2">
        <v>2.2509999999999999</v>
      </c>
      <c r="AB351" s="2">
        <v>439</v>
      </c>
      <c r="AC351" s="2">
        <v>7.2770000000000001</v>
      </c>
      <c r="AD351" s="2">
        <f t="shared" si="39"/>
        <v>6.5224452480999995</v>
      </c>
      <c r="AE351" s="2">
        <v>0.4</v>
      </c>
      <c r="AF351" s="2">
        <v>0</v>
      </c>
      <c r="AG351" s="2">
        <v>-1.5529999999999999</v>
      </c>
      <c r="AH351" s="2">
        <v>2.4049999999999998</v>
      </c>
      <c r="AI351" s="2">
        <v>418</v>
      </c>
      <c r="AJ351" s="2">
        <v>0.86199999999999999</v>
      </c>
      <c r="AK351" s="2">
        <f t="shared" si="40"/>
        <v>0.10718506249999976</v>
      </c>
      <c r="AL351" s="2">
        <v>0.4</v>
      </c>
      <c r="AM351" s="2">
        <v>0</v>
      </c>
      <c r="AN351" s="2">
        <v>0.73499999999999999</v>
      </c>
      <c r="AO351" s="2">
        <v>0.52100000000000002</v>
      </c>
      <c r="AP351" s="2">
        <v>388</v>
      </c>
      <c r="AQ351" s="2">
        <v>2.6880000000000002</v>
      </c>
      <c r="AR351" s="2">
        <f t="shared" si="41"/>
        <v>1.9329410000000005</v>
      </c>
      <c r="AS351" s="2">
        <v>0.4</v>
      </c>
      <c r="AT351" s="2">
        <v>0</v>
      </c>
      <c r="AU351" s="2">
        <v>-0.39</v>
      </c>
      <c r="AV351" s="2">
        <v>0.155</v>
      </c>
    </row>
    <row r="352" spans="5:48" x14ac:dyDescent="0.25">
      <c r="E352" s="11">
        <v>347</v>
      </c>
      <c r="F352" s="9">
        <v>5.9843380000000002</v>
      </c>
      <c r="G352" s="4">
        <v>6.9414749999999996</v>
      </c>
      <c r="H352" s="4">
        <v>7.2474299999999996</v>
      </c>
      <c r="I352" s="4">
        <v>0.82965299999999997</v>
      </c>
      <c r="J352" s="4">
        <v>2.9091909999999999</v>
      </c>
      <c r="K352" s="6">
        <f t="shared" si="36"/>
        <v>4.7824173999999999</v>
      </c>
      <c r="L352" s="20">
        <f t="shared" si="35"/>
        <v>2.5026287585075502</v>
      </c>
      <c r="N352" s="2">
        <v>432</v>
      </c>
      <c r="O352" s="2">
        <v>5.89</v>
      </c>
      <c r="P352" s="2">
        <f t="shared" si="37"/>
        <v>5.1350972416000014</v>
      </c>
      <c r="Q352" s="2">
        <v>0.4</v>
      </c>
      <c r="R352" s="2">
        <v>0</v>
      </c>
      <c r="S352" s="2">
        <v>-1.264</v>
      </c>
      <c r="T352" s="2">
        <v>1.5880000000000001</v>
      </c>
      <c r="U352" s="2">
        <v>410</v>
      </c>
      <c r="V352" s="2">
        <v>7.03</v>
      </c>
      <c r="W352" s="2">
        <f t="shared" si="38"/>
        <v>6.2749730080999981</v>
      </c>
      <c r="X352" s="2">
        <v>0.4</v>
      </c>
      <c r="Y352" s="2">
        <v>0</v>
      </c>
      <c r="Z352" s="2">
        <v>-1.4970000000000001</v>
      </c>
      <c r="AA352" s="2">
        <v>2.2610000000000001</v>
      </c>
      <c r="AB352" s="2">
        <v>440</v>
      </c>
      <c r="AC352" s="2">
        <v>7.468</v>
      </c>
      <c r="AD352" s="2">
        <f t="shared" si="39"/>
        <v>6.7131334960999975</v>
      </c>
      <c r="AE352" s="2">
        <v>0.4</v>
      </c>
      <c r="AF352" s="2">
        <v>0</v>
      </c>
      <c r="AG352" s="2">
        <v>-1.5629999999999999</v>
      </c>
      <c r="AH352" s="2">
        <v>2.4049999999999998</v>
      </c>
      <c r="AI352" s="2">
        <v>419</v>
      </c>
      <c r="AJ352" s="2">
        <v>0.83299999999999996</v>
      </c>
      <c r="AK352" s="2">
        <f t="shared" si="40"/>
        <v>7.8514062500000037E-2</v>
      </c>
      <c r="AL352" s="2">
        <v>0.4</v>
      </c>
      <c r="AM352" s="2">
        <v>0</v>
      </c>
      <c r="AN352" s="2">
        <v>0.72499999999999998</v>
      </c>
      <c r="AO352" s="2">
        <v>0.53100000000000003</v>
      </c>
      <c r="AP352" s="2">
        <v>389</v>
      </c>
      <c r="AQ352" s="2">
        <v>2.6920000000000002</v>
      </c>
      <c r="AR352" s="2">
        <f t="shared" si="41"/>
        <v>1.9371410000000004</v>
      </c>
      <c r="AS352" s="2">
        <v>0.4</v>
      </c>
      <c r="AT352" s="2">
        <v>0</v>
      </c>
      <c r="AU352" s="2">
        <v>-0.39</v>
      </c>
      <c r="AV352" s="2">
        <v>0.14499999999999999</v>
      </c>
    </row>
    <row r="353" spans="5:48" x14ac:dyDescent="0.25">
      <c r="E353" s="11">
        <v>348</v>
      </c>
      <c r="F353" s="9">
        <v>6.002758</v>
      </c>
      <c r="G353" s="4">
        <v>6.9591370000000001</v>
      </c>
      <c r="H353" s="4">
        <v>7.2471909999999999</v>
      </c>
      <c r="I353" s="4">
        <v>0.83239099999999999</v>
      </c>
      <c r="J353" s="4">
        <v>2.9139699999999999</v>
      </c>
      <c r="K353" s="6">
        <f t="shared" si="36"/>
        <v>4.7910893999999997</v>
      </c>
      <c r="L353" s="20">
        <f t="shared" si="35"/>
        <v>2.5058282672854193</v>
      </c>
      <c r="N353" s="2">
        <v>433</v>
      </c>
      <c r="O353" s="2">
        <v>5.8920000000000003</v>
      </c>
      <c r="P353" s="2">
        <f t="shared" si="37"/>
        <v>5.1371364416000018</v>
      </c>
      <c r="Q353" s="2">
        <v>0.4</v>
      </c>
      <c r="R353" s="2">
        <v>0</v>
      </c>
      <c r="S353" s="2">
        <v>-1.264</v>
      </c>
      <c r="T353" s="2">
        <v>1.587</v>
      </c>
      <c r="U353" s="2">
        <v>413</v>
      </c>
      <c r="V353" s="2">
        <v>7.08</v>
      </c>
      <c r="W353" s="2">
        <f t="shared" si="38"/>
        <v>6.3252452400999974</v>
      </c>
      <c r="X353" s="2">
        <v>0.4</v>
      </c>
      <c r="Y353" s="2">
        <v>0</v>
      </c>
      <c r="Z353" s="2">
        <v>-1.5069999999999999</v>
      </c>
      <c r="AA353" s="2">
        <v>2.2509999999999999</v>
      </c>
      <c r="AB353" s="2">
        <v>441</v>
      </c>
      <c r="AC353" s="2">
        <v>7.2759999999999998</v>
      </c>
      <c r="AD353" s="2">
        <f t="shared" si="39"/>
        <v>6.5211834480999995</v>
      </c>
      <c r="AE353" s="2">
        <v>0.4</v>
      </c>
      <c r="AF353" s="2">
        <v>0</v>
      </c>
      <c r="AG353" s="2">
        <v>-1.5529999999999999</v>
      </c>
      <c r="AH353" s="2">
        <v>2.4060000000000001</v>
      </c>
      <c r="AI353" s="2">
        <v>420</v>
      </c>
      <c r="AJ353" s="2">
        <v>0.83199999999999996</v>
      </c>
      <c r="AK353" s="2">
        <f t="shared" si="40"/>
        <v>7.7539062500000033E-2</v>
      </c>
      <c r="AL353" s="2">
        <v>0.4</v>
      </c>
      <c r="AM353" s="2">
        <v>0</v>
      </c>
      <c r="AN353" s="2">
        <v>0.72499999999999998</v>
      </c>
      <c r="AO353" s="2">
        <v>0.53</v>
      </c>
      <c r="AP353" s="2">
        <v>390</v>
      </c>
      <c r="AQ353" s="2">
        <v>2.6909999999999998</v>
      </c>
      <c r="AR353" s="2">
        <f t="shared" si="41"/>
        <v>1.9358210000000005</v>
      </c>
      <c r="AS353" s="2">
        <v>0.4</v>
      </c>
      <c r="AT353" s="2">
        <v>0</v>
      </c>
      <c r="AU353" s="2">
        <v>-0.39</v>
      </c>
      <c r="AV353" s="2">
        <v>0.14599999999999999</v>
      </c>
    </row>
    <row r="354" spans="5:48" x14ac:dyDescent="0.25">
      <c r="E354" s="11">
        <v>349</v>
      </c>
      <c r="F354" s="9">
        <v>6.2594890000000003</v>
      </c>
      <c r="G354" s="4">
        <v>7.079339</v>
      </c>
      <c r="H354" s="4">
        <v>7.2585829999999998</v>
      </c>
      <c r="I354" s="4">
        <v>0.82590300000000005</v>
      </c>
      <c r="J354" s="4">
        <v>2.8751730000000002</v>
      </c>
      <c r="K354" s="6">
        <f t="shared" si="36"/>
        <v>4.8596973999999999</v>
      </c>
      <c r="L354" s="20">
        <f t="shared" si="35"/>
        <v>2.5632288947121054</v>
      </c>
      <c r="N354" s="2">
        <v>434</v>
      </c>
      <c r="O354" s="2">
        <v>5.8559999999999999</v>
      </c>
      <c r="P354" s="2">
        <f t="shared" si="37"/>
        <v>5.1014946256</v>
      </c>
      <c r="Q354" s="2">
        <v>0.4</v>
      </c>
      <c r="R354" s="2">
        <v>0</v>
      </c>
      <c r="S354" s="2">
        <v>-1.254</v>
      </c>
      <c r="T354" s="2">
        <v>1.587</v>
      </c>
      <c r="U354" s="2">
        <v>416</v>
      </c>
      <c r="V354" s="2">
        <v>6.99</v>
      </c>
      <c r="W354" s="2">
        <f t="shared" si="38"/>
        <v>6.2350090080999996</v>
      </c>
      <c r="X354" s="2">
        <v>0.4</v>
      </c>
      <c r="Y354" s="2">
        <v>0</v>
      </c>
      <c r="Z354" s="2">
        <v>-1.4970000000000001</v>
      </c>
      <c r="AA354" s="2">
        <v>2.2410000000000001</v>
      </c>
      <c r="AB354" s="2">
        <v>442</v>
      </c>
      <c r="AC354" s="2">
        <v>7.2850000000000001</v>
      </c>
      <c r="AD354" s="2">
        <f t="shared" si="39"/>
        <v>6.5301062801000018</v>
      </c>
      <c r="AE354" s="2">
        <v>0.4</v>
      </c>
      <c r="AF354" s="2">
        <v>0</v>
      </c>
      <c r="AG354" s="2">
        <v>-1.5429999999999999</v>
      </c>
      <c r="AH354" s="2">
        <v>2.4060000000000001</v>
      </c>
      <c r="AI354" s="2">
        <v>421</v>
      </c>
      <c r="AJ354" s="2">
        <v>0.83399999999999996</v>
      </c>
      <c r="AK354" s="2">
        <f t="shared" si="40"/>
        <v>7.8789062500000007E-2</v>
      </c>
      <c r="AL354" s="2">
        <v>0.4</v>
      </c>
      <c r="AM354" s="2">
        <v>0</v>
      </c>
      <c r="AN354" s="2">
        <v>0.72499999999999998</v>
      </c>
      <c r="AO354" s="2">
        <v>0.52</v>
      </c>
      <c r="AP354" s="2">
        <v>391</v>
      </c>
      <c r="AQ354" s="2">
        <v>2.7130000000000001</v>
      </c>
      <c r="AR354" s="2">
        <f t="shared" si="41"/>
        <v>1.9580210000000005</v>
      </c>
      <c r="AS354" s="2">
        <v>0.4</v>
      </c>
      <c r="AT354" s="2">
        <v>0</v>
      </c>
      <c r="AU354" s="2">
        <v>-0.39</v>
      </c>
      <c r="AV354" s="2">
        <v>0.13600000000000001</v>
      </c>
    </row>
    <row r="355" spans="5:48" x14ac:dyDescent="0.25">
      <c r="E355" s="11">
        <v>350</v>
      </c>
      <c r="F355" s="9">
        <v>6.2594890000000003</v>
      </c>
      <c r="G355" s="4">
        <v>6.9414749999999996</v>
      </c>
      <c r="H355" s="4">
        <v>7.2565429999999997</v>
      </c>
      <c r="I355" s="4">
        <v>0.84745999999999999</v>
      </c>
      <c r="J355" s="4">
        <v>2.8797510000000002</v>
      </c>
      <c r="K355" s="6">
        <f t="shared" si="36"/>
        <v>4.8369435999999997</v>
      </c>
      <c r="L355" s="20">
        <f t="shared" si="35"/>
        <v>2.5319451555391641</v>
      </c>
      <c r="N355" s="2">
        <v>435</v>
      </c>
      <c r="O355" s="2">
        <v>5.8949999999999996</v>
      </c>
      <c r="P355" s="2">
        <f t="shared" si="37"/>
        <v>5.1404626255999997</v>
      </c>
      <c r="Q355" s="2">
        <v>0.4</v>
      </c>
      <c r="R355" s="2">
        <v>0</v>
      </c>
      <c r="S355" s="2">
        <v>-1.254</v>
      </c>
      <c r="T355" s="2">
        <v>1.597</v>
      </c>
      <c r="U355" s="2">
        <v>417</v>
      </c>
      <c r="V355" s="2">
        <v>6.99</v>
      </c>
      <c r="W355" s="2">
        <f t="shared" si="38"/>
        <v>6.2351072080999996</v>
      </c>
      <c r="X355" s="2">
        <v>0.4</v>
      </c>
      <c r="Y355" s="2">
        <v>0</v>
      </c>
      <c r="Z355" s="2">
        <v>-1.4970000000000001</v>
      </c>
      <c r="AA355" s="2">
        <v>2.242</v>
      </c>
      <c r="AB355" s="2">
        <v>443</v>
      </c>
      <c r="AC355" s="2">
        <v>7.2960000000000003</v>
      </c>
      <c r="AD355" s="2">
        <f t="shared" si="39"/>
        <v>6.5414911695999995</v>
      </c>
      <c r="AE355" s="2">
        <v>0.4</v>
      </c>
      <c r="AF355" s="2">
        <v>0</v>
      </c>
      <c r="AG355" s="2">
        <v>-1.542</v>
      </c>
      <c r="AH355" s="2">
        <v>2.4060000000000001</v>
      </c>
      <c r="AI355" s="2">
        <v>422</v>
      </c>
      <c r="AJ355" s="2">
        <v>0.83499999999999996</v>
      </c>
      <c r="AK355" s="2">
        <f t="shared" si="40"/>
        <v>8.0014062499999997E-2</v>
      </c>
      <c r="AL355" s="2">
        <v>0.4</v>
      </c>
      <c r="AM355" s="2">
        <v>0</v>
      </c>
      <c r="AN355" s="2">
        <v>0.72499999999999998</v>
      </c>
      <c r="AO355" s="2">
        <v>0.51900000000000002</v>
      </c>
      <c r="AP355" s="2">
        <v>392</v>
      </c>
      <c r="AQ355" s="2">
        <v>2.7549999999999999</v>
      </c>
      <c r="AR355" s="2">
        <f t="shared" si="41"/>
        <v>2.0002210000000002</v>
      </c>
      <c r="AS355" s="2">
        <v>0.4</v>
      </c>
      <c r="AT355" s="2">
        <v>0</v>
      </c>
      <c r="AU355" s="2">
        <v>-0.39</v>
      </c>
      <c r="AV355" s="2">
        <v>0.126</v>
      </c>
    </row>
    <row r="356" spans="5:48" x14ac:dyDescent="0.25">
      <c r="E356" s="11">
        <v>351</v>
      </c>
      <c r="F356" s="9">
        <v>5.8770119999999997</v>
      </c>
      <c r="G356" s="4">
        <v>6.9408089999999998</v>
      </c>
      <c r="H356" s="4">
        <v>7.2585829999999998</v>
      </c>
      <c r="I356" s="4">
        <v>0.85193399999999997</v>
      </c>
      <c r="J356" s="4">
        <v>2.9363090000000001</v>
      </c>
      <c r="K356" s="6">
        <f t="shared" si="36"/>
        <v>4.7729293999999998</v>
      </c>
      <c r="L356" s="20">
        <f t="shared" si="35"/>
        <v>2.4837291956825402</v>
      </c>
      <c r="N356" s="2">
        <v>436</v>
      </c>
      <c r="O356" s="2">
        <v>5.859</v>
      </c>
      <c r="P356" s="2">
        <f t="shared" si="37"/>
        <v>5.1044914256</v>
      </c>
      <c r="Q356" s="2">
        <v>0.4</v>
      </c>
      <c r="R356" s="2">
        <v>0</v>
      </c>
      <c r="S356" s="2">
        <v>-1.254</v>
      </c>
      <c r="T356" s="2">
        <v>1.5880000000000001</v>
      </c>
      <c r="U356" s="2">
        <v>419</v>
      </c>
      <c r="V356" s="2">
        <v>7.0410000000000004</v>
      </c>
      <c r="W356" s="2">
        <f t="shared" si="38"/>
        <v>6.2864902560999969</v>
      </c>
      <c r="X356" s="2">
        <v>0.4</v>
      </c>
      <c r="Y356" s="2">
        <v>0</v>
      </c>
      <c r="Z356" s="2">
        <v>-1.4870000000000001</v>
      </c>
      <c r="AA356" s="2">
        <v>2.2429999999999999</v>
      </c>
      <c r="AB356" s="2">
        <v>444</v>
      </c>
      <c r="AC356" s="2">
        <v>7.3630000000000004</v>
      </c>
      <c r="AD356" s="2">
        <f t="shared" si="39"/>
        <v>6.6079631695999979</v>
      </c>
      <c r="AE356" s="2">
        <v>0.4</v>
      </c>
      <c r="AF356" s="2">
        <v>0</v>
      </c>
      <c r="AG356" s="2">
        <v>-1.542</v>
      </c>
      <c r="AH356" s="2">
        <v>2.4159999999999999</v>
      </c>
      <c r="AI356" s="2">
        <v>423</v>
      </c>
      <c r="AJ356" s="2">
        <v>0.87</v>
      </c>
      <c r="AK356" s="2">
        <f t="shared" si="40"/>
        <v>0.11527506249999975</v>
      </c>
      <c r="AL356" s="2">
        <v>0.4</v>
      </c>
      <c r="AM356" s="2">
        <v>0</v>
      </c>
      <c r="AN356" s="2">
        <v>0.73499999999999999</v>
      </c>
      <c r="AO356" s="2">
        <v>0.51900000000000002</v>
      </c>
      <c r="AP356" s="2">
        <v>395</v>
      </c>
      <c r="AQ356" s="2">
        <v>2.7719999999999998</v>
      </c>
      <c r="AR356" s="2">
        <f t="shared" si="41"/>
        <v>2.0175999999999998</v>
      </c>
      <c r="AS356" s="2">
        <v>0.4</v>
      </c>
      <c r="AT356" s="2">
        <v>0</v>
      </c>
      <c r="AU356" s="2">
        <v>-0.4</v>
      </c>
      <c r="AV356" s="2">
        <v>0.13600000000000001</v>
      </c>
    </row>
    <row r="357" spans="5:48" x14ac:dyDescent="0.25">
      <c r="E357" s="11">
        <v>352</v>
      </c>
      <c r="F357" s="9">
        <v>5.880674</v>
      </c>
      <c r="G357" s="4">
        <v>6.944985</v>
      </c>
      <c r="H357" s="4">
        <v>7.2899750000000001</v>
      </c>
      <c r="I357" s="4">
        <v>0.85012500000000002</v>
      </c>
      <c r="J357" s="4">
        <v>2.8786139999999998</v>
      </c>
      <c r="K357" s="6">
        <f t="shared" si="36"/>
        <v>4.7688745999999993</v>
      </c>
      <c r="L357" s="20">
        <f t="shared" ref="L357:L404" si="42">_xlfn.STDEV.P(F357:J357)</f>
        <v>2.5002873902462173</v>
      </c>
      <c r="N357" s="2">
        <v>439</v>
      </c>
      <c r="O357" s="2">
        <v>5.86</v>
      </c>
      <c r="P357" s="2">
        <f t="shared" si="37"/>
        <v>5.1048784081000012</v>
      </c>
      <c r="Q357" s="2">
        <v>0.4</v>
      </c>
      <c r="R357" s="2">
        <v>0</v>
      </c>
      <c r="S357" s="2">
        <v>-1.2529999999999999</v>
      </c>
      <c r="T357" s="2">
        <v>1.587</v>
      </c>
      <c r="U357" s="2">
        <v>421</v>
      </c>
      <c r="V357" s="2">
        <v>7.0019999999999998</v>
      </c>
      <c r="W357" s="2">
        <f t="shared" si="38"/>
        <v>6.2470892080999985</v>
      </c>
      <c r="X357" s="2">
        <v>0.4</v>
      </c>
      <c r="Y357" s="2">
        <v>0</v>
      </c>
      <c r="Z357" s="2">
        <v>-1.4970000000000001</v>
      </c>
      <c r="AA357" s="2">
        <v>2.2519999999999998</v>
      </c>
      <c r="AB357" s="2">
        <v>446</v>
      </c>
      <c r="AC357" s="2">
        <v>7.3550000000000004</v>
      </c>
      <c r="AD357" s="2">
        <f t="shared" si="39"/>
        <v>6.6004159695999993</v>
      </c>
      <c r="AE357" s="2">
        <v>0.4</v>
      </c>
      <c r="AF357" s="2">
        <v>0</v>
      </c>
      <c r="AG357" s="2">
        <v>-1.542</v>
      </c>
      <c r="AH357" s="2">
        <v>2.415</v>
      </c>
      <c r="AI357" s="2">
        <v>424</v>
      </c>
      <c r="AJ357" s="2">
        <v>0.83599999999999997</v>
      </c>
      <c r="AK357" s="2">
        <f t="shared" si="40"/>
        <v>8.1439062500000006E-2</v>
      </c>
      <c r="AL357" s="2">
        <v>0.4</v>
      </c>
      <c r="AM357" s="2">
        <v>0</v>
      </c>
      <c r="AN357" s="2">
        <v>0.72499999999999998</v>
      </c>
      <c r="AO357" s="2">
        <v>0.51800000000000002</v>
      </c>
      <c r="AP357" s="2">
        <v>397</v>
      </c>
      <c r="AQ357" s="2">
        <v>2.71</v>
      </c>
      <c r="AR357" s="2">
        <f t="shared" si="41"/>
        <v>1.9549010000000004</v>
      </c>
      <c r="AS357" s="2">
        <v>0.4</v>
      </c>
      <c r="AT357" s="2">
        <v>0</v>
      </c>
      <c r="AU357" s="2">
        <v>-0.39</v>
      </c>
      <c r="AV357" s="2">
        <v>0.13700000000000001</v>
      </c>
    </row>
    <row r="358" spans="5:48" x14ac:dyDescent="0.25">
      <c r="E358" s="11">
        <v>353</v>
      </c>
      <c r="F358" s="9">
        <v>5.9557000000000002</v>
      </c>
      <c r="G358" s="4">
        <v>6.9451130000000001</v>
      </c>
      <c r="H358" s="4">
        <v>7.3396710000000001</v>
      </c>
      <c r="I358" s="4">
        <v>0.82565200000000005</v>
      </c>
      <c r="J358" s="4">
        <v>2.8964590000000001</v>
      </c>
      <c r="K358" s="6">
        <f t="shared" si="36"/>
        <v>4.7925190000000004</v>
      </c>
      <c r="L358" s="20">
        <f t="shared" si="42"/>
        <v>2.5221305120072599</v>
      </c>
      <c r="N358" s="2">
        <v>440</v>
      </c>
      <c r="O358" s="2">
        <v>5.8369999999999997</v>
      </c>
      <c r="P358" s="2">
        <f t="shared" si="37"/>
        <v>5.0825266255999999</v>
      </c>
      <c r="Q358" s="2">
        <v>0.4</v>
      </c>
      <c r="R358" s="2">
        <v>0</v>
      </c>
      <c r="S358" s="2">
        <v>-1.254</v>
      </c>
      <c r="T358" s="2">
        <v>1.577</v>
      </c>
      <c r="U358" s="2">
        <v>422</v>
      </c>
      <c r="V358" s="2">
        <v>7.1070000000000002</v>
      </c>
      <c r="W358" s="2">
        <f t="shared" si="38"/>
        <v>6.3518860560999952</v>
      </c>
      <c r="X358" s="2">
        <v>0.4</v>
      </c>
      <c r="Y358" s="2">
        <v>0</v>
      </c>
      <c r="Z358" s="2">
        <v>-1.4870000000000001</v>
      </c>
      <c r="AA358" s="2">
        <v>2.2519999999999998</v>
      </c>
      <c r="AB358" s="2">
        <v>447</v>
      </c>
      <c r="AC358" s="2">
        <v>7.2460000000000004</v>
      </c>
      <c r="AD358" s="2">
        <f t="shared" si="39"/>
        <v>6.4914719695999992</v>
      </c>
      <c r="AE358" s="2">
        <v>0.4</v>
      </c>
      <c r="AF358" s="2">
        <v>0</v>
      </c>
      <c r="AG358" s="2">
        <v>-1.542</v>
      </c>
      <c r="AH358" s="2">
        <v>2.395</v>
      </c>
      <c r="AI358" s="2">
        <v>425</v>
      </c>
      <c r="AJ358" s="2">
        <v>0.86199999999999999</v>
      </c>
      <c r="AK358" s="2">
        <f t="shared" si="40"/>
        <v>0.10668906250000001</v>
      </c>
      <c r="AL358" s="2">
        <v>0.4</v>
      </c>
      <c r="AM358" s="2">
        <v>0</v>
      </c>
      <c r="AN358" s="2">
        <v>0.72499999999999998</v>
      </c>
      <c r="AO358" s="2">
        <v>0.50800000000000001</v>
      </c>
      <c r="AP358" s="2">
        <v>398</v>
      </c>
      <c r="AQ358" s="2">
        <v>2.7149999999999999</v>
      </c>
      <c r="AR358" s="2">
        <f t="shared" si="41"/>
        <v>1.9601016161</v>
      </c>
      <c r="AS358" s="2">
        <v>0.4</v>
      </c>
      <c r="AT358" s="2">
        <v>0</v>
      </c>
      <c r="AU358" s="2">
        <v>-0.39100000000000001</v>
      </c>
      <c r="AV358" s="2">
        <v>0.13700000000000001</v>
      </c>
    </row>
    <row r="359" spans="5:48" x14ac:dyDescent="0.25">
      <c r="E359" s="11">
        <v>354</v>
      </c>
      <c r="F359" s="9">
        <v>5.8794069999999996</v>
      </c>
      <c r="G359" s="4">
        <v>6.9528249999999998</v>
      </c>
      <c r="H359" s="4">
        <v>7.3689730000000004</v>
      </c>
      <c r="I359" s="4">
        <v>0.83413899999999996</v>
      </c>
      <c r="J359" s="4">
        <v>2.9027790000000002</v>
      </c>
      <c r="K359" s="6">
        <f t="shared" si="36"/>
        <v>4.7876246</v>
      </c>
      <c r="L359" s="20">
        <f t="shared" si="42"/>
        <v>2.5189733015075482</v>
      </c>
      <c r="N359" s="2">
        <v>441</v>
      </c>
      <c r="O359" s="2">
        <v>5.8380000000000001</v>
      </c>
      <c r="P359" s="2">
        <f t="shared" si="37"/>
        <v>5.0835586256000003</v>
      </c>
      <c r="Q359" s="2">
        <v>0.4</v>
      </c>
      <c r="R359" s="2">
        <v>0</v>
      </c>
      <c r="S359" s="2">
        <v>-1.254</v>
      </c>
      <c r="T359" s="2">
        <v>1.5669999999999999</v>
      </c>
      <c r="U359" s="2">
        <v>426</v>
      </c>
      <c r="V359" s="2">
        <v>6.9980000000000002</v>
      </c>
      <c r="W359" s="2">
        <f t="shared" si="38"/>
        <v>6.2430928080999992</v>
      </c>
      <c r="X359" s="2">
        <v>0.4</v>
      </c>
      <c r="Y359" s="2">
        <v>0</v>
      </c>
      <c r="Z359" s="2">
        <v>-1.4970000000000001</v>
      </c>
      <c r="AA359" s="2">
        <v>2.25</v>
      </c>
      <c r="AB359" s="2">
        <v>449</v>
      </c>
      <c r="AC359" s="2">
        <v>7.2430000000000003</v>
      </c>
      <c r="AD359" s="2">
        <f t="shared" si="39"/>
        <v>6.4881247695999988</v>
      </c>
      <c r="AE359" s="2">
        <v>0.4</v>
      </c>
      <c r="AF359" s="2">
        <v>0</v>
      </c>
      <c r="AG359" s="2">
        <v>-1.542</v>
      </c>
      <c r="AH359" s="2">
        <v>2.3940000000000001</v>
      </c>
      <c r="AI359" s="2">
        <v>426</v>
      </c>
      <c r="AJ359" s="2">
        <v>0.86499999999999999</v>
      </c>
      <c r="AK359" s="2">
        <f t="shared" si="40"/>
        <v>0.11031406250000002</v>
      </c>
      <c r="AL359" s="2">
        <v>0.4</v>
      </c>
      <c r="AM359" s="2">
        <v>0</v>
      </c>
      <c r="AN359" s="2">
        <v>0.72499999999999998</v>
      </c>
      <c r="AO359" s="2">
        <v>0.50700000000000001</v>
      </c>
      <c r="AP359" s="2">
        <v>399</v>
      </c>
      <c r="AQ359" s="2">
        <v>2.7120000000000002</v>
      </c>
      <c r="AR359" s="2">
        <f t="shared" si="41"/>
        <v>1.9570254161</v>
      </c>
      <c r="AS359" s="2">
        <v>0.4</v>
      </c>
      <c r="AT359" s="2">
        <v>0</v>
      </c>
      <c r="AU359" s="2">
        <v>-0.39100000000000001</v>
      </c>
      <c r="AV359" s="2">
        <v>0.13800000000000001</v>
      </c>
    </row>
    <row r="360" spans="5:48" x14ac:dyDescent="0.25">
      <c r="E360" s="11">
        <v>355</v>
      </c>
      <c r="F360" s="9">
        <v>5.9268910000000004</v>
      </c>
      <c r="G360" s="4">
        <v>7.0389590000000002</v>
      </c>
      <c r="H360" s="4">
        <v>7.3396710000000001</v>
      </c>
      <c r="I360" s="4">
        <v>0.83239099999999999</v>
      </c>
      <c r="J360" s="4">
        <v>2.8442590000000001</v>
      </c>
      <c r="K360" s="6">
        <f t="shared" si="36"/>
        <v>4.7964342000000002</v>
      </c>
      <c r="L360" s="20">
        <f t="shared" si="42"/>
        <v>2.5416345126361817</v>
      </c>
      <c r="N360" s="2">
        <v>442</v>
      </c>
      <c r="O360" s="2">
        <v>5.8369999999999997</v>
      </c>
      <c r="P360" s="2">
        <f t="shared" si="37"/>
        <v>5.0817298256000001</v>
      </c>
      <c r="Q360" s="2">
        <v>0.4</v>
      </c>
      <c r="R360" s="2">
        <v>0</v>
      </c>
      <c r="S360" s="2">
        <v>-1.254</v>
      </c>
      <c r="T360" s="2">
        <v>1.5760000000000001</v>
      </c>
      <c r="U360" s="2">
        <v>427</v>
      </c>
      <c r="V360" s="2">
        <v>7.0259999999999998</v>
      </c>
      <c r="W360" s="2">
        <f t="shared" si="38"/>
        <v>6.2710748080999972</v>
      </c>
      <c r="X360" s="2">
        <v>0.4</v>
      </c>
      <c r="Y360" s="2">
        <v>0</v>
      </c>
      <c r="Z360" s="2">
        <v>-1.4970000000000001</v>
      </c>
      <c r="AA360" s="2">
        <v>2.2599999999999998</v>
      </c>
      <c r="AB360" s="2">
        <v>452</v>
      </c>
      <c r="AC360" s="2">
        <v>7.242</v>
      </c>
      <c r="AD360" s="2">
        <f t="shared" si="39"/>
        <v>6.4868740801000007</v>
      </c>
      <c r="AE360" s="2">
        <v>0.4</v>
      </c>
      <c r="AF360" s="2">
        <v>0</v>
      </c>
      <c r="AG360" s="2">
        <v>-1.5429999999999999</v>
      </c>
      <c r="AH360" s="2">
        <v>2.395</v>
      </c>
      <c r="AI360" s="2">
        <v>427</v>
      </c>
      <c r="AJ360" s="2">
        <v>0.85699999999999998</v>
      </c>
      <c r="AK360" s="2">
        <f t="shared" si="40"/>
        <v>0.10234229759999991</v>
      </c>
      <c r="AL360" s="2">
        <v>0.4</v>
      </c>
      <c r="AM360" s="2">
        <v>0</v>
      </c>
      <c r="AN360" s="2">
        <v>0.72399999999999998</v>
      </c>
      <c r="AO360" s="2">
        <v>0.50800000000000001</v>
      </c>
      <c r="AP360" s="2">
        <v>400</v>
      </c>
      <c r="AQ360" s="2">
        <v>2.6920000000000002</v>
      </c>
      <c r="AR360" s="2">
        <f t="shared" si="41"/>
        <v>1.9372634161000002</v>
      </c>
      <c r="AS360" s="2">
        <v>0.4</v>
      </c>
      <c r="AT360" s="2">
        <v>0</v>
      </c>
      <c r="AU360" s="2">
        <v>-0.39100000000000001</v>
      </c>
      <c r="AV360" s="2">
        <v>0.14799999999999999</v>
      </c>
    </row>
    <row r="361" spans="5:48" x14ac:dyDescent="0.25">
      <c r="E361" s="11">
        <v>356</v>
      </c>
      <c r="F361" s="9">
        <v>5.8794069999999996</v>
      </c>
      <c r="G361" s="4">
        <v>6.9511539999999998</v>
      </c>
      <c r="H361" s="4">
        <v>7.3089430000000002</v>
      </c>
      <c r="I361" s="4">
        <v>0.883108</v>
      </c>
      <c r="J361" s="4">
        <v>2.8435609999999998</v>
      </c>
      <c r="K361" s="6">
        <f t="shared" si="36"/>
        <v>4.7732346000000003</v>
      </c>
      <c r="L361" s="20">
        <f t="shared" si="42"/>
        <v>2.5001396980094222</v>
      </c>
      <c r="N361" s="2">
        <v>443</v>
      </c>
      <c r="O361" s="2">
        <v>5.84</v>
      </c>
      <c r="P361" s="2">
        <f t="shared" si="37"/>
        <v>5.0851200624999997</v>
      </c>
      <c r="Q361" s="2">
        <v>0.4</v>
      </c>
      <c r="R361" s="2">
        <v>0</v>
      </c>
      <c r="S361" s="2">
        <v>-1.2549999999999999</v>
      </c>
      <c r="T361" s="2">
        <v>1.5760000000000001</v>
      </c>
      <c r="U361" s="2">
        <v>433</v>
      </c>
      <c r="V361" s="2">
        <v>7.0940000000000003</v>
      </c>
      <c r="W361" s="2">
        <f t="shared" si="38"/>
        <v>6.3387460096000012</v>
      </c>
      <c r="X361" s="2">
        <v>0.4</v>
      </c>
      <c r="Y361" s="2">
        <v>0</v>
      </c>
      <c r="Z361" s="2">
        <v>-1.508</v>
      </c>
      <c r="AA361" s="2">
        <v>2.2519999999999998</v>
      </c>
      <c r="AB361" s="2">
        <v>455</v>
      </c>
      <c r="AC361" s="2">
        <v>7.2389999999999999</v>
      </c>
      <c r="AD361" s="2">
        <f t="shared" si="39"/>
        <v>6.4841438801000013</v>
      </c>
      <c r="AE361" s="2">
        <v>0.4</v>
      </c>
      <c r="AF361" s="2">
        <v>0</v>
      </c>
      <c r="AG361" s="2">
        <v>-1.5429999999999999</v>
      </c>
      <c r="AH361" s="2">
        <v>2.3940000000000001</v>
      </c>
      <c r="AI361" s="2">
        <v>428</v>
      </c>
      <c r="AJ361" s="2">
        <v>0.85399999999999998</v>
      </c>
      <c r="AK361" s="2">
        <f t="shared" si="40"/>
        <v>9.9207097599999905E-2</v>
      </c>
      <c r="AL361" s="2">
        <v>0.4</v>
      </c>
      <c r="AM361" s="2">
        <v>0</v>
      </c>
      <c r="AN361" s="2">
        <v>0.72399999999999998</v>
      </c>
      <c r="AO361" s="2">
        <v>0.50900000000000001</v>
      </c>
      <c r="AP361" s="2">
        <v>401</v>
      </c>
      <c r="AQ361" s="2">
        <v>2.6920000000000002</v>
      </c>
      <c r="AR361" s="2">
        <f t="shared" si="41"/>
        <v>1.9375014161000002</v>
      </c>
      <c r="AS361" s="2">
        <v>0.4</v>
      </c>
      <c r="AT361" s="2">
        <v>0</v>
      </c>
      <c r="AU361" s="2">
        <v>-0.39100000000000001</v>
      </c>
      <c r="AV361" s="2">
        <v>0.158</v>
      </c>
    </row>
    <row r="362" spans="5:48" x14ac:dyDescent="0.25">
      <c r="E362" s="11">
        <v>357</v>
      </c>
      <c r="F362" s="9">
        <v>5.8816259999999998</v>
      </c>
      <c r="G362" s="4">
        <v>7.0432610000000002</v>
      </c>
      <c r="H362" s="4">
        <v>7.3111160000000002</v>
      </c>
      <c r="I362" s="4">
        <v>0.883108</v>
      </c>
      <c r="J362" s="4">
        <v>2.8445879999999999</v>
      </c>
      <c r="K362" s="6">
        <f t="shared" si="36"/>
        <v>4.7927397999999997</v>
      </c>
      <c r="L362" s="20">
        <f t="shared" si="42"/>
        <v>2.5168732093747113</v>
      </c>
      <c r="N362" s="2">
        <v>444</v>
      </c>
      <c r="O362" s="2">
        <v>5.8449999999999998</v>
      </c>
      <c r="P362" s="2">
        <f t="shared" si="37"/>
        <v>5.0897719296000004</v>
      </c>
      <c r="Q362" s="2">
        <v>0.4</v>
      </c>
      <c r="R362" s="2">
        <v>0</v>
      </c>
      <c r="S362" s="2">
        <v>-1.256</v>
      </c>
      <c r="T362" s="2">
        <v>1.5760000000000001</v>
      </c>
      <c r="U362" s="2">
        <v>434</v>
      </c>
      <c r="V362" s="2">
        <v>7.0880000000000001</v>
      </c>
      <c r="W362" s="2">
        <f t="shared" si="38"/>
        <v>6.3334516735999973</v>
      </c>
      <c r="X362" s="2">
        <v>0.4</v>
      </c>
      <c r="Y362" s="2">
        <v>0</v>
      </c>
      <c r="Z362" s="2">
        <v>-1.488</v>
      </c>
      <c r="AA362" s="2">
        <v>2.2519999999999998</v>
      </c>
      <c r="AB362" s="2">
        <v>458</v>
      </c>
      <c r="AC362" s="2">
        <v>7.2359999999999998</v>
      </c>
      <c r="AD362" s="2">
        <f t="shared" si="39"/>
        <v>6.4816136801000006</v>
      </c>
      <c r="AE362" s="2">
        <v>0.4</v>
      </c>
      <c r="AF362" s="2">
        <v>0</v>
      </c>
      <c r="AG362" s="2">
        <v>-1.5429999999999999</v>
      </c>
      <c r="AH362" s="2">
        <v>2.3929999999999998</v>
      </c>
      <c r="AI362" s="2">
        <v>429</v>
      </c>
      <c r="AJ362" s="2">
        <v>0.85099999999999998</v>
      </c>
      <c r="AK362" s="2">
        <f t="shared" si="40"/>
        <v>9.6271897599999906E-2</v>
      </c>
      <c r="AL362" s="2">
        <v>0.4</v>
      </c>
      <c r="AM362" s="2">
        <v>0</v>
      </c>
      <c r="AN362" s="2">
        <v>0.72399999999999998</v>
      </c>
      <c r="AO362" s="2">
        <v>0.51</v>
      </c>
      <c r="AP362" s="2">
        <v>402</v>
      </c>
      <c r="AQ362" s="2">
        <v>2.69</v>
      </c>
      <c r="AR362" s="2">
        <f t="shared" si="41"/>
        <v>1.9355810000000004</v>
      </c>
      <c r="AS362" s="2">
        <v>0.4</v>
      </c>
      <c r="AT362" s="2">
        <v>0</v>
      </c>
      <c r="AU362" s="2">
        <v>-0.39</v>
      </c>
      <c r="AV362" s="2">
        <v>0.158</v>
      </c>
    </row>
    <row r="363" spans="5:48" x14ac:dyDescent="0.25">
      <c r="E363" s="11">
        <v>358</v>
      </c>
      <c r="F363" s="9">
        <v>5.8850189999999998</v>
      </c>
      <c r="G363" s="4">
        <v>6.9528249999999998</v>
      </c>
      <c r="H363" s="4">
        <v>7.298343</v>
      </c>
      <c r="I363" s="4">
        <v>0.83413899999999996</v>
      </c>
      <c r="J363" s="4">
        <v>2.8455149999999998</v>
      </c>
      <c r="K363" s="6">
        <f t="shared" si="36"/>
        <v>4.7631682</v>
      </c>
      <c r="L363" s="20">
        <f t="shared" si="42"/>
        <v>2.5137590033941128</v>
      </c>
      <c r="N363" s="2">
        <v>445</v>
      </c>
      <c r="O363" s="2">
        <v>5.8449999999999998</v>
      </c>
      <c r="P363" s="2">
        <f t="shared" si="37"/>
        <v>5.090179129600001</v>
      </c>
      <c r="Q363" s="2">
        <v>0.4</v>
      </c>
      <c r="R363" s="2">
        <v>0</v>
      </c>
      <c r="S363" s="2">
        <v>-1.256</v>
      </c>
      <c r="T363" s="2">
        <v>1.575</v>
      </c>
      <c r="U363" s="2">
        <v>437</v>
      </c>
      <c r="V363" s="2">
        <v>6.9980000000000002</v>
      </c>
      <c r="W363" s="2">
        <f t="shared" si="38"/>
        <v>6.2435992016000013</v>
      </c>
      <c r="X363" s="2">
        <v>0.4</v>
      </c>
      <c r="Y363" s="2">
        <v>0</v>
      </c>
      <c r="Z363" s="2">
        <v>-1.498</v>
      </c>
      <c r="AA363" s="2">
        <v>2.25</v>
      </c>
      <c r="AB363" s="2">
        <v>459</v>
      </c>
      <c r="AC363" s="2">
        <v>7.2350000000000003</v>
      </c>
      <c r="AD363" s="2">
        <f t="shared" si="39"/>
        <v>6.4801516095999991</v>
      </c>
      <c r="AE363" s="2">
        <v>0.4</v>
      </c>
      <c r="AF363" s="2">
        <v>0</v>
      </c>
      <c r="AG363" s="2">
        <v>-1.544</v>
      </c>
      <c r="AH363" s="2">
        <v>2.3929999999999998</v>
      </c>
      <c r="AI363" s="2">
        <v>430</v>
      </c>
      <c r="AJ363" s="2">
        <v>0.83299999999999996</v>
      </c>
      <c r="AK363" s="2">
        <f t="shared" si="40"/>
        <v>7.7919897599999968E-2</v>
      </c>
      <c r="AL363" s="2">
        <v>0.4</v>
      </c>
      <c r="AM363" s="2">
        <v>0</v>
      </c>
      <c r="AN363" s="2">
        <v>0.72399999999999998</v>
      </c>
      <c r="AO363" s="2">
        <v>0.52</v>
      </c>
      <c r="AP363" s="2">
        <v>403</v>
      </c>
      <c r="AQ363" s="2">
        <v>2.7120000000000002</v>
      </c>
      <c r="AR363" s="2">
        <f t="shared" si="41"/>
        <v>1.9573810000000003</v>
      </c>
      <c r="AS363" s="2">
        <v>0.4</v>
      </c>
      <c r="AT363" s="2">
        <v>0</v>
      </c>
      <c r="AU363" s="2">
        <v>-0.39</v>
      </c>
      <c r="AV363" s="2">
        <v>0.16800000000000001</v>
      </c>
    </row>
    <row r="364" spans="5:48" x14ac:dyDescent="0.25">
      <c r="E364" s="11">
        <v>359</v>
      </c>
      <c r="F364" s="9">
        <v>5.8837789999999996</v>
      </c>
      <c r="G364" s="4">
        <v>6.9511539999999998</v>
      </c>
      <c r="H364" s="4">
        <v>7.298648</v>
      </c>
      <c r="I364" s="4">
        <v>0.83760000000000001</v>
      </c>
      <c r="J364" s="4">
        <v>2.8477420000000002</v>
      </c>
      <c r="K364" s="6">
        <f t="shared" si="36"/>
        <v>4.7637845999999993</v>
      </c>
      <c r="L364" s="20">
        <f t="shared" si="42"/>
        <v>2.5119971959792959</v>
      </c>
      <c r="N364" s="2">
        <v>446</v>
      </c>
      <c r="O364" s="2">
        <v>5.8579999999999997</v>
      </c>
      <c r="P364" s="2">
        <f t="shared" si="37"/>
        <v>5.1028439296000005</v>
      </c>
      <c r="Q364" s="2">
        <v>0.4</v>
      </c>
      <c r="R364" s="2">
        <v>0</v>
      </c>
      <c r="S364" s="2">
        <v>-1.256</v>
      </c>
      <c r="T364" s="2">
        <v>1.5660000000000001</v>
      </c>
      <c r="U364" s="2">
        <v>438</v>
      </c>
      <c r="V364" s="2">
        <v>7.0010000000000003</v>
      </c>
      <c r="W364" s="2">
        <f t="shared" si="38"/>
        <v>6.2459004001</v>
      </c>
      <c r="X364" s="2">
        <v>0.4</v>
      </c>
      <c r="Y364" s="2">
        <v>0</v>
      </c>
      <c r="Z364" s="2">
        <v>-1.4990000000000001</v>
      </c>
      <c r="AA364" s="2">
        <v>2.25</v>
      </c>
      <c r="AB364" s="2">
        <v>460</v>
      </c>
      <c r="AC364" s="2">
        <v>7.2370000000000001</v>
      </c>
      <c r="AD364" s="2">
        <f t="shared" si="39"/>
        <v>6.4820644096000004</v>
      </c>
      <c r="AE364" s="2">
        <v>0.4</v>
      </c>
      <c r="AF364" s="2">
        <v>0</v>
      </c>
      <c r="AG364" s="2">
        <v>-1.544</v>
      </c>
      <c r="AH364" s="2">
        <v>2.3940000000000001</v>
      </c>
      <c r="AI364" s="2">
        <v>432</v>
      </c>
      <c r="AJ364" s="2">
        <v>0.83499999999999996</v>
      </c>
      <c r="AK364" s="2">
        <f t="shared" si="40"/>
        <v>8.008297759999998E-2</v>
      </c>
      <c r="AL364" s="2">
        <v>0.4</v>
      </c>
      <c r="AM364" s="2">
        <v>0</v>
      </c>
      <c r="AN364" s="2">
        <v>0.72599999999999998</v>
      </c>
      <c r="AO364" s="2">
        <v>0.52</v>
      </c>
      <c r="AP364" s="2">
        <v>404</v>
      </c>
      <c r="AQ364" s="2">
        <v>2.7210000000000001</v>
      </c>
      <c r="AR364" s="2">
        <f t="shared" si="41"/>
        <v>1.9663999999999997</v>
      </c>
      <c r="AS364" s="2">
        <v>0.4</v>
      </c>
      <c r="AT364" s="2">
        <v>0</v>
      </c>
      <c r="AU364" s="2">
        <v>-0.4</v>
      </c>
      <c r="AV364" s="2">
        <v>0.16800000000000001</v>
      </c>
    </row>
    <row r="365" spans="5:48" x14ac:dyDescent="0.25">
      <c r="E365" s="11">
        <v>360</v>
      </c>
      <c r="F365" s="9">
        <v>5.9051720000000003</v>
      </c>
      <c r="G365" s="4">
        <v>6.9454419999999999</v>
      </c>
      <c r="H365" s="4">
        <v>7.2899750000000001</v>
      </c>
      <c r="I365" s="4">
        <v>0.83984199999999998</v>
      </c>
      <c r="J365" s="4">
        <v>2.8469920000000002</v>
      </c>
      <c r="K365" s="6">
        <f t="shared" si="36"/>
        <v>4.7654845999999997</v>
      </c>
      <c r="L365" s="20">
        <f t="shared" si="42"/>
        <v>2.5105950328324633</v>
      </c>
      <c r="N365" s="2">
        <v>448</v>
      </c>
      <c r="O365" s="2">
        <v>5.8550000000000004</v>
      </c>
      <c r="P365" s="2">
        <f t="shared" si="37"/>
        <v>5.0996658255999998</v>
      </c>
      <c r="Q365" s="2">
        <v>0.4</v>
      </c>
      <c r="R365" s="2">
        <v>0</v>
      </c>
      <c r="S365" s="2">
        <v>-1.246</v>
      </c>
      <c r="T365" s="2">
        <v>1.5760000000000001</v>
      </c>
      <c r="U365" s="2">
        <v>443</v>
      </c>
      <c r="V365" s="2">
        <v>7.0030000000000001</v>
      </c>
      <c r="W365" s="2">
        <f t="shared" si="38"/>
        <v>6.2486022001000006</v>
      </c>
      <c r="X365" s="2">
        <v>0.4</v>
      </c>
      <c r="Y365" s="2">
        <v>0</v>
      </c>
      <c r="Z365" s="2">
        <v>-1.4990000000000001</v>
      </c>
      <c r="AA365" s="2">
        <v>2.2410000000000001</v>
      </c>
      <c r="AB365" s="2">
        <v>461</v>
      </c>
      <c r="AC365" s="2">
        <v>7.2370000000000001</v>
      </c>
      <c r="AD365" s="2">
        <f t="shared" si="39"/>
        <v>6.4818900624999998</v>
      </c>
      <c r="AE365" s="2">
        <v>0.4</v>
      </c>
      <c r="AF365" s="2">
        <v>0</v>
      </c>
      <c r="AG365" s="2">
        <v>-1.5449999999999999</v>
      </c>
      <c r="AH365" s="2">
        <v>2.3940000000000001</v>
      </c>
      <c r="AI365" s="2">
        <v>433</v>
      </c>
      <c r="AJ365" s="2">
        <v>0.83099999999999996</v>
      </c>
      <c r="AK365" s="2">
        <f t="shared" si="40"/>
        <v>7.5930977600000046E-2</v>
      </c>
      <c r="AL365" s="2">
        <v>0.4</v>
      </c>
      <c r="AM365" s="2">
        <v>0</v>
      </c>
      <c r="AN365" s="2">
        <v>0.72599999999999998</v>
      </c>
      <c r="AO365" s="2">
        <v>0.53</v>
      </c>
      <c r="AP365" s="2">
        <v>406</v>
      </c>
      <c r="AQ365" s="2">
        <v>2.7229999999999999</v>
      </c>
      <c r="AR365" s="2">
        <f t="shared" si="41"/>
        <v>1.9680999999999997</v>
      </c>
      <c r="AS365" s="2">
        <v>0.4</v>
      </c>
      <c r="AT365" s="2">
        <v>0</v>
      </c>
      <c r="AU365" s="2">
        <v>-0.4</v>
      </c>
      <c r="AV365" s="2">
        <v>0.16900000000000001</v>
      </c>
    </row>
    <row r="366" spans="5:48" x14ac:dyDescent="0.25">
      <c r="E366" s="11">
        <v>361</v>
      </c>
      <c r="F366" s="9">
        <v>6.0224869999999999</v>
      </c>
      <c r="G366" s="4">
        <v>6.9511539999999998</v>
      </c>
      <c r="H366" s="4">
        <v>7.2942140000000002</v>
      </c>
      <c r="I366" s="4">
        <v>0.82181700000000002</v>
      </c>
      <c r="J366" s="4">
        <v>2.847709</v>
      </c>
      <c r="K366" s="6">
        <f t="shared" si="36"/>
        <v>4.7874762000000004</v>
      </c>
      <c r="L366" s="20">
        <f t="shared" si="42"/>
        <v>2.529017096700565</v>
      </c>
      <c r="N366" s="2">
        <v>450</v>
      </c>
      <c r="O366" s="2">
        <v>5.8520000000000003</v>
      </c>
      <c r="P366" s="2">
        <f t="shared" si="37"/>
        <v>5.0966999296000006</v>
      </c>
      <c r="Q366" s="2">
        <v>0.4</v>
      </c>
      <c r="R366" s="2">
        <v>0</v>
      </c>
      <c r="S366" s="2">
        <v>-1.256</v>
      </c>
      <c r="T366" s="2">
        <v>1.5860000000000001</v>
      </c>
      <c r="U366" s="2">
        <v>444</v>
      </c>
      <c r="V366" s="2">
        <v>7.0049999999999999</v>
      </c>
      <c r="W366" s="2">
        <f t="shared" si="38"/>
        <v>6.2499024001000008</v>
      </c>
      <c r="X366" s="2">
        <v>0.4</v>
      </c>
      <c r="Y366" s="2">
        <v>0</v>
      </c>
      <c r="Z366" s="2">
        <v>-1.4990000000000001</v>
      </c>
      <c r="AA366" s="2">
        <v>2.2400000000000002</v>
      </c>
      <c r="AB366" s="2">
        <v>462</v>
      </c>
      <c r="AC366" s="2">
        <v>7.2350000000000003</v>
      </c>
      <c r="AD366" s="2">
        <f t="shared" si="39"/>
        <v>6.4805950624999991</v>
      </c>
      <c r="AE366" s="2">
        <v>0.4</v>
      </c>
      <c r="AF366" s="2">
        <v>0</v>
      </c>
      <c r="AG366" s="2">
        <v>-1.5449999999999999</v>
      </c>
      <c r="AH366" s="2">
        <v>2.3929999999999998</v>
      </c>
      <c r="AI366" s="2">
        <v>434</v>
      </c>
      <c r="AJ366" s="2">
        <v>0.83799999999999997</v>
      </c>
      <c r="AK366" s="2">
        <f t="shared" si="40"/>
        <v>8.3375641599999842E-2</v>
      </c>
      <c r="AL366" s="2">
        <v>0.4</v>
      </c>
      <c r="AM366" s="2">
        <v>0</v>
      </c>
      <c r="AN366" s="2">
        <v>0.73599999999999999</v>
      </c>
      <c r="AO366" s="2">
        <v>0.53</v>
      </c>
      <c r="AP366" s="2">
        <v>407</v>
      </c>
      <c r="AQ366" s="2">
        <v>2.7149999999999999</v>
      </c>
      <c r="AR366" s="2">
        <f t="shared" si="41"/>
        <v>1.9606610000000004</v>
      </c>
      <c r="AS366" s="2">
        <v>0.4</v>
      </c>
      <c r="AT366" s="2">
        <v>0</v>
      </c>
      <c r="AU366" s="2">
        <v>-0.39</v>
      </c>
      <c r="AV366" s="2">
        <v>0.16900000000000001</v>
      </c>
    </row>
    <row r="367" spans="5:48" x14ac:dyDescent="0.25">
      <c r="E367" s="11">
        <v>362</v>
      </c>
      <c r="F367" s="9">
        <v>6.0224869999999999</v>
      </c>
      <c r="G367" s="4">
        <v>6.9496830000000003</v>
      </c>
      <c r="H367" s="4">
        <v>7.2608220000000001</v>
      </c>
      <c r="I367" s="4">
        <v>0.83791499999999997</v>
      </c>
      <c r="J367" s="4">
        <v>2.848579</v>
      </c>
      <c r="K367" s="6">
        <f t="shared" si="36"/>
        <v>4.7838972000000002</v>
      </c>
      <c r="L367" s="20">
        <f t="shared" si="42"/>
        <v>2.5169871412849454</v>
      </c>
      <c r="N367" s="2">
        <v>451</v>
      </c>
      <c r="O367" s="2">
        <v>5.8780000000000001</v>
      </c>
      <c r="P367" s="2">
        <f t="shared" si="37"/>
        <v>5.1236279296000005</v>
      </c>
      <c r="Q367" s="2">
        <v>0.4</v>
      </c>
      <c r="R367" s="2">
        <v>0</v>
      </c>
      <c r="S367" s="2">
        <v>-1.256</v>
      </c>
      <c r="T367" s="2">
        <v>1.5960000000000001</v>
      </c>
      <c r="U367" s="2">
        <v>447</v>
      </c>
      <c r="V367" s="2">
        <v>7.02</v>
      </c>
      <c r="W367" s="2">
        <f t="shared" si="38"/>
        <v>6.2655912016000004</v>
      </c>
      <c r="X367" s="2">
        <v>0.4</v>
      </c>
      <c r="Y367" s="2">
        <v>0</v>
      </c>
      <c r="Z367" s="2">
        <v>-1.498</v>
      </c>
      <c r="AA367" s="2">
        <v>2.2599999999999998</v>
      </c>
      <c r="AB367" s="2">
        <v>463</v>
      </c>
      <c r="AC367" s="2">
        <v>7.2380000000000004</v>
      </c>
      <c r="AD367" s="2">
        <f t="shared" si="39"/>
        <v>6.4829477456000015</v>
      </c>
      <c r="AE367" s="2">
        <v>0.4</v>
      </c>
      <c r="AF367" s="2">
        <v>0</v>
      </c>
      <c r="AG367" s="2">
        <v>-1.546</v>
      </c>
      <c r="AH367" s="2">
        <v>2.3929999999999998</v>
      </c>
      <c r="AI367" s="2">
        <v>435</v>
      </c>
      <c r="AJ367" s="2">
        <v>0.84699999999999998</v>
      </c>
      <c r="AK367" s="2">
        <f t="shared" si="40"/>
        <v>9.1778977600000144E-2</v>
      </c>
      <c r="AL367" s="2">
        <v>0.4</v>
      </c>
      <c r="AM367" s="2">
        <v>0</v>
      </c>
      <c r="AN367" s="2">
        <v>0.72599999999999998</v>
      </c>
      <c r="AO367" s="2">
        <v>0.54</v>
      </c>
      <c r="AP367" s="2">
        <v>408</v>
      </c>
      <c r="AQ367" s="2">
        <v>2.6920000000000002</v>
      </c>
      <c r="AR367" s="2">
        <f t="shared" si="41"/>
        <v>1.9368610000000004</v>
      </c>
      <c r="AS367" s="2">
        <v>0.4</v>
      </c>
      <c r="AT367" s="2">
        <v>0</v>
      </c>
      <c r="AU367" s="2">
        <v>-0.39</v>
      </c>
      <c r="AV367" s="2">
        <v>0.159</v>
      </c>
    </row>
    <row r="368" spans="5:48" x14ac:dyDescent="0.25">
      <c r="E368" s="11">
        <v>363</v>
      </c>
      <c r="F368" s="9">
        <v>5.8823869999999996</v>
      </c>
      <c r="G368" s="4">
        <v>6.9511539999999998</v>
      </c>
      <c r="H368" s="4">
        <v>7.2942140000000002</v>
      </c>
      <c r="I368" s="4">
        <v>0.83477500000000004</v>
      </c>
      <c r="J368" s="4">
        <v>2.8143790000000002</v>
      </c>
      <c r="K368" s="6">
        <f t="shared" si="36"/>
        <v>4.7553818000000003</v>
      </c>
      <c r="L368" s="20">
        <f t="shared" si="42"/>
        <v>2.5169773445420911</v>
      </c>
      <c r="N368" s="2">
        <v>452</v>
      </c>
      <c r="O368" s="2">
        <v>5.8520000000000003</v>
      </c>
      <c r="P368" s="2">
        <f t="shared" si="37"/>
        <v>5.0975904400999985</v>
      </c>
      <c r="Q368" s="2">
        <v>0.4</v>
      </c>
      <c r="R368" s="2">
        <v>0</v>
      </c>
      <c r="S368" s="2">
        <v>-1.2569999999999999</v>
      </c>
      <c r="T368" s="2">
        <v>1.5860000000000001</v>
      </c>
      <c r="U368" s="2">
        <v>448</v>
      </c>
      <c r="V368" s="2">
        <v>7.0170000000000003</v>
      </c>
      <c r="W368" s="2">
        <f t="shared" si="38"/>
        <v>6.262492001600001</v>
      </c>
      <c r="X368" s="2">
        <v>0.4</v>
      </c>
      <c r="Y368" s="2">
        <v>0</v>
      </c>
      <c r="Z368" s="2">
        <v>-1.498</v>
      </c>
      <c r="AA368" s="2">
        <v>2.2589999999999999</v>
      </c>
      <c r="AB368" s="2">
        <v>465</v>
      </c>
      <c r="AC368" s="2">
        <v>7.2380000000000004</v>
      </c>
      <c r="AD368" s="2">
        <f t="shared" si="39"/>
        <v>6.4836245456000015</v>
      </c>
      <c r="AE368" s="2">
        <v>0.4</v>
      </c>
      <c r="AF368" s="2">
        <v>0</v>
      </c>
      <c r="AG368" s="2">
        <v>-1.546</v>
      </c>
      <c r="AH368" s="2">
        <v>2.3940000000000001</v>
      </c>
      <c r="AI368" s="2">
        <v>437</v>
      </c>
      <c r="AJ368" s="2">
        <v>0.85099999999999998</v>
      </c>
      <c r="AK368" s="2">
        <f t="shared" si="40"/>
        <v>9.6289062500000092E-2</v>
      </c>
      <c r="AL368" s="2">
        <v>0.4</v>
      </c>
      <c r="AM368" s="2">
        <v>0</v>
      </c>
      <c r="AN368" s="2">
        <v>0.72499999999999998</v>
      </c>
      <c r="AO368" s="2">
        <v>0.54</v>
      </c>
      <c r="AP368" s="2">
        <v>409</v>
      </c>
      <c r="AQ368" s="2">
        <v>2.6880000000000002</v>
      </c>
      <c r="AR368" s="2">
        <f t="shared" si="41"/>
        <v>1.9330610000000004</v>
      </c>
      <c r="AS368" s="2">
        <v>0.4</v>
      </c>
      <c r="AT368" s="2">
        <v>0</v>
      </c>
      <c r="AU368" s="2">
        <v>-0.39</v>
      </c>
      <c r="AV368" s="2">
        <v>0.14899999999999999</v>
      </c>
    </row>
    <row r="369" spans="5:48" x14ac:dyDescent="0.25">
      <c r="E369" s="11">
        <v>364</v>
      </c>
      <c r="F369" s="9">
        <v>5.8833479999999998</v>
      </c>
      <c r="G369" s="4">
        <v>7.0432610000000002</v>
      </c>
      <c r="H369" s="4">
        <v>7.3356979999999998</v>
      </c>
      <c r="I369" s="4">
        <v>0.88658899999999996</v>
      </c>
      <c r="J369" s="4">
        <v>2.8136739999999998</v>
      </c>
      <c r="K369" s="6">
        <f t="shared" si="36"/>
        <v>4.7925139999999997</v>
      </c>
      <c r="L369" s="20">
        <f t="shared" si="42"/>
        <v>2.5256929180977634</v>
      </c>
      <c r="N369" s="2">
        <v>453</v>
      </c>
      <c r="O369" s="2">
        <v>5.8540000000000001</v>
      </c>
      <c r="P369" s="2">
        <f t="shared" si="37"/>
        <v>5.0988806400999982</v>
      </c>
      <c r="Q369" s="2">
        <v>0.4</v>
      </c>
      <c r="R369" s="2">
        <v>0</v>
      </c>
      <c r="S369" s="2">
        <v>-1.2569999999999999</v>
      </c>
      <c r="T369" s="2">
        <v>1.587</v>
      </c>
      <c r="U369" s="2">
        <v>450</v>
      </c>
      <c r="V369" s="2">
        <v>7.0140000000000002</v>
      </c>
      <c r="W369" s="2">
        <f t="shared" si="38"/>
        <v>6.2595928016000011</v>
      </c>
      <c r="X369" s="2">
        <v>0.4</v>
      </c>
      <c r="Y369" s="2">
        <v>0</v>
      </c>
      <c r="Z369" s="2">
        <v>-1.498</v>
      </c>
      <c r="AA369" s="2">
        <v>2.258</v>
      </c>
      <c r="AB369" s="2">
        <v>466</v>
      </c>
      <c r="AC369" s="2">
        <v>7.242</v>
      </c>
      <c r="AD369" s="2">
        <f t="shared" si="39"/>
        <v>6.4872715680999979</v>
      </c>
      <c r="AE369" s="2">
        <v>0.4</v>
      </c>
      <c r="AF369" s="2">
        <v>0</v>
      </c>
      <c r="AG369" s="2">
        <v>-1.5469999999999999</v>
      </c>
      <c r="AH369" s="2">
        <v>2.3940000000000001</v>
      </c>
      <c r="AI369" s="2">
        <v>438</v>
      </c>
      <c r="AJ369" s="2">
        <v>0.83599999999999997</v>
      </c>
      <c r="AK369" s="2">
        <f t="shared" si="40"/>
        <v>8.0680062499999858E-2</v>
      </c>
      <c r="AL369" s="2">
        <v>0.4</v>
      </c>
      <c r="AM369" s="2">
        <v>0</v>
      </c>
      <c r="AN369" s="2">
        <v>0.73499999999999999</v>
      </c>
      <c r="AO369" s="2">
        <v>0.53</v>
      </c>
      <c r="AP369" s="2">
        <v>410</v>
      </c>
      <c r="AQ369" s="2">
        <v>2.6890000000000001</v>
      </c>
      <c r="AR369" s="2">
        <f t="shared" si="41"/>
        <v>1.9337810000000004</v>
      </c>
      <c r="AS369" s="2">
        <v>0.4</v>
      </c>
      <c r="AT369" s="2">
        <v>0</v>
      </c>
      <c r="AU369" s="2">
        <v>-0.39</v>
      </c>
      <c r="AV369" s="2">
        <v>0.14799999999999999</v>
      </c>
    </row>
    <row r="370" spans="5:48" x14ac:dyDescent="0.25">
      <c r="E370" s="11">
        <v>365</v>
      </c>
      <c r="F370" s="9">
        <v>5.903956</v>
      </c>
      <c r="G370" s="4">
        <v>7.009252</v>
      </c>
      <c r="H370" s="4">
        <v>7.3844260000000004</v>
      </c>
      <c r="I370" s="4">
        <v>0.83256200000000002</v>
      </c>
      <c r="J370" s="4">
        <v>2.8178939999999999</v>
      </c>
      <c r="K370" s="6">
        <f t="shared" si="36"/>
        <v>4.7896179999999999</v>
      </c>
      <c r="L370" s="20">
        <f t="shared" si="42"/>
        <v>2.5474512968210399</v>
      </c>
      <c r="N370" s="2">
        <v>454</v>
      </c>
      <c r="O370" s="2">
        <v>5.8529999999999998</v>
      </c>
      <c r="P370" s="2">
        <f t="shared" si="37"/>
        <v>5.0984927296000002</v>
      </c>
      <c r="Q370" s="2">
        <v>0.4</v>
      </c>
      <c r="R370" s="2">
        <v>0</v>
      </c>
      <c r="S370" s="2">
        <v>-1.256</v>
      </c>
      <c r="T370" s="2">
        <v>1.587</v>
      </c>
      <c r="U370" s="2">
        <v>451</v>
      </c>
      <c r="V370" s="2">
        <v>6.9960000000000004</v>
      </c>
      <c r="W370" s="2">
        <f t="shared" si="38"/>
        <v>6.2416008016000006</v>
      </c>
      <c r="X370" s="2">
        <v>0.4</v>
      </c>
      <c r="Y370" s="2">
        <v>0</v>
      </c>
      <c r="Z370" s="2">
        <v>-1.498</v>
      </c>
      <c r="AA370" s="2">
        <v>2.2480000000000002</v>
      </c>
      <c r="AB370" s="2">
        <v>467</v>
      </c>
      <c r="AC370" s="2">
        <v>7.242</v>
      </c>
      <c r="AD370" s="2">
        <f t="shared" si="39"/>
        <v>6.4875297680999982</v>
      </c>
      <c r="AE370" s="2">
        <v>0.4</v>
      </c>
      <c r="AF370" s="2">
        <v>0</v>
      </c>
      <c r="AG370" s="2">
        <v>-1.5469999999999999</v>
      </c>
      <c r="AH370" s="2">
        <v>2.395</v>
      </c>
      <c r="AI370" s="2">
        <v>443</v>
      </c>
      <c r="AJ370" s="2">
        <v>0.83399999999999996</v>
      </c>
      <c r="AK370" s="2">
        <f t="shared" si="40"/>
        <v>7.9567897600000062E-2</v>
      </c>
      <c r="AL370" s="2">
        <v>0.4</v>
      </c>
      <c r="AM370" s="2">
        <v>0</v>
      </c>
      <c r="AN370" s="2">
        <v>0.72399999999999998</v>
      </c>
      <c r="AO370" s="2">
        <v>0.53</v>
      </c>
      <c r="AP370" s="2">
        <v>412</v>
      </c>
      <c r="AQ370" s="2">
        <v>2.6779999999999999</v>
      </c>
      <c r="AR370" s="2">
        <f t="shared" si="41"/>
        <v>1.9228959999999997</v>
      </c>
      <c r="AS370" s="2">
        <v>0.4</v>
      </c>
      <c r="AT370" s="2">
        <v>0</v>
      </c>
      <c r="AU370" s="2">
        <v>-0.38</v>
      </c>
      <c r="AV370" s="2">
        <v>0.158</v>
      </c>
    </row>
    <row r="371" spans="5:48" x14ac:dyDescent="0.25">
      <c r="E371" s="11">
        <v>366</v>
      </c>
      <c r="F371" s="9">
        <v>5.8833479999999998</v>
      </c>
      <c r="G371" s="4">
        <v>7.0223409999999999</v>
      </c>
      <c r="H371" s="4">
        <v>7.3396710000000001</v>
      </c>
      <c r="I371" s="4">
        <v>0.83054899999999998</v>
      </c>
      <c r="J371" s="4">
        <v>2.822314</v>
      </c>
      <c r="K371" s="6">
        <f t="shared" si="36"/>
        <v>4.7796445999999992</v>
      </c>
      <c r="L371" s="20">
        <f t="shared" si="42"/>
        <v>2.5388218780401757</v>
      </c>
      <c r="N371" s="2">
        <v>455</v>
      </c>
      <c r="O371" s="2">
        <v>5.8540000000000001</v>
      </c>
      <c r="P371" s="2">
        <f t="shared" si="37"/>
        <v>5.0993650625000004</v>
      </c>
      <c r="Q371" s="2">
        <v>0.4</v>
      </c>
      <c r="R371" s="2">
        <v>0</v>
      </c>
      <c r="S371" s="2">
        <v>-1.2549999999999999</v>
      </c>
      <c r="T371" s="2">
        <v>1.587</v>
      </c>
      <c r="U371" s="2">
        <v>452</v>
      </c>
      <c r="V371" s="2">
        <v>7</v>
      </c>
      <c r="W371" s="2">
        <f t="shared" si="38"/>
        <v>6.2451008001000003</v>
      </c>
      <c r="X371" s="2">
        <v>0.4</v>
      </c>
      <c r="Y371" s="2">
        <v>0</v>
      </c>
      <c r="Z371" s="2">
        <v>-1.4990000000000001</v>
      </c>
      <c r="AA371" s="2">
        <v>2.2480000000000002</v>
      </c>
      <c r="AB371" s="2">
        <v>469</v>
      </c>
      <c r="AC371" s="2">
        <v>7.2480000000000002</v>
      </c>
      <c r="AD371" s="2">
        <f t="shared" si="39"/>
        <v>6.4928348415999997</v>
      </c>
      <c r="AE371" s="2">
        <v>0.4</v>
      </c>
      <c r="AF371" s="2">
        <v>0</v>
      </c>
      <c r="AG371" s="2">
        <v>-1.548</v>
      </c>
      <c r="AH371" s="2">
        <v>2.3940000000000001</v>
      </c>
      <c r="AI371" s="2">
        <v>445</v>
      </c>
      <c r="AJ371" s="2">
        <v>0.86099999999999999</v>
      </c>
      <c r="AK371" s="2">
        <f t="shared" si="40"/>
        <v>0.10593475359999999</v>
      </c>
      <c r="AL371" s="2">
        <v>0.4</v>
      </c>
      <c r="AM371" s="2">
        <v>0</v>
      </c>
      <c r="AN371" s="2">
        <v>0.73399999999999999</v>
      </c>
      <c r="AO371" s="2">
        <v>0.52</v>
      </c>
      <c r="AP371" s="2">
        <v>414</v>
      </c>
      <c r="AQ371" s="2">
        <v>2.681</v>
      </c>
      <c r="AR371" s="2">
        <f t="shared" si="41"/>
        <v>1.9257159999999998</v>
      </c>
      <c r="AS371" s="2">
        <v>0.4</v>
      </c>
      <c r="AT371" s="2">
        <v>0</v>
      </c>
      <c r="AU371" s="2">
        <v>-0.38</v>
      </c>
      <c r="AV371" s="2">
        <v>0.159</v>
      </c>
    </row>
    <row r="372" spans="5:48" x14ac:dyDescent="0.25">
      <c r="E372" s="11">
        <v>367</v>
      </c>
      <c r="F372" s="9">
        <v>5.8858329999999999</v>
      </c>
      <c r="G372" s="4">
        <v>7.0194409999999996</v>
      </c>
      <c r="H372" s="4">
        <v>7.3089430000000002</v>
      </c>
      <c r="I372" s="4">
        <v>0.82873699999999995</v>
      </c>
      <c r="J372" s="4">
        <v>2.8233380000000001</v>
      </c>
      <c r="K372" s="6">
        <f t="shared" si="36"/>
        <v>4.7732583999999996</v>
      </c>
      <c r="L372" s="20">
        <f t="shared" si="42"/>
        <v>2.5327571358177718</v>
      </c>
      <c r="N372" s="2">
        <v>460</v>
      </c>
      <c r="O372" s="2">
        <v>5.8550000000000004</v>
      </c>
      <c r="P372" s="2">
        <f t="shared" si="37"/>
        <v>5.1004855296000011</v>
      </c>
      <c r="Q372" s="2">
        <v>0.4</v>
      </c>
      <c r="R372" s="2">
        <v>0</v>
      </c>
      <c r="S372" s="2">
        <v>-1.256</v>
      </c>
      <c r="T372" s="2">
        <v>1.5880000000000001</v>
      </c>
      <c r="U372" s="2">
        <v>453</v>
      </c>
      <c r="V372" s="2">
        <v>7</v>
      </c>
      <c r="W372" s="2">
        <f t="shared" si="38"/>
        <v>6.2454006001</v>
      </c>
      <c r="X372" s="2">
        <v>0.4</v>
      </c>
      <c r="Y372" s="2">
        <v>0</v>
      </c>
      <c r="Z372" s="2">
        <v>-1.4990000000000001</v>
      </c>
      <c r="AA372" s="2">
        <v>2.2490000000000001</v>
      </c>
      <c r="AB372" s="2">
        <v>470</v>
      </c>
      <c r="AC372" s="2">
        <v>7.2469999999999999</v>
      </c>
      <c r="AD372" s="2">
        <f t="shared" si="39"/>
        <v>6.4924740415999995</v>
      </c>
      <c r="AE372" s="2">
        <v>0.4</v>
      </c>
      <c r="AF372" s="2">
        <v>0</v>
      </c>
      <c r="AG372" s="2">
        <v>-1.548</v>
      </c>
      <c r="AH372" s="2">
        <v>2.395</v>
      </c>
      <c r="AI372" s="2">
        <v>447</v>
      </c>
      <c r="AJ372" s="2">
        <v>0.83299999999999996</v>
      </c>
      <c r="AK372" s="2">
        <f t="shared" si="40"/>
        <v>7.8422753599999992E-2</v>
      </c>
      <c r="AL372" s="2">
        <v>0.4</v>
      </c>
      <c r="AM372" s="2">
        <v>0</v>
      </c>
      <c r="AN372" s="2">
        <v>0.73399999999999999</v>
      </c>
      <c r="AO372" s="2">
        <v>0.53</v>
      </c>
      <c r="AP372" s="2">
        <v>415</v>
      </c>
      <c r="AQ372" s="2">
        <v>2.661</v>
      </c>
      <c r="AR372" s="2">
        <f t="shared" si="41"/>
        <v>1.9065159999999997</v>
      </c>
      <c r="AS372" s="2">
        <v>0.4</v>
      </c>
      <c r="AT372" s="2">
        <v>0</v>
      </c>
      <c r="AU372" s="2">
        <v>-0.38</v>
      </c>
      <c r="AV372" s="2">
        <v>0.14899999999999999</v>
      </c>
    </row>
    <row r="373" spans="5:48" x14ac:dyDescent="0.25">
      <c r="E373" s="11">
        <v>368</v>
      </c>
      <c r="F373" s="9">
        <v>5.8833479999999998</v>
      </c>
      <c r="G373" s="4">
        <v>7.0014399999999997</v>
      </c>
      <c r="H373" s="4">
        <v>7.3111160000000002</v>
      </c>
      <c r="I373" s="4">
        <v>0.830986</v>
      </c>
      <c r="J373" s="4">
        <v>2.8187500000000001</v>
      </c>
      <c r="K373" s="6">
        <f t="shared" si="36"/>
        <v>4.7691280000000003</v>
      </c>
      <c r="L373" s="20">
        <f t="shared" si="42"/>
        <v>2.5297961507179196</v>
      </c>
      <c r="N373" s="2">
        <v>461</v>
      </c>
      <c r="O373" s="2">
        <v>5.8550000000000004</v>
      </c>
      <c r="P373" s="2">
        <f t="shared" si="37"/>
        <v>5.1003708400999983</v>
      </c>
      <c r="Q373" s="2">
        <v>0.4</v>
      </c>
      <c r="R373" s="2">
        <v>0</v>
      </c>
      <c r="S373" s="2">
        <v>-1.2569999999999999</v>
      </c>
      <c r="T373" s="2">
        <v>1.5880000000000001</v>
      </c>
      <c r="U373" s="2">
        <v>455</v>
      </c>
      <c r="V373" s="2">
        <v>7</v>
      </c>
      <c r="W373" s="2">
        <f t="shared" si="38"/>
        <v>6.2450010001000003</v>
      </c>
      <c r="X373" s="2">
        <v>0.4</v>
      </c>
      <c r="Y373" s="2">
        <v>0</v>
      </c>
      <c r="Z373" s="2">
        <v>-1.4990000000000001</v>
      </c>
      <c r="AA373" s="2">
        <v>2.2469999999999999</v>
      </c>
      <c r="AB373" s="2">
        <v>478</v>
      </c>
      <c r="AC373" s="2">
        <v>7.234</v>
      </c>
      <c r="AD373" s="2">
        <f t="shared" si="39"/>
        <v>6.4795000624999997</v>
      </c>
      <c r="AE373" s="2">
        <v>0.4</v>
      </c>
      <c r="AF373" s="2">
        <v>0</v>
      </c>
      <c r="AG373" s="2">
        <v>-1.5449999999999999</v>
      </c>
      <c r="AH373" s="2">
        <v>2.3919999999999999</v>
      </c>
      <c r="AI373" s="2">
        <v>448</v>
      </c>
      <c r="AJ373" s="2">
        <v>0.876</v>
      </c>
      <c r="AK373" s="2">
        <f t="shared" si="40"/>
        <v>0.12093032960000001</v>
      </c>
      <c r="AL373" s="2">
        <v>0.4</v>
      </c>
      <c r="AM373" s="2">
        <v>0</v>
      </c>
      <c r="AN373" s="2">
        <v>0.74399999999999999</v>
      </c>
      <c r="AO373" s="2">
        <v>0.53</v>
      </c>
      <c r="AP373" s="2">
        <v>417</v>
      </c>
      <c r="AQ373" s="2">
        <v>2.6619999999999999</v>
      </c>
      <c r="AR373" s="2">
        <f t="shared" si="41"/>
        <v>1.9075359999999997</v>
      </c>
      <c r="AS373" s="2">
        <v>0.4</v>
      </c>
      <c r="AT373" s="2">
        <v>0</v>
      </c>
      <c r="AU373" s="2">
        <v>-0.38</v>
      </c>
      <c r="AV373" s="2">
        <v>0.15</v>
      </c>
    </row>
    <row r="374" spans="5:48" x14ac:dyDescent="0.25">
      <c r="E374" s="11">
        <v>369</v>
      </c>
      <c r="F374" s="9">
        <v>5.903956</v>
      </c>
      <c r="G374" s="4">
        <v>7.1660690000000002</v>
      </c>
      <c r="H374" s="4">
        <v>7.3438439999999998</v>
      </c>
      <c r="I374" s="4">
        <v>0.82834700000000006</v>
      </c>
      <c r="J374" s="4">
        <v>2.7838720000000001</v>
      </c>
      <c r="K374" s="6">
        <f t="shared" si="36"/>
        <v>4.8052176000000006</v>
      </c>
      <c r="L374" s="20">
        <f t="shared" si="42"/>
        <v>2.573977746876503</v>
      </c>
      <c r="N374" s="2">
        <v>464</v>
      </c>
      <c r="O374" s="2">
        <v>5.8570000000000002</v>
      </c>
      <c r="P374" s="2">
        <f t="shared" si="37"/>
        <v>5.1020610400999988</v>
      </c>
      <c r="Q374" s="2">
        <v>0.4</v>
      </c>
      <c r="R374" s="2">
        <v>0</v>
      </c>
      <c r="S374" s="2">
        <v>-1.2569999999999999</v>
      </c>
      <c r="T374" s="2">
        <v>1.589</v>
      </c>
      <c r="U374" s="2">
        <v>456</v>
      </c>
      <c r="V374" s="2">
        <v>7.0060000000000002</v>
      </c>
      <c r="W374" s="2">
        <f t="shared" si="38"/>
        <v>6.2508999999999997</v>
      </c>
      <c r="X374" s="2">
        <v>0.4</v>
      </c>
      <c r="Y374" s="2">
        <v>0</v>
      </c>
      <c r="Z374" s="2">
        <v>-1.5</v>
      </c>
      <c r="AA374" s="2">
        <v>2.2469999999999999</v>
      </c>
      <c r="AB374" s="2">
        <v>479</v>
      </c>
      <c r="AC374" s="2">
        <v>7.2329999999999997</v>
      </c>
      <c r="AD374" s="2">
        <f t="shared" si="39"/>
        <v>6.4784388096000001</v>
      </c>
      <c r="AE374" s="2">
        <v>0.4</v>
      </c>
      <c r="AF374" s="2">
        <v>0</v>
      </c>
      <c r="AG374" s="2">
        <v>-1.544</v>
      </c>
      <c r="AH374" s="2">
        <v>2.3919999999999999</v>
      </c>
      <c r="AI374" s="2">
        <v>449</v>
      </c>
      <c r="AJ374" s="2">
        <v>0.83199999999999996</v>
      </c>
      <c r="AK374" s="2">
        <f t="shared" si="40"/>
        <v>7.6771553599999987E-2</v>
      </c>
      <c r="AL374" s="2">
        <v>0.4</v>
      </c>
      <c r="AM374" s="2">
        <v>0</v>
      </c>
      <c r="AN374" s="2">
        <v>0.73399999999999999</v>
      </c>
      <c r="AO374" s="2">
        <v>0.53100000000000003</v>
      </c>
      <c r="AP374" s="2">
        <v>418</v>
      </c>
      <c r="AQ374" s="2">
        <v>2.661</v>
      </c>
      <c r="AR374" s="2">
        <f t="shared" si="41"/>
        <v>1.9056846881</v>
      </c>
      <c r="AS374" s="2">
        <v>0.4</v>
      </c>
      <c r="AT374" s="2">
        <v>0</v>
      </c>
      <c r="AU374" s="2">
        <v>-0.379</v>
      </c>
      <c r="AV374" s="2">
        <v>0.15</v>
      </c>
    </row>
    <row r="375" spans="5:48" x14ac:dyDescent="0.25">
      <c r="E375" s="11">
        <v>370</v>
      </c>
      <c r="F375" s="9">
        <v>5.9078020000000002</v>
      </c>
      <c r="G375" s="4">
        <v>7.0194409999999996</v>
      </c>
      <c r="H375" s="4">
        <v>7.3242900000000004</v>
      </c>
      <c r="I375" s="4">
        <v>0.82664700000000002</v>
      </c>
      <c r="J375" s="4">
        <v>2.783188</v>
      </c>
      <c r="K375" s="6">
        <f t="shared" si="36"/>
        <v>4.7722736000000001</v>
      </c>
      <c r="L375" s="20">
        <f t="shared" si="42"/>
        <v>2.544657327321429</v>
      </c>
      <c r="N375" s="2">
        <v>465</v>
      </c>
      <c r="O375" s="2">
        <v>5.8579999999999997</v>
      </c>
      <c r="P375" s="2">
        <f t="shared" si="37"/>
        <v>5.1027062095999991</v>
      </c>
      <c r="Q375" s="2">
        <v>0.4</v>
      </c>
      <c r="R375" s="2">
        <v>0</v>
      </c>
      <c r="S375" s="2">
        <v>-1.258</v>
      </c>
      <c r="T375" s="2">
        <v>1.589</v>
      </c>
      <c r="U375" s="2">
        <v>457</v>
      </c>
      <c r="V375" s="2">
        <v>7.0049999999999999</v>
      </c>
      <c r="W375" s="2">
        <f t="shared" si="38"/>
        <v>6.2504</v>
      </c>
      <c r="X375" s="2">
        <v>0.4</v>
      </c>
      <c r="Y375" s="2">
        <v>0</v>
      </c>
      <c r="Z375" s="2">
        <v>-1.5</v>
      </c>
      <c r="AA375" s="2">
        <v>2.2480000000000002</v>
      </c>
      <c r="AB375" s="2">
        <v>483</v>
      </c>
      <c r="AC375" s="2">
        <v>7.2320000000000002</v>
      </c>
      <c r="AD375" s="2">
        <f t="shared" si="39"/>
        <v>6.4769260095999996</v>
      </c>
      <c r="AE375" s="2">
        <v>0.4</v>
      </c>
      <c r="AF375" s="2">
        <v>0</v>
      </c>
      <c r="AG375" s="2">
        <v>-1.544</v>
      </c>
      <c r="AH375" s="2">
        <v>2.391</v>
      </c>
      <c r="AI375" s="2">
        <v>450</v>
      </c>
      <c r="AJ375" s="2">
        <v>0.85699999999999998</v>
      </c>
      <c r="AK375" s="2">
        <f t="shared" si="40"/>
        <v>0.10228355359999999</v>
      </c>
      <c r="AL375" s="2">
        <v>0.4</v>
      </c>
      <c r="AM375" s="2">
        <v>0</v>
      </c>
      <c r="AN375" s="2">
        <v>0.73399999999999999</v>
      </c>
      <c r="AO375" s="2">
        <v>0.52100000000000002</v>
      </c>
      <c r="AP375" s="2">
        <v>419</v>
      </c>
      <c r="AQ375" s="2">
        <v>2.6589999999999998</v>
      </c>
      <c r="AR375" s="2">
        <f t="shared" si="41"/>
        <v>1.9045128881</v>
      </c>
      <c r="AS375" s="2">
        <v>0.4</v>
      </c>
      <c r="AT375" s="2">
        <v>0</v>
      </c>
      <c r="AU375" s="2">
        <v>-0.379</v>
      </c>
      <c r="AV375" s="2">
        <v>0.14899999999999999</v>
      </c>
    </row>
    <row r="376" spans="5:48" x14ac:dyDescent="0.25">
      <c r="E376" s="11">
        <v>371</v>
      </c>
      <c r="F376" s="9">
        <v>6.0156700000000001</v>
      </c>
      <c r="G376" s="4">
        <v>7.0194409999999996</v>
      </c>
      <c r="H376" s="4">
        <v>7.3632520000000001</v>
      </c>
      <c r="I376" s="4">
        <v>0.83368200000000003</v>
      </c>
      <c r="J376" s="4">
        <v>2.7666360000000001</v>
      </c>
      <c r="K376" s="6">
        <f t="shared" si="36"/>
        <v>4.7997361999999999</v>
      </c>
      <c r="L376" s="20">
        <f t="shared" si="42"/>
        <v>2.5628218823224049</v>
      </c>
      <c r="N376" s="2">
        <v>466</v>
      </c>
      <c r="O376" s="2">
        <v>5.859</v>
      </c>
      <c r="P376" s="2">
        <f t="shared" si="37"/>
        <v>5.1040934095999999</v>
      </c>
      <c r="Q376" s="2">
        <v>0.4</v>
      </c>
      <c r="R376" s="2">
        <v>0</v>
      </c>
      <c r="S376" s="2">
        <v>-1.258</v>
      </c>
      <c r="T376" s="2">
        <v>1.59</v>
      </c>
      <c r="U376" s="2">
        <v>459</v>
      </c>
      <c r="V376" s="2">
        <v>7.0110000000000001</v>
      </c>
      <c r="W376" s="2">
        <f t="shared" si="38"/>
        <v>6.2566018000999986</v>
      </c>
      <c r="X376" s="2">
        <v>0.4</v>
      </c>
      <c r="Y376" s="2">
        <v>0</v>
      </c>
      <c r="Z376" s="2">
        <v>-1.5009999999999999</v>
      </c>
      <c r="AA376" s="2">
        <v>2.2490000000000001</v>
      </c>
      <c r="AB376" s="2">
        <v>488</v>
      </c>
      <c r="AC376" s="2">
        <v>7.2389999999999999</v>
      </c>
      <c r="AD376" s="2">
        <f t="shared" si="39"/>
        <v>6.4841772095999994</v>
      </c>
      <c r="AE376" s="2">
        <v>0.4</v>
      </c>
      <c r="AF376" s="2">
        <v>0</v>
      </c>
      <c r="AG376" s="2">
        <v>-1.544</v>
      </c>
      <c r="AH376" s="2">
        <v>2.395</v>
      </c>
      <c r="AI376" s="2">
        <v>452</v>
      </c>
      <c r="AJ376" s="2">
        <v>0.85299999999999998</v>
      </c>
      <c r="AK376" s="2">
        <f t="shared" si="40"/>
        <v>9.7822152100000004E-2</v>
      </c>
      <c r="AL376" s="2">
        <v>0.4</v>
      </c>
      <c r="AM376" s="2">
        <v>0</v>
      </c>
      <c r="AN376" s="2">
        <v>0.73299999999999998</v>
      </c>
      <c r="AO376" s="2">
        <v>0.52100000000000002</v>
      </c>
      <c r="AP376" s="2">
        <v>420</v>
      </c>
      <c r="AQ376" s="2">
        <v>2.657</v>
      </c>
      <c r="AR376" s="2">
        <f t="shared" si="41"/>
        <v>1.9026245456000002</v>
      </c>
      <c r="AS376" s="2">
        <v>0.4</v>
      </c>
      <c r="AT376" s="2">
        <v>0</v>
      </c>
      <c r="AU376" s="2">
        <v>-0.378</v>
      </c>
      <c r="AV376" s="2">
        <v>0.14899999999999999</v>
      </c>
    </row>
    <row r="377" spans="5:48" x14ac:dyDescent="0.25">
      <c r="E377" s="11">
        <v>372</v>
      </c>
      <c r="F377" s="9">
        <v>5.9114680000000002</v>
      </c>
      <c r="G377" s="4">
        <v>7.0007400000000004</v>
      </c>
      <c r="H377" s="4">
        <v>7.3682480000000004</v>
      </c>
      <c r="I377" s="4">
        <v>0.86675400000000002</v>
      </c>
      <c r="J377" s="4">
        <v>2.7644169999999999</v>
      </c>
      <c r="K377" s="6">
        <f t="shared" si="36"/>
        <v>4.7823254000000004</v>
      </c>
      <c r="L377" s="20">
        <f t="shared" si="42"/>
        <v>2.5411405211482174</v>
      </c>
      <c r="N377" s="2">
        <v>467</v>
      </c>
      <c r="O377" s="2">
        <v>5.859</v>
      </c>
      <c r="P377" s="2">
        <f t="shared" si="37"/>
        <v>5.1039512400999989</v>
      </c>
      <c r="Q377" s="2">
        <v>0.4</v>
      </c>
      <c r="R377" s="2">
        <v>0</v>
      </c>
      <c r="S377" s="2">
        <v>-1.2569999999999999</v>
      </c>
      <c r="T377" s="2">
        <v>1.59</v>
      </c>
      <c r="U377" s="2">
        <v>460</v>
      </c>
      <c r="V377" s="2">
        <v>7.0110000000000001</v>
      </c>
      <c r="W377" s="2">
        <f t="shared" si="38"/>
        <v>6.2559016000999987</v>
      </c>
      <c r="X377" s="2">
        <v>0.4</v>
      </c>
      <c r="Y377" s="2">
        <v>0</v>
      </c>
      <c r="Z377" s="2">
        <v>-1.5009999999999999</v>
      </c>
      <c r="AA377" s="2">
        <v>2.25</v>
      </c>
      <c r="AB377" s="2">
        <v>492</v>
      </c>
      <c r="AC377" s="2">
        <v>7.2329999999999997</v>
      </c>
      <c r="AD377" s="2">
        <f t="shared" si="39"/>
        <v>6.4786050624999998</v>
      </c>
      <c r="AE377" s="2">
        <v>0.4</v>
      </c>
      <c r="AF377" s="2">
        <v>0</v>
      </c>
      <c r="AG377" s="2">
        <v>-1.5449999999999999</v>
      </c>
      <c r="AH377" s="2">
        <v>2.391</v>
      </c>
      <c r="AI377" s="2">
        <v>455</v>
      </c>
      <c r="AJ377" s="2">
        <v>0.85599999999999998</v>
      </c>
      <c r="AK377" s="2">
        <f t="shared" si="40"/>
        <v>0.1011799521</v>
      </c>
      <c r="AL377" s="2">
        <v>0.4</v>
      </c>
      <c r="AM377" s="2">
        <v>0</v>
      </c>
      <c r="AN377" s="2">
        <v>0.73299999999999998</v>
      </c>
      <c r="AO377" s="2">
        <v>0.52</v>
      </c>
      <c r="AP377" s="2">
        <v>421</v>
      </c>
      <c r="AQ377" s="2">
        <v>2.6560000000000001</v>
      </c>
      <c r="AR377" s="2">
        <f t="shared" si="41"/>
        <v>1.9008500640999999</v>
      </c>
      <c r="AS377" s="2">
        <v>0.4</v>
      </c>
      <c r="AT377" s="2">
        <v>0</v>
      </c>
      <c r="AU377" s="2">
        <v>-0.377</v>
      </c>
      <c r="AV377" s="2">
        <v>0.14899999999999999</v>
      </c>
    </row>
    <row r="378" spans="5:48" x14ac:dyDescent="0.25">
      <c r="E378" s="11">
        <v>373</v>
      </c>
      <c r="F378" s="9">
        <v>5.9153339999999996</v>
      </c>
      <c r="G378" s="4">
        <v>6.9948430000000004</v>
      </c>
      <c r="H378" s="4">
        <v>7.384614</v>
      </c>
      <c r="I378" s="4">
        <v>0.83609</v>
      </c>
      <c r="J378" s="4">
        <v>2.7661950000000002</v>
      </c>
      <c r="K378" s="6">
        <f t="shared" si="36"/>
        <v>4.7794151999999999</v>
      </c>
      <c r="L378" s="20">
        <f t="shared" si="42"/>
        <v>2.5529732411982242</v>
      </c>
      <c r="N378" s="2">
        <v>470</v>
      </c>
      <c r="O378" s="2">
        <v>5.86</v>
      </c>
      <c r="P378" s="2">
        <f t="shared" si="37"/>
        <v>5.1050711296000006</v>
      </c>
      <c r="Q378" s="2">
        <v>0.4</v>
      </c>
      <c r="R378" s="2">
        <v>0</v>
      </c>
      <c r="S378" s="2">
        <v>-1.256</v>
      </c>
      <c r="T378" s="2">
        <v>1.59</v>
      </c>
      <c r="U378" s="2">
        <v>461</v>
      </c>
      <c r="V378" s="2">
        <v>7.0049999999999999</v>
      </c>
      <c r="W378" s="2">
        <f t="shared" si="38"/>
        <v>6.25</v>
      </c>
      <c r="X378" s="2">
        <v>0.4</v>
      </c>
      <c r="Y378" s="2">
        <v>0</v>
      </c>
      <c r="Z378" s="2">
        <v>-1.5</v>
      </c>
      <c r="AA378" s="2">
        <v>2.25</v>
      </c>
      <c r="AB378" s="2">
        <v>493</v>
      </c>
      <c r="AC378" s="2">
        <v>7.2370000000000001</v>
      </c>
      <c r="AD378" s="2">
        <f t="shared" si="39"/>
        <v>6.4821941456000012</v>
      </c>
      <c r="AE378" s="2">
        <v>0.4</v>
      </c>
      <c r="AF378" s="2">
        <v>0</v>
      </c>
      <c r="AG378" s="2">
        <v>-1.546</v>
      </c>
      <c r="AH378" s="2">
        <v>2.391</v>
      </c>
      <c r="AI378" s="2">
        <v>456</v>
      </c>
      <c r="AJ378" s="2">
        <v>0.86</v>
      </c>
      <c r="AK378" s="2">
        <f t="shared" si="40"/>
        <v>0.1047377521</v>
      </c>
      <c r="AL378" s="2">
        <v>0.4</v>
      </c>
      <c r="AM378" s="2">
        <v>0</v>
      </c>
      <c r="AN378" s="2">
        <v>0.73299999999999998</v>
      </c>
      <c r="AO378" s="2">
        <v>0.51900000000000002</v>
      </c>
      <c r="AP378" s="2">
        <v>423</v>
      </c>
      <c r="AQ378" s="2">
        <v>2.68</v>
      </c>
      <c r="AR378" s="2">
        <f t="shared" si="41"/>
        <v>1.9248565456000002</v>
      </c>
      <c r="AS378" s="2">
        <v>0.4</v>
      </c>
      <c r="AT378" s="2">
        <v>0</v>
      </c>
      <c r="AU378" s="2">
        <v>-0.378</v>
      </c>
      <c r="AV378" s="2">
        <v>0.159</v>
      </c>
    </row>
    <row r="379" spans="5:48" x14ac:dyDescent="0.25">
      <c r="E379" s="11">
        <v>374</v>
      </c>
      <c r="F379" s="9">
        <v>6.0243679999999999</v>
      </c>
      <c r="G379" s="4">
        <v>7.0341199999999997</v>
      </c>
      <c r="H379" s="4">
        <v>7.3791929999999999</v>
      </c>
      <c r="I379" s="4">
        <v>0.83368200000000003</v>
      </c>
      <c r="J379" s="4">
        <v>2.7350400000000001</v>
      </c>
      <c r="K379" s="6">
        <f t="shared" si="36"/>
        <v>4.8012806000000001</v>
      </c>
      <c r="L379" s="20">
        <f t="shared" si="42"/>
        <v>2.5744255974533479</v>
      </c>
      <c r="N379" s="2">
        <v>472</v>
      </c>
      <c r="O379" s="2">
        <v>5.8609999999999998</v>
      </c>
      <c r="P379" s="2">
        <f t="shared" si="37"/>
        <v>5.1060414400999985</v>
      </c>
      <c r="Q379" s="2">
        <v>0.4</v>
      </c>
      <c r="R379" s="2">
        <v>0</v>
      </c>
      <c r="S379" s="2">
        <v>-1.2569999999999999</v>
      </c>
      <c r="T379" s="2">
        <v>1.591</v>
      </c>
      <c r="U379" s="2">
        <v>462</v>
      </c>
      <c r="V379" s="2">
        <v>7.0049999999999999</v>
      </c>
      <c r="W379" s="2">
        <f t="shared" si="38"/>
        <v>6.2500999999999998</v>
      </c>
      <c r="X379" s="2">
        <v>0.4</v>
      </c>
      <c r="Y379" s="2">
        <v>0</v>
      </c>
      <c r="Z379" s="2">
        <v>-1.5</v>
      </c>
      <c r="AA379" s="2">
        <v>2.2509999999999999</v>
      </c>
      <c r="AB379" s="2">
        <v>498</v>
      </c>
      <c r="AC379" s="2">
        <v>7.2320000000000002</v>
      </c>
      <c r="AD379" s="2">
        <f t="shared" si="39"/>
        <v>6.4771532801000005</v>
      </c>
      <c r="AE379" s="2">
        <v>0.4</v>
      </c>
      <c r="AF379" s="2">
        <v>0</v>
      </c>
      <c r="AG379" s="2">
        <v>-1.5429999999999999</v>
      </c>
      <c r="AH379" s="2">
        <v>2.391</v>
      </c>
      <c r="AI379" s="2">
        <v>459</v>
      </c>
      <c r="AJ379" s="2">
        <v>0.85199999999999998</v>
      </c>
      <c r="AK379" s="2">
        <f t="shared" si="40"/>
        <v>9.686389759999986E-2</v>
      </c>
      <c r="AL379" s="2">
        <v>0.4</v>
      </c>
      <c r="AM379" s="2">
        <v>0</v>
      </c>
      <c r="AN379" s="2">
        <v>0.73199999999999998</v>
      </c>
      <c r="AO379" s="2">
        <v>0.52</v>
      </c>
      <c r="AP379" s="2">
        <v>424</v>
      </c>
      <c r="AQ379" s="2">
        <v>2.677</v>
      </c>
      <c r="AR379" s="2">
        <f t="shared" si="41"/>
        <v>1.9217333456000003</v>
      </c>
      <c r="AS379" s="2">
        <v>0.4</v>
      </c>
      <c r="AT379" s="2">
        <v>0</v>
      </c>
      <c r="AU379" s="2">
        <v>-0.378</v>
      </c>
      <c r="AV379" s="2">
        <v>0.158</v>
      </c>
    </row>
    <row r="380" spans="5:48" x14ac:dyDescent="0.25">
      <c r="E380" s="11">
        <v>375</v>
      </c>
      <c r="F380" s="9">
        <v>5.9078020000000002</v>
      </c>
      <c r="G380" s="4">
        <v>7.0048339999999998</v>
      </c>
      <c r="H380" s="4">
        <v>7.3359930000000002</v>
      </c>
      <c r="I380" s="4">
        <v>0.82060999999999995</v>
      </c>
      <c r="J380" s="4">
        <v>2.7346699999999999</v>
      </c>
      <c r="K380" s="6">
        <f t="shared" si="36"/>
        <v>4.7607818000000002</v>
      </c>
      <c r="L380" s="20">
        <f t="shared" si="42"/>
        <v>2.5539467958339621</v>
      </c>
      <c r="N380" s="2">
        <v>473</v>
      </c>
      <c r="O380" s="2">
        <v>5.8630000000000004</v>
      </c>
      <c r="P380" s="2">
        <f t="shared" si="37"/>
        <v>5.1083316400999985</v>
      </c>
      <c r="Q380" s="2">
        <v>0.4</v>
      </c>
      <c r="R380" s="2">
        <v>0</v>
      </c>
      <c r="S380" s="2">
        <v>-1.2569999999999999</v>
      </c>
      <c r="T380" s="2">
        <v>1.5920000000000001</v>
      </c>
      <c r="U380" s="2">
        <v>479</v>
      </c>
      <c r="V380" s="2">
        <v>7.0209999999999999</v>
      </c>
      <c r="W380" s="2">
        <f t="shared" si="38"/>
        <v>6.2664104015999982</v>
      </c>
      <c r="X380" s="2">
        <v>0.4</v>
      </c>
      <c r="Y380" s="2">
        <v>0</v>
      </c>
      <c r="Z380" s="2">
        <v>-1.502</v>
      </c>
      <c r="AA380" s="2">
        <v>2.2480000000000002</v>
      </c>
      <c r="AB380" s="2">
        <v>499</v>
      </c>
      <c r="AC380" s="2">
        <v>7.234</v>
      </c>
      <c r="AD380" s="2">
        <f t="shared" si="39"/>
        <v>6.4792834801000003</v>
      </c>
      <c r="AE380" s="2">
        <v>0.4</v>
      </c>
      <c r="AF380" s="2">
        <v>0</v>
      </c>
      <c r="AG380" s="2">
        <v>-1.5429999999999999</v>
      </c>
      <c r="AH380" s="2">
        <v>2.3919999999999999</v>
      </c>
      <c r="AI380" s="2">
        <v>460</v>
      </c>
      <c r="AJ380" s="2">
        <v>0.84899999999999998</v>
      </c>
      <c r="AK380" s="2">
        <f t="shared" si="40"/>
        <v>9.3799097599999853E-2</v>
      </c>
      <c r="AL380" s="2">
        <v>0.4</v>
      </c>
      <c r="AM380" s="2">
        <v>0</v>
      </c>
      <c r="AN380" s="2">
        <v>0.73199999999999998</v>
      </c>
      <c r="AO380" s="2">
        <v>0.52100000000000002</v>
      </c>
      <c r="AP380" s="2">
        <v>425</v>
      </c>
      <c r="AQ380" s="2">
        <v>2.6739999999999999</v>
      </c>
      <c r="AR380" s="2">
        <f t="shared" si="41"/>
        <v>1.9188101456000002</v>
      </c>
      <c r="AS380" s="2">
        <v>0.4</v>
      </c>
      <c r="AT380" s="2">
        <v>0</v>
      </c>
      <c r="AU380" s="2">
        <v>-0.378</v>
      </c>
      <c r="AV380" s="2">
        <v>0.157</v>
      </c>
    </row>
    <row r="381" spans="5:48" x14ac:dyDescent="0.25">
      <c r="E381" s="11">
        <v>376</v>
      </c>
      <c r="F381" s="9">
        <v>5.903956</v>
      </c>
      <c r="G381" s="4">
        <v>6.990742</v>
      </c>
      <c r="H381" s="4">
        <v>7.3214930000000003</v>
      </c>
      <c r="I381" s="4">
        <v>0.82101800000000003</v>
      </c>
      <c r="J381" s="4">
        <v>2.7373310000000002</v>
      </c>
      <c r="K381" s="6">
        <f t="shared" si="36"/>
        <v>4.7549080000000004</v>
      </c>
      <c r="L381" s="20">
        <f t="shared" si="42"/>
        <v>2.547655040507407</v>
      </c>
      <c r="N381" s="2">
        <v>475</v>
      </c>
      <c r="O381" s="2">
        <v>5.8630000000000004</v>
      </c>
      <c r="P381" s="2">
        <f t="shared" si="37"/>
        <v>5.1076639296000002</v>
      </c>
      <c r="Q381" s="2">
        <v>0.4</v>
      </c>
      <c r="R381" s="2">
        <v>0</v>
      </c>
      <c r="S381" s="2">
        <v>-1.256</v>
      </c>
      <c r="T381" s="2">
        <v>1.591</v>
      </c>
      <c r="U381" s="2">
        <v>482</v>
      </c>
      <c r="V381" s="2">
        <v>7.01</v>
      </c>
      <c r="W381" s="2">
        <f t="shared" si="38"/>
        <v>6.2554014000999993</v>
      </c>
      <c r="X381" s="2">
        <v>0.4</v>
      </c>
      <c r="Y381" s="2">
        <v>0</v>
      </c>
      <c r="Z381" s="2">
        <v>-1.5009999999999999</v>
      </c>
      <c r="AA381" s="2">
        <v>2.2509999999999999</v>
      </c>
      <c r="AB381" s="2">
        <v>509</v>
      </c>
      <c r="AC381" s="2">
        <v>7.2370000000000001</v>
      </c>
      <c r="AD381" s="2">
        <f t="shared" si="39"/>
        <v>6.4824709456000011</v>
      </c>
      <c r="AE381" s="2">
        <v>0.4</v>
      </c>
      <c r="AF381" s="2">
        <v>0</v>
      </c>
      <c r="AG381" s="2">
        <v>-1.546</v>
      </c>
      <c r="AH381" s="2">
        <v>2.3919999999999999</v>
      </c>
      <c r="AI381" s="2">
        <v>461</v>
      </c>
      <c r="AJ381" s="2">
        <v>0.84599999999999997</v>
      </c>
      <c r="AK381" s="2">
        <f t="shared" si="40"/>
        <v>9.0934297599999867E-2</v>
      </c>
      <c r="AL381" s="2">
        <v>0.4</v>
      </c>
      <c r="AM381" s="2">
        <v>0</v>
      </c>
      <c r="AN381" s="2">
        <v>0.73199999999999998</v>
      </c>
      <c r="AO381" s="2">
        <v>0.52200000000000002</v>
      </c>
      <c r="AP381" s="2">
        <v>426</v>
      </c>
      <c r="AQ381" s="2">
        <v>2.6549999999999998</v>
      </c>
      <c r="AR381" s="2">
        <f t="shared" si="41"/>
        <v>1.9005781456000002</v>
      </c>
      <c r="AS381" s="2">
        <v>0.4</v>
      </c>
      <c r="AT381" s="2">
        <v>0</v>
      </c>
      <c r="AU381" s="2">
        <v>-0.378</v>
      </c>
      <c r="AV381" s="2">
        <v>0.14699999999999999</v>
      </c>
    </row>
    <row r="382" spans="5:48" x14ac:dyDescent="0.25">
      <c r="E382" s="11">
        <v>377</v>
      </c>
      <c r="F382" s="9">
        <v>5.9445629999999996</v>
      </c>
      <c r="G382" s="4">
        <v>6.9902439999999997</v>
      </c>
      <c r="H382" s="4">
        <v>7.3242900000000004</v>
      </c>
      <c r="I382" s="4">
        <v>0.82060999999999995</v>
      </c>
      <c r="J382" s="4">
        <v>2.7484030000000002</v>
      </c>
      <c r="K382" s="6">
        <f t="shared" si="36"/>
        <v>4.7656219999999996</v>
      </c>
      <c r="L382" s="20">
        <f t="shared" si="42"/>
        <v>2.5502125022316875</v>
      </c>
      <c r="N382" s="2">
        <v>476</v>
      </c>
      <c r="O382" s="2">
        <v>5.8650000000000002</v>
      </c>
      <c r="P382" s="2">
        <f t="shared" si="37"/>
        <v>5.110456729600001</v>
      </c>
      <c r="Q382" s="2">
        <v>0.4</v>
      </c>
      <c r="R382" s="2">
        <v>0</v>
      </c>
      <c r="S382" s="2">
        <v>-1.256</v>
      </c>
      <c r="T382" s="2">
        <v>1.5920000000000001</v>
      </c>
      <c r="U382" s="2">
        <v>483</v>
      </c>
      <c r="V382" s="2">
        <v>7.01</v>
      </c>
      <c r="W382" s="2">
        <f t="shared" si="38"/>
        <v>6.2551012000999995</v>
      </c>
      <c r="X382" s="2">
        <v>0.4</v>
      </c>
      <c r="Y382" s="2">
        <v>0</v>
      </c>
      <c r="Z382" s="2">
        <v>-1.5009999999999999</v>
      </c>
      <c r="AA382" s="2">
        <v>2.2519999999999998</v>
      </c>
      <c r="AB382" s="2">
        <v>519</v>
      </c>
      <c r="AC382" s="2">
        <v>7.2329999999999997</v>
      </c>
      <c r="AD382" s="2">
        <f t="shared" si="39"/>
        <v>6.4779100624999995</v>
      </c>
      <c r="AE382" s="2">
        <v>0.4</v>
      </c>
      <c r="AF382" s="2">
        <v>0</v>
      </c>
      <c r="AG382" s="2">
        <v>-1.5449999999999999</v>
      </c>
      <c r="AH382" s="2">
        <v>2.39</v>
      </c>
      <c r="AI382" s="2">
        <v>465</v>
      </c>
      <c r="AJ382" s="2">
        <v>0.85</v>
      </c>
      <c r="AK382" s="2">
        <f t="shared" si="40"/>
        <v>9.4664352099999988E-2</v>
      </c>
      <c r="AL382" s="2">
        <v>0.4</v>
      </c>
      <c r="AM382" s="2">
        <v>0</v>
      </c>
      <c r="AN382" s="2">
        <v>0.73299999999999998</v>
      </c>
      <c r="AO382" s="2">
        <v>0.52200000000000002</v>
      </c>
      <c r="AP382" s="2">
        <v>427</v>
      </c>
      <c r="AQ382" s="2">
        <v>2.6579999999999999</v>
      </c>
      <c r="AR382" s="2">
        <f t="shared" si="41"/>
        <v>1.9027692881</v>
      </c>
      <c r="AS382" s="2">
        <v>0.4</v>
      </c>
      <c r="AT382" s="2">
        <v>0</v>
      </c>
      <c r="AU382" s="2">
        <v>-0.379</v>
      </c>
      <c r="AV382" s="2">
        <v>0.14699999999999999</v>
      </c>
    </row>
    <row r="383" spans="5:48" x14ac:dyDescent="0.25">
      <c r="E383" s="11">
        <v>378</v>
      </c>
      <c r="F383" s="9">
        <v>5.903956</v>
      </c>
      <c r="G383" s="4">
        <v>7.0042260000000001</v>
      </c>
      <c r="H383" s="4">
        <v>7.327286</v>
      </c>
      <c r="I383" s="4">
        <v>0.84313499999999997</v>
      </c>
      <c r="J383" s="4">
        <v>2.7462589999999998</v>
      </c>
      <c r="K383" s="6">
        <f t="shared" si="36"/>
        <v>4.7649723999999996</v>
      </c>
      <c r="L383" s="20">
        <f t="shared" si="42"/>
        <v>2.5429511868813059</v>
      </c>
      <c r="N383" s="2">
        <v>477</v>
      </c>
      <c r="O383" s="2">
        <v>5.8689999999999998</v>
      </c>
      <c r="P383" s="2">
        <f t="shared" si="37"/>
        <v>5.1138400625000013</v>
      </c>
      <c r="Q383" s="2">
        <v>0.4</v>
      </c>
      <c r="R383" s="2">
        <v>0</v>
      </c>
      <c r="S383" s="2">
        <v>-1.2549999999999999</v>
      </c>
      <c r="T383" s="2">
        <v>1.5920000000000001</v>
      </c>
      <c r="U383" s="2">
        <v>484</v>
      </c>
      <c r="V383" s="2">
        <v>7.01</v>
      </c>
      <c r="W383" s="2">
        <f t="shared" si="38"/>
        <v>6.2550010000999992</v>
      </c>
      <c r="X383" s="2">
        <v>0.4</v>
      </c>
      <c r="Y383" s="2">
        <v>0</v>
      </c>
      <c r="Z383" s="2">
        <v>-1.5009999999999999</v>
      </c>
      <c r="AA383" s="2">
        <v>2.2530000000000001</v>
      </c>
      <c r="AB383" s="2">
        <v>520</v>
      </c>
      <c r="AC383" s="2">
        <v>7.2320000000000002</v>
      </c>
      <c r="AD383" s="2">
        <f t="shared" si="39"/>
        <v>6.4774150624999995</v>
      </c>
      <c r="AE383" s="2">
        <v>0.4</v>
      </c>
      <c r="AF383" s="2">
        <v>0</v>
      </c>
      <c r="AG383" s="2">
        <v>-1.5449999999999999</v>
      </c>
      <c r="AH383" s="2">
        <v>2.3889999999999998</v>
      </c>
      <c r="AI383" s="2">
        <v>467</v>
      </c>
      <c r="AJ383" s="2">
        <v>0.84699999999999998</v>
      </c>
      <c r="AK383" s="2">
        <f t="shared" si="40"/>
        <v>9.1706552099999991E-2</v>
      </c>
      <c r="AL383" s="2">
        <v>0.4</v>
      </c>
      <c r="AM383" s="2">
        <v>0</v>
      </c>
      <c r="AN383" s="2">
        <v>0.73299999999999998</v>
      </c>
      <c r="AO383" s="2">
        <v>0.52300000000000002</v>
      </c>
      <c r="AP383" s="2">
        <v>430</v>
      </c>
      <c r="AQ383" s="2">
        <v>2.6560000000000001</v>
      </c>
      <c r="AR383" s="2">
        <f t="shared" si="41"/>
        <v>1.9015013456000003</v>
      </c>
      <c r="AS383" s="2">
        <v>0.4</v>
      </c>
      <c r="AT383" s="2">
        <v>0</v>
      </c>
      <c r="AU383" s="2">
        <v>-0.378</v>
      </c>
      <c r="AV383" s="2">
        <v>0.14799999999999999</v>
      </c>
    </row>
    <row r="384" spans="5:48" x14ac:dyDescent="0.25">
      <c r="E384" s="11">
        <v>379</v>
      </c>
      <c r="F384" s="9">
        <v>5.8833479999999998</v>
      </c>
      <c r="G384" s="4">
        <v>6.9902439999999997</v>
      </c>
      <c r="H384" s="4">
        <v>7.3682480000000004</v>
      </c>
      <c r="I384" s="4">
        <v>0.82040299999999999</v>
      </c>
      <c r="J384" s="4">
        <v>2.7482519999999999</v>
      </c>
      <c r="K384" s="6">
        <f t="shared" si="36"/>
        <v>4.7620990000000001</v>
      </c>
      <c r="L384" s="20">
        <f t="shared" si="42"/>
        <v>2.5536792737950482</v>
      </c>
      <c r="N384" s="2">
        <v>478</v>
      </c>
      <c r="O384" s="2">
        <v>5.8650000000000002</v>
      </c>
      <c r="P384" s="2">
        <f t="shared" si="37"/>
        <v>5.1105450625000008</v>
      </c>
      <c r="Q384" s="2">
        <v>0.4</v>
      </c>
      <c r="R384" s="2">
        <v>0</v>
      </c>
      <c r="S384" s="2">
        <v>-1.2549999999999999</v>
      </c>
      <c r="T384" s="2">
        <v>1.591</v>
      </c>
      <c r="U384" s="2">
        <v>485</v>
      </c>
      <c r="V384" s="2">
        <v>7.0060000000000002</v>
      </c>
      <c r="W384" s="2">
        <f t="shared" si="38"/>
        <v>6.2508999999999997</v>
      </c>
      <c r="X384" s="2">
        <v>0.4</v>
      </c>
      <c r="Y384" s="2">
        <v>0</v>
      </c>
      <c r="Z384" s="2">
        <v>-1.5</v>
      </c>
      <c r="AA384" s="2">
        <v>2.2530000000000001</v>
      </c>
      <c r="AB384" s="2">
        <v>522</v>
      </c>
      <c r="AC384" s="2">
        <v>7.23</v>
      </c>
      <c r="AD384" s="2">
        <f t="shared" si="39"/>
        <v>6.4756132096000005</v>
      </c>
      <c r="AE384" s="2">
        <v>0.4</v>
      </c>
      <c r="AF384" s="2">
        <v>0</v>
      </c>
      <c r="AG384" s="2">
        <v>-1.544</v>
      </c>
      <c r="AH384" s="2">
        <v>2.39</v>
      </c>
      <c r="AI384" s="2">
        <v>469</v>
      </c>
      <c r="AJ384" s="2">
        <v>0.85399999999999998</v>
      </c>
      <c r="AK384" s="2">
        <f t="shared" si="40"/>
        <v>9.8832353599999992E-2</v>
      </c>
      <c r="AL384" s="2">
        <v>0.4</v>
      </c>
      <c r="AM384" s="2">
        <v>0</v>
      </c>
      <c r="AN384" s="2">
        <v>0.73399999999999999</v>
      </c>
      <c r="AO384" s="2">
        <v>0.52200000000000002</v>
      </c>
      <c r="AP384" s="2">
        <v>431</v>
      </c>
      <c r="AQ384" s="2">
        <v>2.6539999999999999</v>
      </c>
      <c r="AR384" s="2">
        <f t="shared" si="41"/>
        <v>1.8995758641</v>
      </c>
      <c r="AS384" s="2">
        <v>0.4</v>
      </c>
      <c r="AT384" s="2">
        <v>0</v>
      </c>
      <c r="AU384" s="2">
        <v>-0.377</v>
      </c>
      <c r="AV384" s="2">
        <v>0.14799999999999999</v>
      </c>
    </row>
    <row r="385" spans="5:48" x14ac:dyDescent="0.25">
      <c r="E385" s="11">
        <v>380</v>
      </c>
      <c r="F385" s="9">
        <v>5.8858329999999999</v>
      </c>
      <c r="G385" s="4">
        <v>7.0042260000000001</v>
      </c>
      <c r="H385" s="4">
        <v>7.3242900000000004</v>
      </c>
      <c r="I385" s="4">
        <v>0.82097799999999999</v>
      </c>
      <c r="J385" s="4">
        <v>2.7098200000000001</v>
      </c>
      <c r="K385" s="6">
        <f t="shared" si="36"/>
        <v>4.7490294000000004</v>
      </c>
      <c r="L385" s="20">
        <f t="shared" si="42"/>
        <v>2.5533571652092526</v>
      </c>
      <c r="N385" s="2">
        <v>486</v>
      </c>
      <c r="O385" s="2">
        <v>5.8609999999999998</v>
      </c>
      <c r="P385" s="2">
        <f t="shared" si="37"/>
        <v>5.1056806095999994</v>
      </c>
      <c r="Q385" s="2">
        <v>0.4</v>
      </c>
      <c r="R385" s="2">
        <v>0</v>
      </c>
      <c r="S385" s="2">
        <v>-1.258</v>
      </c>
      <c r="T385" s="2">
        <v>1.591</v>
      </c>
      <c r="U385" s="2">
        <v>486</v>
      </c>
      <c r="V385" s="2">
        <v>7.0060000000000002</v>
      </c>
      <c r="W385" s="2">
        <f t="shared" si="38"/>
        <v>6.2515999999999998</v>
      </c>
      <c r="X385" s="2">
        <v>0.4</v>
      </c>
      <c r="Y385" s="2">
        <v>0</v>
      </c>
      <c r="Z385" s="2">
        <v>-1.5</v>
      </c>
      <c r="AA385" s="2">
        <v>2.254</v>
      </c>
      <c r="AB385" s="2">
        <v>523</v>
      </c>
      <c r="AC385" s="2">
        <v>7.23</v>
      </c>
      <c r="AD385" s="2">
        <f t="shared" si="39"/>
        <v>6.475223080100001</v>
      </c>
      <c r="AE385" s="2">
        <v>0.4</v>
      </c>
      <c r="AF385" s="2">
        <v>0</v>
      </c>
      <c r="AG385" s="2">
        <v>-1.5429999999999999</v>
      </c>
      <c r="AH385" s="2">
        <v>2.39</v>
      </c>
      <c r="AI385" s="2">
        <v>484</v>
      </c>
      <c r="AJ385" s="2">
        <v>0.84399999999999997</v>
      </c>
      <c r="AK385" s="2">
        <f t="shared" si="40"/>
        <v>8.89487521E-2</v>
      </c>
      <c r="AL385" s="2">
        <v>0.4</v>
      </c>
      <c r="AM385" s="2">
        <v>0</v>
      </c>
      <c r="AN385" s="2">
        <v>0.73299999999999998</v>
      </c>
      <c r="AO385" s="2">
        <v>0.52400000000000002</v>
      </c>
      <c r="AP385" s="2">
        <v>437</v>
      </c>
      <c r="AQ385" s="2">
        <v>2.657</v>
      </c>
      <c r="AR385" s="2">
        <f t="shared" si="41"/>
        <v>1.9023242641</v>
      </c>
      <c r="AS385" s="2">
        <v>0.4</v>
      </c>
      <c r="AT385" s="2">
        <v>0</v>
      </c>
      <c r="AU385" s="2">
        <v>-0.377</v>
      </c>
      <c r="AV385" s="2">
        <v>0.15</v>
      </c>
    </row>
    <row r="386" spans="5:48" x14ac:dyDescent="0.25">
      <c r="E386" s="11">
        <v>381</v>
      </c>
      <c r="F386" s="9">
        <v>5.8902830000000002</v>
      </c>
      <c r="G386" s="4">
        <v>7.0067240000000002</v>
      </c>
      <c r="H386" s="4">
        <v>7.3394139999999997</v>
      </c>
      <c r="I386" s="4">
        <v>0.83287999999999995</v>
      </c>
      <c r="J386" s="4">
        <v>2.7104010000000001</v>
      </c>
      <c r="K386" s="6">
        <f t="shared" si="36"/>
        <v>4.7559404000000001</v>
      </c>
      <c r="L386" s="20">
        <f t="shared" si="42"/>
        <v>2.5534968231466912</v>
      </c>
      <c r="N386" s="2">
        <v>492</v>
      </c>
      <c r="O386" s="2">
        <v>5.86</v>
      </c>
      <c r="P386" s="2">
        <f t="shared" si="37"/>
        <v>5.1055006561000003</v>
      </c>
      <c r="Q386" s="2">
        <v>0.4</v>
      </c>
      <c r="R386" s="2">
        <v>0</v>
      </c>
      <c r="S386" s="2">
        <v>-1.2589999999999999</v>
      </c>
      <c r="T386" s="2">
        <v>1.59</v>
      </c>
      <c r="U386" s="2">
        <v>487</v>
      </c>
      <c r="V386" s="2">
        <v>7.01</v>
      </c>
      <c r="W386" s="2">
        <f t="shared" si="38"/>
        <v>6.2551008000999992</v>
      </c>
      <c r="X386" s="2">
        <v>0.4</v>
      </c>
      <c r="Y386" s="2">
        <v>0</v>
      </c>
      <c r="Z386" s="2">
        <v>-1.5009999999999999</v>
      </c>
      <c r="AA386" s="2">
        <v>2.254</v>
      </c>
      <c r="AB386" s="2">
        <v>524</v>
      </c>
      <c r="AC386" s="2">
        <v>7.2320000000000002</v>
      </c>
      <c r="AD386" s="2">
        <f t="shared" si="39"/>
        <v>6.4767359695999991</v>
      </c>
      <c r="AE386" s="2">
        <v>0.4</v>
      </c>
      <c r="AF386" s="2">
        <v>0</v>
      </c>
      <c r="AG386" s="2">
        <v>-1.542</v>
      </c>
      <c r="AH386" s="2">
        <v>2.39</v>
      </c>
      <c r="AI386" s="2">
        <v>485</v>
      </c>
      <c r="AJ386" s="2">
        <v>0.84099999999999997</v>
      </c>
      <c r="AK386" s="2">
        <f t="shared" si="40"/>
        <v>8.5804697599999882E-2</v>
      </c>
      <c r="AL386" s="2">
        <v>0.4</v>
      </c>
      <c r="AM386" s="2">
        <v>0</v>
      </c>
      <c r="AN386" s="2">
        <v>0.73199999999999998</v>
      </c>
      <c r="AO386" s="2">
        <v>0.52400000000000002</v>
      </c>
      <c r="AP386" s="2">
        <v>438</v>
      </c>
      <c r="AQ386" s="2">
        <v>2.6589999999999998</v>
      </c>
      <c r="AR386" s="2">
        <f t="shared" si="41"/>
        <v>1.9039984640999998</v>
      </c>
      <c r="AS386" s="2">
        <v>0.4</v>
      </c>
      <c r="AT386" s="2">
        <v>0</v>
      </c>
      <c r="AU386" s="2">
        <v>-0.377</v>
      </c>
      <c r="AV386" s="2">
        <v>0.151</v>
      </c>
    </row>
    <row r="387" spans="5:48" x14ac:dyDescent="0.25">
      <c r="E387" s="11">
        <v>382</v>
      </c>
      <c r="F387" s="9">
        <v>5.8858329999999999</v>
      </c>
      <c r="G387" s="4">
        <v>7.009423</v>
      </c>
      <c r="H387" s="4">
        <v>7.5988619999999996</v>
      </c>
      <c r="I387" s="4">
        <v>0.82097799999999999</v>
      </c>
      <c r="J387" s="4">
        <v>2.711182</v>
      </c>
      <c r="K387" s="6">
        <f t="shared" si="36"/>
        <v>4.8052556000000006</v>
      </c>
      <c r="L387" s="20">
        <f t="shared" si="42"/>
        <v>2.6111242942002284</v>
      </c>
      <c r="N387" s="2">
        <v>493</v>
      </c>
      <c r="O387" s="2">
        <v>5.8609999999999998</v>
      </c>
      <c r="P387" s="2">
        <f t="shared" si="37"/>
        <v>5.1065844561000002</v>
      </c>
      <c r="Q387" s="2">
        <v>0.4</v>
      </c>
      <c r="R387" s="2">
        <v>0</v>
      </c>
      <c r="S387" s="2">
        <v>-1.2589999999999999</v>
      </c>
      <c r="T387" s="2">
        <v>1.591</v>
      </c>
      <c r="U387" s="2">
        <v>488</v>
      </c>
      <c r="V387" s="2">
        <v>7.0149999999999997</v>
      </c>
      <c r="W387" s="2">
        <f t="shared" si="38"/>
        <v>6.2604056015999987</v>
      </c>
      <c r="X387" s="2">
        <v>0.4</v>
      </c>
      <c r="Y387" s="2">
        <v>0</v>
      </c>
      <c r="Z387" s="2">
        <v>-1.502</v>
      </c>
      <c r="AA387" s="2">
        <v>2.254</v>
      </c>
      <c r="AB387" s="2">
        <v>525</v>
      </c>
      <c r="AC387" s="2">
        <v>7.2279999999999998</v>
      </c>
      <c r="AD387" s="2">
        <f t="shared" si="39"/>
        <v>6.4734928801000002</v>
      </c>
      <c r="AE387" s="2">
        <v>0.4</v>
      </c>
      <c r="AF387" s="2">
        <v>0</v>
      </c>
      <c r="AG387" s="2">
        <v>-1.5429999999999999</v>
      </c>
      <c r="AH387" s="2">
        <v>2.3889999999999998</v>
      </c>
      <c r="AI387" s="2">
        <v>486</v>
      </c>
      <c r="AJ387" s="2">
        <v>0.83799999999999997</v>
      </c>
      <c r="AK387" s="2">
        <f t="shared" si="40"/>
        <v>8.3539897599999899E-2</v>
      </c>
      <c r="AL387" s="2">
        <v>0.4</v>
      </c>
      <c r="AM387" s="2">
        <v>0</v>
      </c>
      <c r="AN387" s="2">
        <v>0.73199999999999998</v>
      </c>
      <c r="AO387" s="2">
        <v>0.52500000000000002</v>
      </c>
      <c r="AP387" s="2">
        <v>439</v>
      </c>
      <c r="AQ387" s="2">
        <v>2.6509999999999998</v>
      </c>
      <c r="AR387" s="2">
        <f t="shared" si="41"/>
        <v>1.8962564640999999</v>
      </c>
      <c r="AS387" s="2">
        <v>0.4</v>
      </c>
      <c r="AT387" s="2">
        <v>0</v>
      </c>
      <c r="AU387" s="2">
        <v>-0.377</v>
      </c>
      <c r="AV387" s="2">
        <v>0.14099999999999999</v>
      </c>
    </row>
    <row r="388" spans="5:48" x14ac:dyDescent="0.25">
      <c r="E388" s="11">
        <v>383</v>
      </c>
      <c r="F388" s="9">
        <v>5.8853780000000002</v>
      </c>
      <c r="G388" s="4">
        <v>7.0048339999999998</v>
      </c>
      <c r="H388" s="4">
        <v>7.5988619999999996</v>
      </c>
      <c r="I388" s="4">
        <v>0.82907600000000004</v>
      </c>
      <c r="J388" s="4">
        <v>2.714744</v>
      </c>
      <c r="K388" s="6">
        <f t="shared" si="36"/>
        <v>4.8065787999999996</v>
      </c>
      <c r="L388" s="20">
        <f t="shared" si="42"/>
        <v>2.607269854148158</v>
      </c>
      <c r="N388" s="2">
        <v>497</v>
      </c>
      <c r="O388" s="2">
        <v>5.859</v>
      </c>
      <c r="P388" s="2">
        <f t="shared" si="37"/>
        <v>5.1046168560999998</v>
      </c>
      <c r="Q388" s="2">
        <v>0.4</v>
      </c>
      <c r="R388" s="2">
        <v>0</v>
      </c>
      <c r="S388" s="2">
        <v>-1.2589999999999999</v>
      </c>
      <c r="T388" s="2">
        <v>1.589</v>
      </c>
      <c r="U388" s="2">
        <v>490</v>
      </c>
      <c r="V388" s="2">
        <v>7.016</v>
      </c>
      <c r="W388" s="2">
        <f t="shared" si="38"/>
        <v>6.260906401599998</v>
      </c>
      <c r="X388" s="2">
        <v>0.4</v>
      </c>
      <c r="Y388" s="2">
        <v>0</v>
      </c>
      <c r="Z388" s="2">
        <v>-1.502</v>
      </c>
      <c r="AA388" s="2">
        <v>2.2530000000000001</v>
      </c>
      <c r="AB388" s="2">
        <v>526</v>
      </c>
      <c r="AC388" s="2">
        <v>7.2290000000000001</v>
      </c>
      <c r="AD388" s="2">
        <f t="shared" si="39"/>
        <v>6.4745004096000001</v>
      </c>
      <c r="AE388" s="2">
        <v>0.4</v>
      </c>
      <c r="AF388" s="2">
        <v>0</v>
      </c>
      <c r="AG388" s="2">
        <v>-1.544</v>
      </c>
      <c r="AH388" s="2">
        <v>2.3889999999999998</v>
      </c>
      <c r="AI388" s="2">
        <v>488</v>
      </c>
      <c r="AJ388" s="2">
        <v>0.84299999999999997</v>
      </c>
      <c r="AK388" s="2">
        <f t="shared" si="40"/>
        <v>8.8269497599999885E-2</v>
      </c>
      <c r="AL388" s="2">
        <v>0.4</v>
      </c>
      <c r="AM388" s="2">
        <v>0</v>
      </c>
      <c r="AN388" s="2">
        <v>0.73199999999999998</v>
      </c>
      <c r="AO388" s="2">
        <v>0.52300000000000002</v>
      </c>
      <c r="AP388" s="2">
        <v>440</v>
      </c>
      <c r="AQ388" s="2">
        <v>2.6509999999999998</v>
      </c>
      <c r="AR388" s="2">
        <f t="shared" si="41"/>
        <v>1.8965822640999999</v>
      </c>
      <c r="AS388" s="2">
        <v>0.4</v>
      </c>
      <c r="AT388" s="2">
        <v>0</v>
      </c>
      <c r="AU388" s="2">
        <v>-0.377</v>
      </c>
      <c r="AV388" s="2">
        <v>0.14000000000000001</v>
      </c>
    </row>
    <row r="389" spans="5:48" x14ac:dyDescent="0.25">
      <c r="E389" s="11">
        <v>384</v>
      </c>
      <c r="F389" s="9">
        <v>5.9862770000000003</v>
      </c>
      <c r="G389" s="4">
        <v>7.0029349999999999</v>
      </c>
      <c r="H389" s="4">
        <v>7.3142139999999998</v>
      </c>
      <c r="I389" s="4">
        <v>0.82097799999999999</v>
      </c>
      <c r="J389" s="4">
        <v>2.7184379999999999</v>
      </c>
      <c r="K389" s="6">
        <f t="shared" ref="K389:K404" si="43">AVERAGE(F389,G389,H389,I389,J389)</f>
        <v>4.7685684000000004</v>
      </c>
      <c r="L389" s="20">
        <f t="shared" si="42"/>
        <v>2.5589851301516071</v>
      </c>
      <c r="N389" s="2">
        <v>511</v>
      </c>
      <c r="O389" s="2">
        <v>5.8659999999999997</v>
      </c>
      <c r="P389" s="2">
        <f t="shared" si="37"/>
        <v>5.110821840099999</v>
      </c>
      <c r="Q389" s="2">
        <v>0.4</v>
      </c>
      <c r="R389" s="2">
        <v>0</v>
      </c>
      <c r="S389" s="2">
        <v>-1.2569999999999999</v>
      </c>
      <c r="T389" s="2">
        <v>1.593</v>
      </c>
      <c r="U389" s="2">
        <v>494</v>
      </c>
      <c r="V389" s="2">
        <v>7.0179999999999998</v>
      </c>
      <c r="W389" s="2">
        <f t="shared" si="38"/>
        <v>6.2636088015999984</v>
      </c>
      <c r="X389" s="2">
        <v>0.4</v>
      </c>
      <c r="Y389" s="2">
        <v>0</v>
      </c>
      <c r="Z389" s="2">
        <v>-1.502</v>
      </c>
      <c r="AA389" s="2">
        <v>2.25</v>
      </c>
      <c r="AB389" s="2">
        <v>530</v>
      </c>
      <c r="AC389" s="2">
        <v>7.234</v>
      </c>
      <c r="AD389" s="2">
        <f t="shared" si="39"/>
        <v>6.4792831695999986</v>
      </c>
      <c r="AE389" s="2">
        <v>0.4</v>
      </c>
      <c r="AF389" s="2">
        <v>0</v>
      </c>
      <c r="AG389" s="2">
        <v>-1.542</v>
      </c>
      <c r="AH389" s="2">
        <v>2.391</v>
      </c>
      <c r="AI389" s="2">
        <v>494</v>
      </c>
      <c r="AJ389" s="2">
        <v>0.83799999999999997</v>
      </c>
      <c r="AK389" s="2">
        <f t="shared" si="40"/>
        <v>8.3096032099999911E-2</v>
      </c>
      <c r="AL389" s="2">
        <v>0.4</v>
      </c>
      <c r="AM389" s="2">
        <v>0</v>
      </c>
      <c r="AN389" s="2">
        <v>0.73099999999999998</v>
      </c>
      <c r="AO389" s="2">
        <v>0.52400000000000002</v>
      </c>
      <c r="AP389" s="2">
        <v>441</v>
      </c>
      <c r="AQ389" s="2">
        <v>2.6520000000000001</v>
      </c>
      <c r="AR389" s="2">
        <f t="shared" si="41"/>
        <v>1.8971080641</v>
      </c>
      <c r="AS389" s="2">
        <v>0.4</v>
      </c>
      <c r="AT389" s="2">
        <v>0</v>
      </c>
      <c r="AU389" s="2">
        <v>-0.377</v>
      </c>
      <c r="AV389" s="2">
        <v>0.13900000000000001</v>
      </c>
    </row>
    <row r="390" spans="5:48" x14ac:dyDescent="0.25">
      <c r="E390" s="11">
        <v>385</v>
      </c>
      <c r="F390" s="9">
        <v>5.8858329999999999</v>
      </c>
      <c r="G390" s="4">
        <v>7.0309270000000001</v>
      </c>
      <c r="H390" s="4">
        <v>7.3053270000000001</v>
      </c>
      <c r="I390" s="4">
        <v>0.821268</v>
      </c>
      <c r="J390" s="4">
        <v>2.6872989999999999</v>
      </c>
      <c r="K390" s="6">
        <f t="shared" si="43"/>
        <v>4.7461308000000004</v>
      </c>
      <c r="L390" s="20">
        <f t="shared" si="42"/>
        <v>2.5578129857293628</v>
      </c>
      <c r="N390" s="2">
        <v>524</v>
      </c>
      <c r="O390" s="2">
        <v>5.8620000000000001</v>
      </c>
      <c r="P390" s="2">
        <f t="shared" ref="P390:P432" si="44">(1-S390)^2+100*(T390-S390^2)^2</f>
        <v>5.1074678095999992</v>
      </c>
      <c r="Q390" s="2">
        <v>0.4</v>
      </c>
      <c r="R390" s="2">
        <v>0</v>
      </c>
      <c r="S390" s="2">
        <v>-1.258</v>
      </c>
      <c r="T390" s="2">
        <v>1.5920000000000001</v>
      </c>
      <c r="U390" s="2">
        <v>497</v>
      </c>
      <c r="V390" s="2">
        <v>7.0049999999999999</v>
      </c>
      <c r="W390" s="2">
        <f t="shared" ref="W390:W400" si="45">(1-Z390)^2+100*(AA390-Z390^2)^2</f>
        <v>6.2504</v>
      </c>
      <c r="X390" s="2">
        <v>0.4</v>
      </c>
      <c r="Y390" s="2">
        <v>0</v>
      </c>
      <c r="Z390" s="2">
        <v>-1.5</v>
      </c>
      <c r="AA390" s="2">
        <v>2.2519999999999998</v>
      </c>
      <c r="AB390" s="2">
        <v>534</v>
      </c>
      <c r="AC390" s="2">
        <v>7.2290000000000001</v>
      </c>
      <c r="AD390" s="2">
        <f t="shared" ref="AD390:AD413" si="46">(1-AG390)^2+100*(AH390-AG390^2)^2</f>
        <v>6.4743887695999982</v>
      </c>
      <c r="AE390" s="2">
        <v>0.4</v>
      </c>
      <c r="AF390" s="2">
        <v>0</v>
      </c>
      <c r="AG390" s="2">
        <v>-1.542</v>
      </c>
      <c r="AH390" s="2">
        <v>2.3889999999999998</v>
      </c>
      <c r="AI390" s="2">
        <v>495</v>
      </c>
      <c r="AJ390" s="2">
        <v>0.83599999999999997</v>
      </c>
      <c r="AK390" s="2">
        <f t="shared" ref="AK390:AK435" si="47">(1-AN390)^2+100*(AO390-AN390^2)^2</f>
        <v>8.1123832099999918E-2</v>
      </c>
      <c r="AL390" s="2">
        <v>0.4</v>
      </c>
      <c r="AM390" s="2">
        <v>0</v>
      </c>
      <c r="AN390" s="2">
        <v>0.73099999999999998</v>
      </c>
      <c r="AO390" s="2">
        <v>0.52500000000000002</v>
      </c>
      <c r="AP390" s="2">
        <v>442</v>
      </c>
      <c r="AQ390" s="2">
        <v>2.625</v>
      </c>
      <c r="AR390" s="2">
        <f t="shared" ref="AR390:AR453" si="48">(1-AU390)^2+100*(AV390-AU390^2)^2</f>
        <v>1.8705474720999999</v>
      </c>
      <c r="AS390" s="2">
        <v>0.4</v>
      </c>
      <c r="AT390" s="2">
        <v>0</v>
      </c>
      <c r="AU390" s="2">
        <v>-0.36699999999999999</v>
      </c>
      <c r="AV390" s="2">
        <v>0.13900000000000001</v>
      </c>
    </row>
    <row r="391" spans="5:48" x14ac:dyDescent="0.25">
      <c r="E391" s="11">
        <v>386</v>
      </c>
      <c r="F391" s="9">
        <v>5.9816520000000004</v>
      </c>
      <c r="G391" s="4">
        <v>7.0348259999999998</v>
      </c>
      <c r="H391" s="4">
        <v>7.3063650000000004</v>
      </c>
      <c r="I391" s="4">
        <v>0.82736600000000005</v>
      </c>
      <c r="J391" s="4">
        <v>2.7010990000000001</v>
      </c>
      <c r="K391" s="6">
        <f t="shared" si="43"/>
        <v>4.7702615999999995</v>
      </c>
      <c r="L391" s="20">
        <f t="shared" si="42"/>
        <v>2.5634117365803424</v>
      </c>
      <c r="N391" s="2">
        <v>534</v>
      </c>
      <c r="O391" s="2">
        <v>5.8570000000000002</v>
      </c>
      <c r="P391" s="2">
        <f t="shared" si="44"/>
        <v>5.101860062500001</v>
      </c>
      <c r="Q391" s="2">
        <v>0.4</v>
      </c>
      <c r="R391" s="2">
        <v>0</v>
      </c>
      <c r="S391" s="2">
        <v>-1.2549999999999999</v>
      </c>
      <c r="T391" s="2">
        <v>1.5880000000000001</v>
      </c>
      <c r="U391" s="2">
        <v>546</v>
      </c>
      <c r="V391" s="2">
        <v>6.9969999999999999</v>
      </c>
      <c r="W391" s="2">
        <f t="shared" si="45"/>
        <v>6.2425000016000007</v>
      </c>
      <c r="X391" s="2">
        <v>0.4</v>
      </c>
      <c r="Y391" s="2">
        <v>0</v>
      </c>
      <c r="Z391" s="2">
        <v>-1.498</v>
      </c>
      <c r="AA391" s="2">
        <v>2.2490000000000001</v>
      </c>
      <c r="AB391" s="2">
        <v>543</v>
      </c>
      <c r="AC391" s="2">
        <v>7.2279999999999998</v>
      </c>
      <c r="AD391" s="2">
        <f t="shared" si="46"/>
        <v>6.4735876096</v>
      </c>
      <c r="AE391" s="2">
        <v>0.4</v>
      </c>
      <c r="AF391" s="2">
        <v>0</v>
      </c>
      <c r="AG391" s="2">
        <v>-1.544</v>
      </c>
      <c r="AH391" s="2">
        <v>2.3879999999999999</v>
      </c>
      <c r="AI391" s="2">
        <v>497</v>
      </c>
      <c r="AJ391" s="2">
        <v>0.83599999999999997</v>
      </c>
      <c r="AK391" s="2">
        <f t="shared" si="47"/>
        <v>8.0820999999999837E-2</v>
      </c>
      <c r="AL391" s="2">
        <v>0.4</v>
      </c>
      <c r="AM391" s="2">
        <v>0</v>
      </c>
      <c r="AN391" s="2">
        <v>0.73</v>
      </c>
      <c r="AO391" s="2">
        <v>0.52400000000000002</v>
      </c>
      <c r="AP391" s="2">
        <v>443</v>
      </c>
      <c r="AQ391" s="2">
        <v>2.6259999999999999</v>
      </c>
      <c r="AR391" s="2">
        <f t="shared" si="48"/>
        <v>1.8715096721</v>
      </c>
      <c r="AS391" s="2">
        <v>0.4</v>
      </c>
      <c r="AT391" s="2">
        <v>0</v>
      </c>
      <c r="AU391" s="2">
        <v>-0.36699999999999999</v>
      </c>
      <c r="AV391" s="2">
        <v>0.14000000000000001</v>
      </c>
    </row>
    <row r="392" spans="5:48" x14ac:dyDescent="0.25">
      <c r="E392" s="11">
        <v>387</v>
      </c>
      <c r="F392" s="9">
        <v>5.8902830000000002</v>
      </c>
      <c r="G392" s="4">
        <v>7.0848180000000003</v>
      </c>
      <c r="H392" s="4">
        <v>7.3053270000000001</v>
      </c>
      <c r="I392" s="4">
        <v>0.821268</v>
      </c>
      <c r="J392" s="4">
        <v>2.6877789999999999</v>
      </c>
      <c r="K392" s="6">
        <f t="shared" si="43"/>
        <v>4.7578949999999995</v>
      </c>
      <c r="L392" s="20">
        <f t="shared" si="42"/>
        <v>2.5678276973224667</v>
      </c>
      <c r="N392" s="2">
        <v>537</v>
      </c>
      <c r="O392" s="2">
        <v>5.85</v>
      </c>
      <c r="P392" s="2">
        <f t="shared" si="44"/>
        <v>5.0951071296000006</v>
      </c>
      <c r="Q392" s="2">
        <v>0.4</v>
      </c>
      <c r="R392" s="2">
        <v>0</v>
      </c>
      <c r="S392" s="2">
        <v>-1.256</v>
      </c>
      <c r="T392" s="2">
        <v>1.585</v>
      </c>
      <c r="U392" s="2">
        <v>549</v>
      </c>
      <c r="V392" s="2">
        <v>6.9960000000000004</v>
      </c>
      <c r="W392" s="2">
        <f t="shared" si="45"/>
        <v>6.2413946080999994</v>
      </c>
      <c r="X392" s="2">
        <v>0.4</v>
      </c>
      <c r="Y392" s="2">
        <v>0</v>
      </c>
      <c r="Z392" s="2">
        <v>-1.4970000000000001</v>
      </c>
      <c r="AA392" s="2">
        <v>2.2490000000000001</v>
      </c>
      <c r="AB392" s="2">
        <v>544</v>
      </c>
      <c r="AC392" s="2">
        <v>7.2279999999999998</v>
      </c>
      <c r="AD392" s="2">
        <f t="shared" si="46"/>
        <v>6.4728748096000004</v>
      </c>
      <c r="AE392" s="2">
        <v>0.4</v>
      </c>
      <c r="AF392" s="2">
        <v>0</v>
      </c>
      <c r="AG392" s="2">
        <v>-1.544</v>
      </c>
      <c r="AH392" s="2">
        <v>2.387</v>
      </c>
      <c r="AI392" s="2">
        <v>500</v>
      </c>
      <c r="AJ392" s="2">
        <v>0.83399999999999996</v>
      </c>
      <c r="AK392" s="2">
        <f t="shared" si="47"/>
        <v>7.935163209999993E-2</v>
      </c>
      <c r="AL392" s="2">
        <v>0.4</v>
      </c>
      <c r="AM392" s="2">
        <v>0</v>
      </c>
      <c r="AN392" s="2">
        <v>0.73099999999999998</v>
      </c>
      <c r="AO392" s="2">
        <v>0.52600000000000002</v>
      </c>
      <c r="AP392" s="2">
        <v>444</v>
      </c>
      <c r="AQ392" s="2">
        <v>2.6280000000000001</v>
      </c>
      <c r="AR392" s="2">
        <f t="shared" si="48"/>
        <v>1.8726718721</v>
      </c>
      <c r="AS392" s="2">
        <v>0.4</v>
      </c>
      <c r="AT392" s="2">
        <v>0</v>
      </c>
      <c r="AU392" s="2">
        <v>-0.36699999999999999</v>
      </c>
      <c r="AV392" s="2">
        <v>0.14099999999999999</v>
      </c>
    </row>
    <row r="393" spans="5:48" x14ac:dyDescent="0.25">
      <c r="E393" s="11">
        <v>388</v>
      </c>
      <c r="F393" s="9">
        <v>5.8918280000000003</v>
      </c>
      <c r="G393" s="4">
        <v>7.0048339999999998</v>
      </c>
      <c r="H393" s="4">
        <v>7.2983880000000001</v>
      </c>
      <c r="I393" s="4">
        <v>0.82175799999999999</v>
      </c>
      <c r="J393" s="4">
        <v>2.6919789999999999</v>
      </c>
      <c r="K393" s="6">
        <f t="shared" si="43"/>
        <v>4.7417573999999991</v>
      </c>
      <c r="L393" s="20">
        <f t="shared" si="42"/>
        <v>2.5514123497551395</v>
      </c>
      <c r="N393" s="2">
        <v>538</v>
      </c>
      <c r="O393" s="2">
        <v>5.8490000000000002</v>
      </c>
      <c r="P393" s="2">
        <f t="shared" si="44"/>
        <v>5.0937143296000009</v>
      </c>
      <c r="Q393" s="2">
        <v>0.4</v>
      </c>
      <c r="R393" s="2">
        <v>0</v>
      </c>
      <c r="S393" s="2">
        <v>-1.256</v>
      </c>
      <c r="T393" s="2">
        <v>1.5840000000000001</v>
      </c>
      <c r="U393" s="2">
        <v>553</v>
      </c>
      <c r="V393" s="2">
        <v>6.9960000000000004</v>
      </c>
      <c r="W393" s="2">
        <f t="shared" si="45"/>
        <v>6.240901601600001</v>
      </c>
      <c r="X393" s="2">
        <v>0.4</v>
      </c>
      <c r="Y393" s="2">
        <v>0</v>
      </c>
      <c r="Z393" s="2">
        <v>-1.498</v>
      </c>
      <c r="AA393" s="2">
        <v>2.2469999999999999</v>
      </c>
      <c r="AB393" s="2">
        <v>545</v>
      </c>
      <c r="AC393" s="2">
        <v>7.2320000000000002</v>
      </c>
      <c r="AD393" s="2">
        <f t="shared" si="46"/>
        <v>6.4770250624999992</v>
      </c>
      <c r="AE393" s="2">
        <v>0.4</v>
      </c>
      <c r="AF393" s="2">
        <v>0</v>
      </c>
      <c r="AG393" s="2">
        <v>-1.5449999999999999</v>
      </c>
      <c r="AH393" s="2">
        <v>2.387</v>
      </c>
      <c r="AI393" s="2">
        <v>504</v>
      </c>
      <c r="AJ393" s="2">
        <v>0.83599999999999997</v>
      </c>
      <c r="AK393" s="2">
        <f t="shared" si="47"/>
        <v>8.1475097599999907E-2</v>
      </c>
      <c r="AL393" s="2">
        <v>0.4</v>
      </c>
      <c r="AM393" s="2">
        <v>0</v>
      </c>
      <c r="AN393" s="2">
        <v>0.73199999999999998</v>
      </c>
      <c r="AO393" s="2">
        <v>0.52600000000000002</v>
      </c>
      <c r="AP393" s="2">
        <v>445</v>
      </c>
      <c r="AQ393" s="2">
        <v>2.6259999999999999</v>
      </c>
      <c r="AR393" s="2">
        <f t="shared" si="48"/>
        <v>1.8708876721000001</v>
      </c>
      <c r="AS393" s="2">
        <v>0.4</v>
      </c>
      <c r="AT393" s="2">
        <v>0</v>
      </c>
      <c r="AU393" s="2">
        <v>-0.36699999999999999</v>
      </c>
      <c r="AV393" s="2">
        <v>0.13</v>
      </c>
    </row>
    <row r="394" spans="5:48" x14ac:dyDescent="0.25">
      <c r="E394" s="11">
        <v>389</v>
      </c>
      <c r="F394" s="9">
        <v>5.893573</v>
      </c>
      <c r="G394" s="4">
        <v>7.0029349999999999</v>
      </c>
      <c r="H394" s="4">
        <v>7.2982149999999999</v>
      </c>
      <c r="I394" s="4">
        <v>0.82585600000000003</v>
      </c>
      <c r="J394" s="4">
        <v>2.6906590000000001</v>
      </c>
      <c r="K394" s="6">
        <f t="shared" si="43"/>
        <v>4.7422476000000007</v>
      </c>
      <c r="L394" s="20">
        <f t="shared" si="42"/>
        <v>2.5501516031509661</v>
      </c>
      <c r="N394" s="2">
        <v>540</v>
      </c>
      <c r="O394" s="2">
        <v>5.8470000000000004</v>
      </c>
      <c r="P394" s="2">
        <f t="shared" si="44"/>
        <v>5.0925215296000008</v>
      </c>
      <c r="Q394" s="2">
        <v>0.4</v>
      </c>
      <c r="R394" s="2">
        <v>0</v>
      </c>
      <c r="S394" s="2">
        <v>-1.256</v>
      </c>
      <c r="T394" s="2">
        <v>1.583</v>
      </c>
      <c r="U394" s="2">
        <v>554</v>
      </c>
      <c r="V394" s="2">
        <v>6.9950000000000001</v>
      </c>
      <c r="W394" s="2">
        <f t="shared" si="45"/>
        <v>6.2404024016000008</v>
      </c>
      <c r="X394" s="2">
        <v>0.4</v>
      </c>
      <c r="Y394" s="2">
        <v>0</v>
      </c>
      <c r="Z394" s="2">
        <v>-1.498</v>
      </c>
      <c r="AA394" s="2">
        <v>2.246</v>
      </c>
      <c r="AB394" s="2">
        <v>546</v>
      </c>
      <c r="AC394" s="2">
        <v>7.2270000000000003</v>
      </c>
      <c r="AD394" s="2">
        <f t="shared" si="46"/>
        <v>6.4723620096000003</v>
      </c>
      <c r="AE394" s="2">
        <v>0.4</v>
      </c>
      <c r="AF394" s="2">
        <v>0</v>
      </c>
      <c r="AG394" s="2">
        <v>-1.544</v>
      </c>
      <c r="AH394" s="2">
        <v>2.3860000000000001</v>
      </c>
      <c r="AI394" s="2">
        <v>505</v>
      </c>
      <c r="AJ394" s="2">
        <v>0.83399999999999996</v>
      </c>
      <c r="AK394" s="2">
        <f t="shared" si="47"/>
        <v>7.9610297599999907E-2</v>
      </c>
      <c r="AL394" s="2">
        <v>0.4</v>
      </c>
      <c r="AM394" s="2">
        <v>0</v>
      </c>
      <c r="AN394" s="2">
        <v>0.73199999999999998</v>
      </c>
      <c r="AO394" s="2">
        <v>0.52700000000000002</v>
      </c>
      <c r="AP394" s="2">
        <v>446</v>
      </c>
      <c r="AQ394" s="2">
        <v>2.6219999999999999</v>
      </c>
      <c r="AR394" s="2">
        <f t="shared" si="48"/>
        <v>1.8675209936000003</v>
      </c>
      <c r="AS394" s="2">
        <v>0.4</v>
      </c>
      <c r="AT394" s="2">
        <v>0</v>
      </c>
      <c r="AU394" s="2">
        <v>-0.36599999999999999</v>
      </c>
      <c r="AV394" s="2">
        <v>0.13</v>
      </c>
    </row>
    <row r="395" spans="5:48" x14ac:dyDescent="0.25">
      <c r="E395" s="11">
        <v>390</v>
      </c>
      <c r="F395" s="9">
        <v>5.895518</v>
      </c>
      <c r="G395" s="4">
        <v>7.0012359999999996</v>
      </c>
      <c r="H395" s="4">
        <v>7.3045309999999999</v>
      </c>
      <c r="I395" s="4">
        <v>0.84995399999999999</v>
      </c>
      <c r="J395" s="4">
        <v>2.7128589999999999</v>
      </c>
      <c r="K395" s="6">
        <f t="shared" si="43"/>
        <v>4.7528195999999996</v>
      </c>
      <c r="L395" s="20">
        <f t="shared" si="42"/>
        <v>2.5403214816734199</v>
      </c>
      <c r="N395" s="2">
        <v>541</v>
      </c>
      <c r="O395" s="2">
        <v>5.85</v>
      </c>
      <c r="P395" s="2">
        <f t="shared" si="44"/>
        <v>5.0949198400999984</v>
      </c>
      <c r="Q395" s="2">
        <v>0.4</v>
      </c>
      <c r="R395" s="2">
        <v>0</v>
      </c>
      <c r="S395" s="2">
        <v>-1.2569999999999999</v>
      </c>
      <c r="T395" s="2">
        <v>1.583</v>
      </c>
      <c r="U395" s="2">
        <v>555</v>
      </c>
      <c r="V395" s="2">
        <v>6.9950000000000001</v>
      </c>
      <c r="W395" s="2">
        <f t="shared" si="45"/>
        <v>6.2401032016000011</v>
      </c>
      <c r="X395" s="2">
        <v>0.4</v>
      </c>
      <c r="Y395" s="2">
        <v>0</v>
      </c>
      <c r="Z395" s="2">
        <v>-1.498</v>
      </c>
      <c r="AA395" s="2">
        <v>2.2450000000000001</v>
      </c>
      <c r="AB395" s="2">
        <v>558</v>
      </c>
      <c r="AC395" s="2">
        <v>7.2270000000000003</v>
      </c>
      <c r="AD395" s="2">
        <f t="shared" si="46"/>
        <v>6.4720492096000006</v>
      </c>
      <c r="AE395" s="2">
        <v>0.4</v>
      </c>
      <c r="AF395" s="2">
        <v>0</v>
      </c>
      <c r="AG395" s="2">
        <v>-1.544</v>
      </c>
      <c r="AH395" s="2">
        <v>2.3849999999999998</v>
      </c>
      <c r="AI395" s="2">
        <v>507</v>
      </c>
      <c r="AJ395" s="2">
        <v>0.83299999999999996</v>
      </c>
      <c r="AK395" s="2">
        <f t="shared" si="47"/>
        <v>7.7945497599999927E-2</v>
      </c>
      <c r="AL395" s="2">
        <v>0.4</v>
      </c>
      <c r="AM395" s="2">
        <v>0</v>
      </c>
      <c r="AN395" s="2">
        <v>0.73199999999999998</v>
      </c>
      <c r="AO395" s="2">
        <v>0.52800000000000002</v>
      </c>
      <c r="AP395" s="2">
        <v>447</v>
      </c>
      <c r="AQ395" s="2">
        <v>2.6240000000000001</v>
      </c>
      <c r="AR395" s="2">
        <f t="shared" si="48"/>
        <v>1.8696089936000004</v>
      </c>
      <c r="AS395" s="2">
        <v>0.4</v>
      </c>
      <c r="AT395" s="2">
        <v>0</v>
      </c>
      <c r="AU395" s="2">
        <v>-0.36599999999999999</v>
      </c>
      <c r="AV395" s="2">
        <v>0.14000000000000001</v>
      </c>
    </row>
    <row r="396" spans="5:48" x14ac:dyDescent="0.25">
      <c r="E396" s="11">
        <v>391</v>
      </c>
      <c r="F396" s="9">
        <v>5.893573</v>
      </c>
      <c r="G396" s="4">
        <v>7.027228</v>
      </c>
      <c r="H396" s="4">
        <v>7.3039350000000001</v>
      </c>
      <c r="I396" s="4">
        <v>0.82766099999999998</v>
      </c>
      <c r="J396" s="4">
        <v>2.7550590000000001</v>
      </c>
      <c r="K396" s="6">
        <f t="shared" si="43"/>
        <v>4.7614912</v>
      </c>
      <c r="L396" s="20">
        <f t="shared" si="42"/>
        <v>2.5447979542805674</v>
      </c>
      <c r="N396" s="2">
        <v>542</v>
      </c>
      <c r="O396" s="2">
        <v>5.8460000000000001</v>
      </c>
      <c r="P396" s="2">
        <f t="shared" si="44"/>
        <v>5.0915287296000011</v>
      </c>
      <c r="Q396" s="2">
        <v>0.4</v>
      </c>
      <c r="R396" s="2">
        <v>0</v>
      </c>
      <c r="S396" s="2">
        <v>-1.256</v>
      </c>
      <c r="T396" s="2">
        <v>1.5820000000000001</v>
      </c>
      <c r="U396" s="2">
        <v>558</v>
      </c>
      <c r="V396" s="2">
        <v>6.9909999999999997</v>
      </c>
      <c r="W396" s="2">
        <f t="shared" si="45"/>
        <v>6.2366018080999996</v>
      </c>
      <c r="X396" s="2">
        <v>0.4</v>
      </c>
      <c r="Y396" s="2">
        <v>0</v>
      </c>
      <c r="Z396" s="2">
        <v>-1.4970000000000001</v>
      </c>
      <c r="AA396" s="2">
        <v>2.2450000000000001</v>
      </c>
      <c r="AB396" s="2">
        <v>559</v>
      </c>
      <c r="AC396" s="2">
        <v>7.2270000000000003</v>
      </c>
      <c r="AD396" s="2">
        <f t="shared" si="46"/>
        <v>6.4719364096000005</v>
      </c>
      <c r="AE396" s="2">
        <v>0.4</v>
      </c>
      <c r="AF396" s="2">
        <v>0</v>
      </c>
      <c r="AG396" s="2">
        <v>-1.544</v>
      </c>
      <c r="AH396" s="2">
        <v>2.3839999999999999</v>
      </c>
      <c r="AI396" s="2">
        <v>509</v>
      </c>
      <c r="AJ396" s="2">
        <v>0.83299999999999996</v>
      </c>
      <c r="AK396" s="2">
        <f t="shared" si="47"/>
        <v>7.7779432099999934E-2</v>
      </c>
      <c r="AL396" s="2">
        <v>0.4</v>
      </c>
      <c r="AM396" s="2">
        <v>0</v>
      </c>
      <c r="AN396" s="2">
        <v>0.73099999999999998</v>
      </c>
      <c r="AO396" s="2">
        <v>0.52700000000000002</v>
      </c>
      <c r="AP396" s="2">
        <v>448</v>
      </c>
      <c r="AQ396" s="2">
        <v>2.6259999999999999</v>
      </c>
      <c r="AR396" s="2">
        <f t="shared" si="48"/>
        <v>1.8709177936000003</v>
      </c>
      <c r="AS396" s="2">
        <v>0.4</v>
      </c>
      <c r="AT396" s="2">
        <v>0</v>
      </c>
      <c r="AU396" s="2">
        <v>-0.36599999999999999</v>
      </c>
      <c r="AV396" s="2">
        <v>0.14099999999999999</v>
      </c>
    </row>
    <row r="397" spans="5:48" x14ac:dyDescent="0.25">
      <c r="E397" s="11">
        <v>392</v>
      </c>
      <c r="F397" s="9">
        <v>5.8918280000000003</v>
      </c>
      <c r="G397" s="4">
        <v>6.9952439999999996</v>
      </c>
      <c r="H397" s="4">
        <v>7.3045309999999999</v>
      </c>
      <c r="I397" s="4">
        <v>0.82946799999999998</v>
      </c>
      <c r="J397" s="4">
        <v>2.7550590000000001</v>
      </c>
      <c r="K397" s="6">
        <f t="shared" si="43"/>
        <v>4.7552259999999995</v>
      </c>
      <c r="L397" s="20">
        <f t="shared" si="42"/>
        <v>2.53853282949841</v>
      </c>
      <c r="N397" s="2">
        <v>543</v>
      </c>
      <c r="O397" s="2">
        <v>5.8449999999999998</v>
      </c>
      <c r="P397" s="2">
        <f t="shared" si="44"/>
        <v>5.0898900625000003</v>
      </c>
      <c r="Q397" s="2">
        <v>0.4</v>
      </c>
      <c r="R397" s="2">
        <v>0</v>
      </c>
      <c r="S397" s="2">
        <v>-1.2549999999999999</v>
      </c>
      <c r="T397" s="2">
        <v>1.5820000000000001</v>
      </c>
      <c r="U397" s="2">
        <v>559</v>
      </c>
      <c r="V397" s="2">
        <v>6.992</v>
      </c>
      <c r="W397" s="2">
        <f t="shared" si="45"/>
        <v>6.2375000080999996</v>
      </c>
      <c r="X397" s="2">
        <v>0.4</v>
      </c>
      <c r="Y397" s="2">
        <v>0</v>
      </c>
      <c r="Z397" s="2">
        <v>-1.4970000000000001</v>
      </c>
      <c r="AA397" s="2">
        <v>2.246</v>
      </c>
      <c r="AB397" s="2">
        <v>560</v>
      </c>
      <c r="AC397" s="2">
        <v>7.2329999999999997</v>
      </c>
      <c r="AD397" s="2">
        <f t="shared" si="46"/>
        <v>6.4779400624999992</v>
      </c>
      <c r="AE397" s="2">
        <v>0.4</v>
      </c>
      <c r="AF397" s="2">
        <v>0</v>
      </c>
      <c r="AG397" s="2">
        <v>-1.5449999999999999</v>
      </c>
      <c r="AH397" s="2">
        <v>2.3839999999999999</v>
      </c>
      <c r="AI397" s="2">
        <v>510</v>
      </c>
      <c r="AJ397" s="2">
        <v>0.83099999999999996</v>
      </c>
      <c r="AK397" s="2">
        <f t="shared" si="47"/>
        <v>7.6407232099999944E-2</v>
      </c>
      <c r="AL397" s="2">
        <v>0.4</v>
      </c>
      <c r="AM397" s="2">
        <v>0</v>
      </c>
      <c r="AN397" s="2">
        <v>0.73099999999999998</v>
      </c>
      <c r="AO397" s="2">
        <v>0.52800000000000002</v>
      </c>
      <c r="AP397" s="2">
        <v>449</v>
      </c>
      <c r="AQ397" s="2">
        <v>2.65</v>
      </c>
      <c r="AR397" s="2">
        <f t="shared" si="48"/>
        <v>1.8950057936000004</v>
      </c>
      <c r="AS397" s="2">
        <v>0.4</v>
      </c>
      <c r="AT397" s="2">
        <v>0</v>
      </c>
      <c r="AU397" s="2">
        <v>-0.36599999999999999</v>
      </c>
      <c r="AV397" s="2">
        <v>0.151</v>
      </c>
    </row>
    <row r="398" spans="5:48" x14ac:dyDescent="0.25">
      <c r="E398" s="11">
        <v>393</v>
      </c>
      <c r="F398" s="9">
        <v>5.9182779999999999</v>
      </c>
      <c r="G398" s="4">
        <v>7.1477120000000003</v>
      </c>
      <c r="H398" s="4">
        <v>7.2982149999999999</v>
      </c>
      <c r="I398" s="4">
        <v>0.85853999999999997</v>
      </c>
      <c r="J398" s="4">
        <v>2.7550590000000001</v>
      </c>
      <c r="K398" s="6">
        <f t="shared" si="43"/>
        <v>4.7955607999999996</v>
      </c>
      <c r="L398" s="20">
        <f t="shared" si="42"/>
        <v>2.558130864480971</v>
      </c>
      <c r="N398" s="2">
        <v>545</v>
      </c>
      <c r="O398" s="2">
        <v>5.8440000000000003</v>
      </c>
      <c r="P398" s="2">
        <f t="shared" si="44"/>
        <v>5.0895106256</v>
      </c>
      <c r="Q398" s="2">
        <v>0.4</v>
      </c>
      <c r="R398" s="2">
        <v>0</v>
      </c>
      <c r="S398" s="2">
        <v>-1.254</v>
      </c>
      <c r="T398" s="2">
        <v>1.5820000000000001</v>
      </c>
      <c r="U398" s="2">
        <v>562</v>
      </c>
      <c r="V398" s="2">
        <v>6.9950000000000001</v>
      </c>
      <c r="W398" s="2">
        <f t="shared" si="45"/>
        <v>6.2401048016000011</v>
      </c>
      <c r="X398" s="2">
        <v>0.4</v>
      </c>
      <c r="Y398" s="2">
        <v>0</v>
      </c>
      <c r="Z398" s="2">
        <v>-1.498</v>
      </c>
      <c r="AA398" s="2">
        <v>2.2429999999999999</v>
      </c>
      <c r="AB398" s="2">
        <v>565</v>
      </c>
      <c r="AC398" s="2">
        <v>7.2320000000000002</v>
      </c>
      <c r="AD398" s="2">
        <f t="shared" si="46"/>
        <v>6.4771300624999997</v>
      </c>
      <c r="AE398" s="2">
        <v>0.4</v>
      </c>
      <c r="AF398" s="2">
        <v>0</v>
      </c>
      <c r="AG398" s="2">
        <v>-1.5449999999999999</v>
      </c>
      <c r="AH398" s="2">
        <v>2.3860000000000001</v>
      </c>
      <c r="AI398" s="2">
        <v>512</v>
      </c>
      <c r="AJ398" s="2">
        <v>0.83099999999999996</v>
      </c>
      <c r="AK398" s="2">
        <f t="shared" si="47"/>
        <v>7.6480697599999939E-2</v>
      </c>
      <c r="AL398" s="2">
        <v>0.4</v>
      </c>
      <c r="AM398" s="2">
        <v>0</v>
      </c>
      <c r="AN398" s="2">
        <v>0.73199999999999998</v>
      </c>
      <c r="AO398" s="2">
        <v>0.52900000000000003</v>
      </c>
      <c r="AP398" s="2">
        <v>450</v>
      </c>
      <c r="AQ398" s="2">
        <v>2.6240000000000001</v>
      </c>
      <c r="AR398" s="2">
        <f t="shared" si="48"/>
        <v>1.8692700624999998</v>
      </c>
      <c r="AS398" s="2">
        <v>0.4</v>
      </c>
      <c r="AT398" s="2">
        <v>0</v>
      </c>
      <c r="AU398" s="2">
        <v>-0.36499999999999999</v>
      </c>
      <c r="AV398" s="2">
        <v>0.14099999999999999</v>
      </c>
    </row>
    <row r="399" spans="5:48" x14ac:dyDescent="0.25">
      <c r="E399" s="11">
        <v>394</v>
      </c>
      <c r="F399" s="9">
        <v>5.8853780000000002</v>
      </c>
      <c r="G399" s="4">
        <v>7.0012359999999996</v>
      </c>
      <c r="H399" s="4">
        <v>7.3089430000000002</v>
      </c>
      <c r="I399" s="4">
        <v>0.82785600000000004</v>
      </c>
      <c r="J399" s="4">
        <v>2.7724380000000002</v>
      </c>
      <c r="K399" s="6">
        <f t="shared" si="43"/>
        <v>4.7591702000000007</v>
      </c>
      <c r="L399" s="20">
        <f t="shared" si="42"/>
        <v>2.5376713958102908</v>
      </c>
      <c r="N399" s="2">
        <v>546</v>
      </c>
      <c r="O399" s="2">
        <v>5.8460000000000001</v>
      </c>
      <c r="P399" s="2">
        <f t="shared" si="44"/>
        <v>5.0915074255999997</v>
      </c>
      <c r="Q399" s="2">
        <v>0.4</v>
      </c>
      <c r="R399" s="2">
        <v>0</v>
      </c>
      <c r="S399" s="2">
        <v>-1.254</v>
      </c>
      <c r="T399" s="2">
        <v>1.583</v>
      </c>
      <c r="U399" s="2">
        <v>570</v>
      </c>
      <c r="V399" s="2">
        <v>7</v>
      </c>
      <c r="W399" s="2">
        <f t="shared" si="45"/>
        <v>6.2454014001000004</v>
      </c>
      <c r="X399" s="2">
        <v>0.4</v>
      </c>
      <c r="Y399" s="2">
        <v>0</v>
      </c>
      <c r="Z399" s="2">
        <v>-1.4990000000000001</v>
      </c>
      <c r="AA399" s="2">
        <v>2.2450000000000001</v>
      </c>
      <c r="AB399" s="2">
        <v>570</v>
      </c>
      <c r="AC399" s="2">
        <v>7.2249999999999996</v>
      </c>
      <c r="AD399" s="2">
        <f t="shared" si="46"/>
        <v>6.4706324801000008</v>
      </c>
      <c r="AE399" s="2">
        <v>0.4</v>
      </c>
      <c r="AF399" s="2">
        <v>0</v>
      </c>
      <c r="AG399" s="2">
        <v>-1.5429999999999999</v>
      </c>
      <c r="AH399" s="2">
        <v>2.387</v>
      </c>
      <c r="AI399" s="2">
        <v>514</v>
      </c>
      <c r="AJ399" s="2">
        <v>0.83</v>
      </c>
      <c r="AK399" s="2">
        <f t="shared" si="47"/>
        <v>7.523503209999996E-2</v>
      </c>
      <c r="AL399" s="2">
        <v>0.4</v>
      </c>
      <c r="AM399" s="2">
        <v>0</v>
      </c>
      <c r="AN399" s="2">
        <v>0.73099999999999998</v>
      </c>
      <c r="AO399" s="2">
        <v>0.52900000000000003</v>
      </c>
      <c r="AP399" s="2">
        <v>451</v>
      </c>
      <c r="AQ399" s="2">
        <v>2.6259999999999999</v>
      </c>
      <c r="AR399" s="2">
        <f t="shared" si="48"/>
        <v>1.8709250625</v>
      </c>
      <c r="AS399" s="2">
        <v>0.4</v>
      </c>
      <c r="AT399" s="2">
        <v>0</v>
      </c>
      <c r="AU399" s="2">
        <v>-0.36499999999999999</v>
      </c>
      <c r="AV399" s="2">
        <v>0.14199999999999999</v>
      </c>
    </row>
    <row r="400" spans="5:48" x14ac:dyDescent="0.25">
      <c r="E400" s="11">
        <v>395</v>
      </c>
      <c r="F400" s="9">
        <v>5.8989279999999997</v>
      </c>
      <c r="G400" s="4">
        <v>7.0029349999999999</v>
      </c>
      <c r="H400" s="4">
        <v>7.3074880000000002</v>
      </c>
      <c r="I400" s="4">
        <v>0.82890799999999998</v>
      </c>
      <c r="J400" s="4">
        <v>2.7550590000000001</v>
      </c>
      <c r="K400" s="6">
        <f t="shared" si="43"/>
        <v>4.7586635999999993</v>
      </c>
      <c r="L400" s="20">
        <f t="shared" si="42"/>
        <v>2.5412938952302713</v>
      </c>
      <c r="N400" s="2">
        <v>547</v>
      </c>
      <c r="O400" s="2">
        <v>5.8479999999999999</v>
      </c>
      <c r="P400" s="2">
        <f t="shared" si="44"/>
        <v>5.0928856081000013</v>
      </c>
      <c r="Q400" s="2">
        <v>0.4</v>
      </c>
      <c r="R400" s="2">
        <v>0</v>
      </c>
      <c r="S400" s="2">
        <v>-1.2529999999999999</v>
      </c>
      <c r="T400" s="2">
        <v>1.583</v>
      </c>
      <c r="U400" s="2">
        <v>574</v>
      </c>
      <c r="V400" s="2">
        <v>6.9960000000000004</v>
      </c>
      <c r="W400" s="2">
        <f t="shared" si="45"/>
        <v>6.2409064016000002</v>
      </c>
      <c r="X400" s="2">
        <v>0.4</v>
      </c>
      <c r="Y400" s="2">
        <v>0</v>
      </c>
      <c r="Z400" s="2">
        <v>-1.498</v>
      </c>
      <c r="AA400" s="2">
        <v>2.2410000000000001</v>
      </c>
      <c r="AB400" s="2">
        <v>571</v>
      </c>
      <c r="AC400" s="2">
        <v>7.2249999999999996</v>
      </c>
      <c r="AD400" s="2">
        <f t="shared" si="46"/>
        <v>6.4702943695999986</v>
      </c>
      <c r="AE400" s="2">
        <v>0.4</v>
      </c>
      <c r="AF400" s="2">
        <v>0</v>
      </c>
      <c r="AG400" s="2">
        <v>-1.542</v>
      </c>
      <c r="AH400" s="2">
        <v>2.387</v>
      </c>
      <c r="AI400" s="2">
        <v>517</v>
      </c>
      <c r="AJ400" s="2">
        <v>0.82899999999999996</v>
      </c>
      <c r="AK400" s="2">
        <f t="shared" si="47"/>
        <v>7.4262832099999967E-2</v>
      </c>
      <c r="AL400" s="2">
        <v>0.4</v>
      </c>
      <c r="AM400" s="2">
        <v>0</v>
      </c>
      <c r="AN400" s="2">
        <v>0.73099999999999998</v>
      </c>
      <c r="AO400" s="2">
        <v>0.53</v>
      </c>
      <c r="AP400" s="2">
        <v>452</v>
      </c>
      <c r="AQ400" s="2">
        <v>2.6269999999999998</v>
      </c>
      <c r="AR400" s="2">
        <f t="shared" si="48"/>
        <v>1.8724265936000004</v>
      </c>
      <c r="AS400" s="2">
        <v>0.4</v>
      </c>
      <c r="AT400" s="2">
        <v>0</v>
      </c>
      <c r="AU400" s="2">
        <v>-0.36599999999999999</v>
      </c>
      <c r="AV400" s="2">
        <v>0.14199999999999999</v>
      </c>
    </row>
    <row r="401" spans="5:48" x14ac:dyDescent="0.25">
      <c r="E401" s="11">
        <v>396</v>
      </c>
      <c r="F401" s="9">
        <v>5.8851230000000001</v>
      </c>
      <c r="G401" s="4">
        <v>7.0034380000000001</v>
      </c>
      <c r="H401" s="4">
        <v>7.307569</v>
      </c>
      <c r="I401" s="4">
        <v>0.86254699999999995</v>
      </c>
      <c r="J401" s="4">
        <v>2.7097389999999999</v>
      </c>
      <c r="K401" s="6">
        <f t="shared" si="43"/>
        <v>4.7536831999999993</v>
      </c>
      <c r="L401" s="20">
        <f t="shared" si="42"/>
        <v>2.5370271650202252</v>
      </c>
      <c r="N401" s="2">
        <v>548</v>
      </c>
      <c r="O401" s="2">
        <v>5.85</v>
      </c>
      <c r="P401" s="2">
        <f t="shared" si="44"/>
        <v>5.0955166015999991</v>
      </c>
      <c r="Q401" s="2">
        <v>0.4</v>
      </c>
      <c r="R401" s="2">
        <v>0</v>
      </c>
      <c r="S401" s="2">
        <v>-1.252</v>
      </c>
      <c r="T401" s="2">
        <v>1.583</v>
      </c>
      <c r="AB401" s="2">
        <v>572</v>
      </c>
      <c r="AC401" s="2">
        <v>7.2270000000000003</v>
      </c>
      <c r="AD401" s="2">
        <f t="shared" si="46"/>
        <v>6.4722415695999986</v>
      </c>
      <c r="AE401" s="2">
        <v>0.4</v>
      </c>
      <c r="AF401" s="2">
        <v>0</v>
      </c>
      <c r="AG401" s="2">
        <v>-1.542</v>
      </c>
      <c r="AH401" s="2">
        <v>2.3879999999999999</v>
      </c>
      <c r="AI401" s="2">
        <v>522</v>
      </c>
      <c r="AJ401" s="2">
        <v>0.83</v>
      </c>
      <c r="AK401" s="2">
        <f t="shared" si="47"/>
        <v>7.5215897599999942E-2</v>
      </c>
      <c r="AL401" s="2">
        <v>0.4</v>
      </c>
      <c r="AM401" s="2">
        <v>0</v>
      </c>
      <c r="AN401" s="2">
        <v>0.73199999999999998</v>
      </c>
      <c r="AO401" s="2">
        <v>0.53</v>
      </c>
      <c r="AP401" s="2">
        <v>453</v>
      </c>
      <c r="AQ401" s="2">
        <v>2.629</v>
      </c>
      <c r="AR401" s="2">
        <f t="shared" si="48"/>
        <v>1.8740340720999999</v>
      </c>
      <c r="AS401" s="2">
        <v>0.4</v>
      </c>
      <c r="AT401" s="2">
        <v>0</v>
      </c>
      <c r="AU401" s="2">
        <v>-0.36699999999999999</v>
      </c>
      <c r="AV401" s="2">
        <v>0.14199999999999999</v>
      </c>
    </row>
    <row r="402" spans="5:48" x14ac:dyDescent="0.25">
      <c r="E402" s="11">
        <v>397</v>
      </c>
      <c r="F402" s="9">
        <v>5.8899030000000003</v>
      </c>
      <c r="G402" s="4">
        <v>7.0014399999999997</v>
      </c>
      <c r="H402" s="4">
        <v>7.3936080000000004</v>
      </c>
      <c r="I402" s="4">
        <v>0.91361899999999996</v>
      </c>
      <c r="J402" s="4">
        <v>2.7149399999999999</v>
      </c>
      <c r="K402" s="6">
        <f t="shared" si="43"/>
        <v>4.7827019999999996</v>
      </c>
      <c r="L402" s="20">
        <f t="shared" si="42"/>
        <v>2.5381475708639951</v>
      </c>
      <c r="N402" s="2">
        <v>550</v>
      </c>
      <c r="O402" s="2">
        <v>5.8460000000000001</v>
      </c>
      <c r="P402" s="2">
        <f t="shared" si="44"/>
        <v>5.0913850625000006</v>
      </c>
      <c r="Q402" s="2">
        <v>0.4</v>
      </c>
      <c r="R402" s="2">
        <v>0</v>
      </c>
      <c r="S402" s="2">
        <v>-1.2549999999999999</v>
      </c>
      <c r="T402" s="2">
        <v>1.583</v>
      </c>
      <c r="AB402" s="2">
        <v>573</v>
      </c>
      <c r="AC402" s="2">
        <v>7.2229999999999999</v>
      </c>
      <c r="AD402" s="2">
        <f t="shared" si="46"/>
        <v>6.468547169599999</v>
      </c>
      <c r="AE402" s="2">
        <v>0.4</v>
      </c>
      <c r="AF402" s="2">
        <v>0</v>
      </c>
      <c r="AG402" s="2">
        <v>-1.542</v>
      </c>
      <c r="AH402" s="2">
        <v>2.3860000000000001</v>
      </c>
      <c r="AI402" s="2">
        <v>527</v>
      </c>
      <c r="AJ402" s="2">
        <v>0.83499999999999996</v>
      </c>
      <c r="AK402" s="2">
        <f t="shared" si="47"/>
        <v>7.9917552099999983E-2</v>
      </c>
      <c r="AL402" s="2">
        <v>0.4</v>
      </c>
      <c r="AM402" s="2">
        <v>0</v>
      </c>
      <c r="AN402" s="2">
        <v>0.73299999999999998</v>
      </c>
      <c r="AO402" s="2">
        <v>0.52800000000000002</v>
      </c>
      <c r="AP402" s="2">
        <v>454</v>
      </c>
      <c r="AQ402" s="2">
        <v>2.6309999999999998</v>
      </c>
      <c r="AR402" s="2">
        <f t="shared" si="48"/>
        <v>1.8757483775999997</v>
      </c>
      <c r="AS402" s="2">
        <v>0.4</v>
      </c>
      <c r="AT402" s="2">
        <v>0</v>
      </c>
      <c r="AU402" s="2">
        <v>-0.36799999999999999</v>
      </c>
      <c r="AV402" s="2">
        <v>0.14199999999999999</v>
      </c>
    </row>
    <row r="403" spans="5:48" x14ac:dyDescent="0.25">
      <c r="E403" s="11">
        <v>398</v>
      </c>
      <c r="F403" s="9">
        <v>5.8903540000000003</v>
      </c>
      <c r="G403" s="4">
        <v>7.0097379999999996</v>
      </c>
      <c r="H403" s="4">
        <v>7.3045309999999999</v>
      </c>
      <c r="I403" s="4">
        <v>0.86675400000000002</v>
      </c>
      <c r="J403" s="4">
        <v>2.7118639999999998</v>
      </c>
      <c r="K403" s="6">
        <f t="shared" si="43"/>
        <v>4.7566481999999999</v>
      </c>
      <c r="L403" s="20">
        <f t="shared" si="42"/>
        <v>2.5363686073643477</v>
      </c>
      <c r="N403" s="2">
        <v>554</v>
      </c>
      <c r="O403" s="2">
        <v>5.843</v>
      </c>
      <c r="P403" s="2">
        <f t="shared" si="44"/>
        <v>5.0885950625000005</v>
      </c>
      <c r="Q403" s="2">
        <v>0.4</v>
      </c>
      <c r="R403" s="2">
        <v>0</v>
      </c>
      <c r="S403" s="2">
        <v>-1.2549999999999999</v>
      </c>
      <c r="T403" s="2">
        <v>1.581</v>
      </c>
      <c r="AB403" s="2">
        <v>575</v>
      </c>
      <c r="AC403" s="2">
        <v>7.2220000000000004</v>
      </c>
      <c r="AD403" s="2">
        <f t="shared" si="46"/>
        <v>6.466999969599998</v>
      </c>
      <c r="AE403" s="2">
        <v>0.4</v>
      </c>
      <c r="AF403" s="2">
        <v>0</v>
      </c>
      <c r="AG403" s="2">
        <v>-1.542</v>
      </c>
      <c r="AH403" s="2">
        <v>2.3849999999999998</v>
      </c>
      <c r="AI403" s="2">
        <v>528</v>
      </c>
      <c r="AJ403" s="2">
        <v>0.83299999999999996</v>
      </c>
      <c r="AK403" s="2">
        <f t="shared" si="47"/>
        <v>7.8159752099999993E-2</v>
      </c>
      <c r="AL403" s="2">
        <v>0.4</v>
      </c>
      <c r="AM403" s="2">
        <v>0</v>
      </c>
      <c r="AN403" s="2">
        <v>0.73299999999999998</v>
      </c>
      <c r="AO403" s="2">
        <v>0.52900000000000003</v>
      </c>
      <c r="AP403" s="2">
        <v>455</v>
      </c>
      <c r="AQ403" s="2">
        <v>2.629</v>
      </c>
      <c r="AR403" s="2">
        <f t="shared" si="48"/>
        <v>1.8745331775999998</v>
      </c>
      <c r="AS403" s="2">
        <v>0.4</v>
      </c>
      <c r="AT403" s="2">
        <v>0</v>
      </c>
      <c r="AU403" s="2">
        <v>-0.36799999999999999</v>
      </c>
      <c r="AV403" s="2">
        <v>0.14099999999999999</v>
      </c>
    </row>
    <row r="404" spans="5:48" x14ac:dyDescent="0.25">
      <c r="E404" s="11">
        <v>399</v>
      </c>
      <c r="F404" s="9">
        <v>5.8948369999999999</v>
      </c>
      <c r="G404" s="4">
        <v>7.0023400000000002</v>
      </c>
      <c r="H404" s="4">
        <v>7.3039350000000001</v>
      </c>
      <c r="I404" s="4">
        <v>0.87116199999999999</v>
      </c>
      <c r="J404" s="4">
        <v>2.6921020000000002</v>
      </c>
      <c r="K404" s="6">
        <f t="shared" si="43"/>
        <v>4.7528752000000001</v>
      </c>
      <c r="L404" s="20">
        <f t="shared" si="42"/>
        <v>2.5371857752701832</v>
      </c>
      <c r="N404" s="2">
        <v>555</v>
      </c>
      <c r="O404" s="2">
        <v>5.843</v>
      </c>
      <c r="P404" s="2">
        <f t="shared" si="44"/>
        <v>5.0877138255999999</v>
      </c>
      <c r="Q404" s="2">
        <v>0.4</v>
      </c>
      <c r="R404" s="2">
        <v>0</v>
      </c>
      <c r="S404" s="2">
        <v>-1.254</v>
      </c>
      <c r="T404" s="2">
        <v>1.581</v>
      </c>
      <c r="AB404" s="2">
        <v>577</v>
      </c>
      <c r="AC404" s="2">
        <v>7.2220000000000004</v>
      </c>
      <c r="AD404" s="2">
        <f t="shared" si="46"/>
        <v>6.4673291760999998</v>
      </c>
      <c r="AE404" s="2">
        <v>0.4</v>
      </c>
      <c r="AF404" s="2">
        <v>0</v>
      </c>
      <c r="AG404" s="2">
        <v>-1.5409999999999999</v>
      </c>
      <c r="AH404" s="2">
        <v>2.3849999999999998</v>
      </c>
      <c r="AI404" s="2">
        <v>529</v>
      </c>
      <c r="AJ404" s="2">
        <v>0.83099999999999996</v>
      </c>
      <c r="AK404" s="2">
        <f t="shared" si="47"/>
        <v>7.6601952099999995E-2</v>
      </c>
      <c r="AL404" s="2">
        <v>0.4</v>
      </c>
      <c r="AM404" s="2">
        <v>0</v>
      </c>
      <c r="AN404" s="2">
        <v>0.73299999999999998</v>
      </c>
      <c r="AO404" s="2">
        <v>0.53</v>
      </c>
      <c r="AP404" s="2">
        <v>457</v>
      </c>
      <c r="AQ404" s="2">
        <v>2.6320000000000001</v>
      </c>
      <c r="AR404" s="2">
        <f t="shared" si="48"/>
        <v>1.8775703921</v>
      </c>
      <c r="AS404" s="2">
        <v>0.4</v>
      </c>
      <c r="AT404" s="2">
        <v>0</v>
      </c>
      <c r="AU404" s="2">
        <v>-0.36899999999999999</v>
      </c>
      <c r="AV404" s="2">
        <v>0.14199999999999999</v>
      </c>
    </row>
    <row r="405" spans="5:48" x14ac:dyDescent="0.25">
      <c r="E405" s="11">
        <v>400</v>
      </c>
      <c r="F405" s="9">
        <v>5.9497650000000002</v>
      </c>
      <c r="G405" s="4">
        <v>7.002338</v>
      </c>
      <c r="H405" s="4">
        <v>7.3035389999999998</v>
      </c>
      <c r="I405" s="4">
        <v>0.95609900000000003</v>
      </c>
      <c r="J405" s="4">
        <v>2.6923400000000002</v>
      </c>
      <c r="K405" s="6">
        <f t="shared" ref="K405:K468" si="49">AVERAGE(F405,G405,H405,I405,J405)</f>
        <v>4.7808162000000012</v>
      </c>
      <c r="L405" s="20">
        <f t="shared" ref="L405:L468" si="50">_xlfn.STDEV.P(F405:J405)</f>
        <v>2.5161846207493901</v>
      </c>
      <c r="N405" s="2">
        <v>556</v>
      </c>
      <c r="O405" s="2">
        <v>5.8410000000000002</v>
      </c>
      <c r="P405" s="2">
        <f t="shared" si="44"/>
        <v>5.0861170256000001</v>
      </c>
      <c r="Q405" s="2">
        <v>0.4</v>
      </c>
      <c r="R405" s="2">
        <v>0</v>
      </c>
      <c r="S405" s="2">
        <v>-1.254</v>
      </c>
      <c r="T405" s="2">
        <v>1.58</v>
      </c>
      <c r="AB405" s="2">
        <v>578</v>
      </c>
      <c r="AC405" s="2">
        <v>7.22</v>
      </c>
      <c r="AD405" s="2">
        <f t="shared" si="46"/>
        <v>6.4653653760999994</v>
      </c>
      <c r="AE405" s="2">
        <v>0.4</v>
      </c>
      <c r="AF405" s="2">
        <v>0</v>
      </c>
      <c r="AG405" s="2">
        <v>-1.5409999999999999</v>
      </c>
      <c r="AH405" s="2">
        <v>2.3839999999999999</v>
      </c>
      <c r="AI405" s="2">
        <v>530</v>
      </c>
      <c r="AJ405" s="2">
        <v>0.83</v>
      </c>
      <c r="AK405" s="2">
        <f t="shared" si="47"/>
        <v>7.5244152099999989E-2</v>
      </c>
      <c r="AL405" s="2">
        <v>0.4</v>
      </c>
      <c r="AM405" s="2">
        <v>0</v>
      </c>
      <c r="AN405" s="2">
        <v>0.73299999999999998</v>
      </c>
      <c r="AO405" s="2">
        <v>0.53100000000000003</v>
      </c>
      <c r="AP405" s="2">
        <v>459</v>
      </c>
      <c r="AQ405" s="2">
        <v>2.6309999999999998</v>
      </c>
      <c r="AR405" s="2">
        <f t="shared" si="48"/>
        <v>1.8765025921</v>
      </c>
      <c r="AS405" s="2">
        <v>0.4</v>
      </c>
      <c r="AT405" s="2">
        <v>0</v>
      </c>
      <c r="AU405" s="2">
        <v>-0.36899999999999999</v>
      </c>
      <c r="AV405" s="2">
        <v>0.14099999999999999</v>
      </c>
    </row>
    <row r="406" spans="5:48" x14ac:dyDescent="0.25">
      <c r="E406" s="11">
        <v>401</v>
      </c>
      <c r="F406" s="9">
        <v>5.8904439999999996</v>
      </c>
      <c r="G406" s="4">
        <v>7.0223370000000003</v>
      </c>
      <c r="H406" s="4">
        <v>7.3105770000000003</v>
      </c>
      <c r="I406" s="4">
        <v>0.83609</v>
      </c>
      <c r="J406" s="4">
        <v>2.6904189999999999</v>
      </c>
      <c r="K406" s="6">
        <f t="shared" si="49"/>
        <v>4.7499733999999991</v>
      </c>
      <c r="L406" s="20">
        <f t="shared" si="50"/>
        <v>2.5526945728683352</v>
      </c>
      <c r="N406" s="2">
        <v>557</v>
      </c>
      <c r="O406" s="2">
        <v>5.84</v>
      </c>
      <c r="P406" s="2">
        <f t="shared" si="44"/>
        <v>5.0847202255999999</v>
      </c>
      <c r="Q406" s="2">
        <v>0.4</v>
      </c>
      <c r="R406" s="2">
        <v>0</v>
      </c>
      <c r="S406" s="2">
        <v>-1.254</v>
      </c>
      <c r="T406" s="2">
        <v>1.579</v>
      </c>
      <c r="AB406" s="2">
        <v>580</v>
      </c>
      <c r="AC406" s="2">
        <v>7.2220000000000004</v>
      </c>
      <c r="AD406" s="2">
        <f t="shared" si="46"/>
        <v>6.4669759999999998</v>
      </c>
      <c r="AE406" s="2">
        <v>0.4</v>
      </c>
      <c r="AF406" s="2">
        <v>0</v>
      </c>
      <c r="AG406" s="2">
        <v>-1.54</v>
      </c>
      <c r="AH406" s="2">
        <v>2.3839999999999999</v>
      </c>
      <c r="AI406" s="2">
        <v>537</v>
      </c>
      <c r="AJ406" s="2">
        <v>0.82899999999999996</v>
      </c>
      <c r="AK406" s="2">
        <f t="shared" si="47"/>
        <v>7.4086352099999989E-2</v>
      </c>
      <c r="AL406" s="2">
        <v>0.4</v>
      </c>
      <c r="AM406" s="2">
        <v>0</v>
      </c>
      <c r="AN406" s="2">
        <v>0.73299999999999998</v>
      </c>
      <c r="AO406" s="2">
        <v>0.53200000000000003</v>
      </c>
      <c r="AP406" s="2">
        <v>460</v>
      </c>
      <c r="AQ406" s="2">
        <v>2.633</v>
      </c>
      <c r="AR406" s="2">
        <f t="shared" si="48"/>
        <v>1.8785810000000003</v>
      </c>
      <c r="AS406" s="2">
        <v>0.4</v>
      </c>
      <c r="AT406" s="2">
        <v>0</v>
      </c>
      <c r="AU406" s="2">
        <v>-0.37</v>
      </c>
      <c r="AV406" s="2">
        <v>0.14099999999999999</v>
      </c>
    </row>
    <row r="407" spans="5:48" x14ac:dyDescent="0.25">
      <c r="E407" s="11">
        <v>402</v>
      </c>
      <c r="F407" s="9">
        <v>5.8910049999999998</v>
      </c>
      <c r="G407" s="4">
        <v>7.0014380000000003</v>
      </c>
      <c r="H407" s="4">
        <v>7.3089729999999999</v>
      </c>
      <c r="I407" s="4">
        <v>0.83368200000000003</v>
      </c>
      <c r="J407" s="4">
        <v>2.7122190000000002</v>
      </c>
      <c r="K407" s="6">
        <f t="shared" si="49"/>
        <v>4.7494634000000007</v>
      </c>
      <c r="L407" s="20">
        <f t="shared" si="50"/>
        <v>2.5459499183599501</v>
      </c>
      <c r="N407" s="2">
        <v>558</v>
      </c>
      <c r="O407" s="2">
        <v>5.8410000000000002</v>
      </c>
      <c r="P407" s="2">
        <f t="shared" si="44"/>
        <v>5.0866050625000003</v>
      </c>
      <c r="Q407" s="2">
        <v>0.4</v>
      </c>
      <c r="R407" s="2">
        <v>0</v>
      </c>
      <c r="S407" s="2">
        <v>-1.2549999999999999</v>
      </c>
      <c r="T407" s="2">
        <v>1.579</v>
      </c>
      <c r="AB407" s="2">
        <v>581</v>
      </c>
      <c r="AC407" s="2">
        <v>7.218</v>
      </c>
      <c r="AD407" s="2">
        <f t="shared" si="46"/>
        <v>6.4636015761000003</v>
      </c>
      <c r="AE407" s="2">
        <v>0.4</v>
      </c>
      <c r="AF407" s="2">
        <v>0</v>
      </c>
      <c r="AG407" s="2">
        <v>-1.5409999999999999</v>
      </c>
      <c r="AH407" s="2">
        <v>2.383</v>
      </c>
      <c r="AI407" s="2">
        <v>541</v>
      </c>
      <c r="AJ407" s="2">
        <v>0.83</v>
      </c>
      <c r="AK407" s="2">
        <f t="shared" si="47"/>
        <v>7.5320353599999987E-2</v>
      </c>
      <c r="AL407" s="2">
        <v>0.4</v>
      </c>
      <c r="AM407" s="2">
        <v>0</v>
      </c>
      <c r="AN407" s="2">
        <v>0.73399999999999999</v>
      </c>
      <c r="AO407" s="2">
        <v>0.53200000000000003</v>
      </c>
      <c r="AP407" s="2">
        <v>463</v>
      </c>
      <c r="AQ407" s="2">
        <v>2.63</v>
      </c>
      <c r="AR407" s="2">
        <f t="shared" si="48"/>
        <v>1.8756347921000001</v>
      </c>
      <c r="AS407" s="2">
        <v>0.4</v>
      </c>
      <c r="AT407" s="2">
        <v>0</v>
      </c>
      <c r="AU407" s="2">
        <v>-0.36899999999999999</v>
      </c>
      <c r="AV407" s="2">
        <v>0.14000000000000001</v>
      </c>
    </row>
    <row r="408" spans="5:48" x14ac:dyDescent="0.25">
      <c r="E408" s="11">
        <v>403</v>
      </c>
      <c r="F408" s="9">
        <v>5.8852130000000002</v>
      </c>
      <c r="G408" s="4">
        <v>7.002338</v>
      </c>
      <c r="H408" s="4">
        <v>7.4110579999999997</v>
      </c>
      <c r="I408" s="4">
        <v>0.83147499999999996</v>
      </c>
      <c r="J408" s="4">
        <v>2.721238</v>
      </c>
      <c r="K408" s="6">
        <f t="shared" si="49"/>
        <v>4.7702644000000003</v>
      </c>
      <c r="L408" s="20">
        <f t="shared" si="50"/>
        <v>2.5656042134245562</v>
      </c>
      <c r="N408" s="2">
        <v>559</v>
      </c>
      <c r="O408" s="2">
        <v>5.8390000000000004</v>
      </c>
      <c r="P408" s="2">
        <f t="shared" si="44"/>
        <v>5.0840928081000012</v>
      </c>
      <c r="Q408" s="2">
        <v>0.4</v>
      </c>
      <c r="R408" s="2">
        <v>0</v>
      </c>
      <c r="S408" s="2">
        <v>-1.2529999999999999</v>
      </c>
      <c r="T408" s="2">
        <v>1.579</v>
      </c>
      <c r="AB408" s="2">
        <v>582</v>
      </c>
      <c r="AC408" s="2">
        <v>7.2169999999999996</v>
      </c>
      <c r="AD408" s="2">
        <f t="shared" si="46"/>
        <v>6.4620377760999999</v>
      </c>
      <c r="AE408" s="2">
        <v>0.4</v>
      </c>
      <c r="AF408" s="2">
        <v>0</v>
      </c>
      <c r="AG408" s="2">
        <v>-1.5409999999999999</v>
      </c>
      <c r="AH408" s="2">
        <v>2.3820000000000001</v>
      </c>
      <c r="AI408" s="2">
        <v>542</v>
      </c>
      <c r="AJ408" s="2">
        <v>0.82799999999999996</v>
      </c>
      <c r="AK408" s="2">
        <f t="shared" si="47"/>
        <v>7.3128552099999994E-2</v>
      </c>
      <c r="AL408" s="2">
        <v>0.4</v>
      </c>
      <c r="AM408" s="2">
        <v>0</v>
      </c>
      <c r="AN408" s="2">
        <v>0.73299999999999998</v>
      </c>
      <c r="AO408" s="2">
        <v>0.53300000000000003</v>
      </c>
      <c r="AP408" s="2">
        <v>464</v>
      </c>
      <c r="AQ408" s="2">
        <v>2.63</v>
      </c>
      <c r="AR408" s="2">
        <f t="shared" si="48"/>
        <v>1.8749669921000001</v>
      </c>
      <c r="AS408" s="2">
        <v>0.4</v>
      </c>
      <c r="AT408" s="2">
        <v>0</v>
      </c>
      <c r="AU408" s="2">
        <v>-0.36899999999999999</v>
      </c>
      <c r="AV408" s="2">
        <v>0.13900000000000001</v>
      </c>
    </row>
    <row r="409" spans="5:48" x14ac:dyDescent="0.25">
      <c r="E409" s="11">
        <v>404</v>
      </c>
      <c r="F409" s="9">
        <v>5.8976629999999997</v>
      </c>
      <c r="G409" s="4">
        <v>7.0194369999999999</v>
      </c>
      <c r="H409" s="4">
        <v>7.3103740000000004</v>
      </c>
      <c r="I409" s="4">
        <v>0.82739499999999999</v>
      </c>
      <c r="J409" s="4">
        <v>2.721238</v>
      </c>
      <c r="K409" s="6">
        <f t="shared" si="49"/>
        <v>4.7552213999999999</v>
      </c>
      <c r="L409" s="20">
        <f t="shared" si="50"/>
        <v>2.550512050627999</v>
      </c>
      <c r="N409" s="2">
        <v>560</v>
      </c>
      <c r="O409" s="2">
        <v>5.8410000000000002</v>
      </c>
      <c r="P409" s="2">
        <f t="shared" si="44"/>
        <v>5.0859910081000015</v>
      </c>
      <c r="Q409" s="2">
        <v>0.4</v>
      </c>
      <c r="R409" s="2">
        <v>0</v>
      </c>
      <c r="S409" s="2">
        <v>-1.2529999999999999</v>
      </c>
      <c r="T409" s="2">
        <v>1.58</v>
      </c>
      <c r="AB409" s="2">
        <v>583</v>
      </c>
      <c r="AC409" s="2">
        <v>7.2169999999999996</v>
      </c>
      <c r="AD409" s="2">
        <f t="shared" si="46"/>
        <v>6.4624160000000002</v>
      </c>
      <c r="AE409" s="2">
        <v>0.4</v>
      </c>
      <c r="AF409" s="2">
        <v>0</v>
      </c>
      <c r="AG409" s="2">
        <v>-1.54</v>
      </c>
      <c r="AH409" s="2">
        <v>2.3820000000000001</v>
      </c>
      <c r="AI409" s="2">
        <v>543</v>
      </c>
      <c r="AJ409" s="2">
        <v>0.82699999999999996</v>
      </c>
      <c r="AK409" s="2">
        <f t="shared" si="47"/>
        <v>7.2621497599999973E-2</v>
      </c>
      <c r="AL409" s="2">
        <v>0.4</v>
      </c>
      <c r="AM409" s="2">
        <v>0</v>
      </c>
      <c r="AN409" s="2">
        <v>0.73199999999999998</v>
      </c>
      <c r="AO409" s="2">
        <v>0.53300000000000003</v>
      </c>
      <c r="AP409" s="2">
        <v>465</v>
      </c>
      <c r="AQ409" s="2">
        <v>2.6280000000000001</v>
      </c>
      <c r="AR409" s="2">
        <f t="shared" si="48"/>
        <v>1.8727027775999998</v>
      </c>
      <c r="AS409" s="2">
        <v>0.4</v>
      </c>
      <c r="AT409" s="2">
        <v>0</v>
      </c>
      <c r="AU409" s="2">
        <v>-0.36799999999999999</v>
      </c>
      <c r="AV409" s="2">
        <v>0.13900000000000001</v>
      </c>
    </row>
    <row r="410" spans="5:48" x14ac:dyDescent="0.25">
      <c r="E410" s="11">
        <v>405</v>
      </c>
      <c r="F410" s="9">
        <v>5.8852130000000002</v>
      </c>
      <c r="G410" s="4">
        <v>7.1179399999999999</v>
      </c>
      <c r="H410" s="4">
        <v>7.3095939999999997</v>
      </c>
      <c r="I410" s="4">
        <v>0.86644900000000002</v>
      </c>
      <c r="J410" s="4">
        <v>2.7229380000000001</v>
      </c>
      <c r="K410" s="6">
        <f t="shared" si="49"/>
        <v>4.7804267999999999</v>
      </c>
      <c r="L410" s="20">
        <f t="shared" si="50"/>
        <v>2.5547481133943042</v>
      </c>
      <c r="N410" s="2">
        <v>565</v>
      </c>
      <c r="O410" s="2">
        <v>5.8369999999999997</v>
      </c>
      <c r="P410" s="2">
        <f t="shared" si="44"/>
        <v>5.0823946081000013</v>
      </c>
      <c r="Q410" s="2">
        <v>0.4</v>
      </c>
      <c r="R410" s="2">
        <v>0</v>
      </c>
      <c r="S410" s="2">
        <v>-1.2529999999999999</v>
      </c>
      <c r="T410" s="2">
        <v>1.5780000000000001</v>
      </c>
      <c r="AB410" s="2">
        <v>585</v>
      </c>
      <c r="AC410" s="2">
        <v>7.2160000000000002</v>
      </c>
      <c r="AD410" s="2">
        <f t="shared" si="46"/>
        <v>6.4606739760999998</v>
      </c>
      <c r="AE410" s="2">
        <v>0.4</v>
      </c>
      <c r="AF410" s="2">
        <v>0</v>
      </c>
      <c r="AG410" s="2">
        <v>-1.5409999999999999</v>
      </c>
      <c r="AH410" s="2">
        <v>2.3809999999999998</v>
      </c>
      <c r="AI410" s="2">
        <v>544</v>
      </c>
      <c r="AJ410" s="2">
        <v>0.82799999999999996</v>
      </c>
      <c r="AK410" s="2">
        <f t="shared" si="47"/>
        <v>7.3286297599999967E-2</v>
      </c>
      <c r="AL410" s="2">
        <v>0.4</v>
      </c>
      <c r="AM410" s="2">
        <v>0</v>
      </c>
      <c r="AN410" s="2">
        <v>0.73199999999999998</v>
      </c>
      <c r="AO410" s="2">
        <v>0.53200000000000003</v>
      </c>
      <c r="AP410" s="2">
        <v>467</v>
      </c>
      <c r="AQ410" s="2">
        <v>2.625</v>
      </c>
      <c r="AR410" s="2">
        <f t="shared" si="48"/>
        <v>1.8697852721000001</v>
      </c>
      <c r="AS410" s="2">
        <v>0.4</v>
      </c>
      <c r="AT410" s="2">
        <v>0</v>
      </c>
      <c r="AU410" s="2">
        <v>-0.36699999999999999</v>
      </c>
      <c r="AV410" s="2">
        <v>0.13800000000000001</v>
      </c>
    </row>
    <row r="411" spans="5:48" x14ac:dyDescent="0.25">
      <c r="E411" s="11">
        <v>406</v>
      </c>
      <c r="F411" s="9">
        <v>5.8807049999999998</v>
      </c>
      <c r="G411" s="4">
        <v>6.9997369999999997</v>
      </c>
      <c r="H411" s="4">
        <v>7.3090140000000003</v>
      </c>
      <c r="I411" s="4">
        <v>0.86644900000000002</v>
      </c>
      <c r="J411" s="4">
        <v>2.7154989999999999</v>
      </c>
      <c r="K411" s="6">
        <f t="shared" si="49"/>
        <v>4.7542808000000001</v>
      </c>
      <c r="L411" s="20">
        <f t="shared" si="50"/>
        <v>2.5341441979788271</v>
      </c>
      <c r="N411" s="2">
        <v>566</v>
      </c>
      <c r="O411" s="2">
        <v>5.8360000000000003</v>
      </c>
      <c r="P411" s="2">
        <f t="shared" si="44"/>
        <v>5.080896408100001</v>
      </c>
      <c r="Q411" s="2">
        <v>0.4</v>
      </c>
      <c r="R411" s="2">
        <v>0</v>
      </c>
      <c r="S411" s="2">
        <v>-1.2529999999999999</v>
      </c>
      <c r="T411" s="2">
        <v>1.577</v>
      </c>
      <c r="AB411" s="2">
        <v>586</v>
      </c>
      <c r="AC411" s="2">
        <v>7.218</v>
      </c>
      <c r="AD411" s="2">
        <f t="shared" si="46"/>
        <v>6.4628111695999984</v>
      </c>
      <c r="AE411" s="2">
        <v>0.4</v>
      </c>
      <c r="AF411" s="2">
        <v>0</v>
      </c>
      <c r="AG411" s="2">
        <v>-1.542</v>
      </c>
      <c r="AH411" s="2">
        <v>2.3809999999999998</v>
      </c>
      <c r="AI411" s="2">
        <v>545</v>
      </c>
      <c r="AJ411" s="2">
        <v>0.82899999999999996</v>
      </c>
      <c r="AK411" s="2">
        <f t="shared" si="47"/>
        <v>7.4151097599999952E-2</v>
      </c>
      <c r="AL411" s="2">
        <v>0.4</v>
      </c>
      <c r="AM411" s="2">
        <v>0</v>
      </c>
      <c r="AN411" s="2">
        <v>0.73199999999999998</v>
      </c>
      <c r="AO411" s="2">
        <v>0.53100000000000003</v>
      </c>
      <c r="AP411" s="2">
        <v>472</v>
      </c>
      <c r="AQ411" s="2">
        <v>2.6269999999999998</v>
      </c>
      <c r="AR411" s="2">
        <f t="shared" si="48"/>
        <v>1.8720875775999997</v>
      </c>
      <c r="AS411" s="2">
        <v>0.4</v>
      </c>
      <c r="AT411" s="2">
        <v>0</v>
      </c>
      <c r="AU411" s="2">
        <v>-0.36799999999999999</v>
      </c>
      <c r="AV411" s="2">
        <v>0.13800000000000001</v>
      </c>
    </row>
    <row r="412" spans="5:48" x14ac:dyDescent="0.25">
      <c r="E412" s="11">
        <v>407</v>
      </c>
      <c r="F412" s="9">
        <v>5.8810650000000004</v>
      </c>
      <c r="G412" s="4">
        <v>6.9998290000000001</v>
      </c>
      <c r="H412" s="4">
        <v>7.4432600000000004</v>
      </c>
      <c r="I412" s="4">
        <v>0.82664700000000002</v>
      </c>
      <c r="J412" s="4">
        <v>2.6916989999999998</v>
      </c>
      <c r="K412" s="6">
        <f t="shared" si="49"/>
        <v>4.7685000000000004</v>
      </c>
      <c r="L412" s="20">
        <f t="shared" si="50"/>
        <v>2.5776841742260044</v>
      </c>
      <c r="N412" s="2">
        <v>567</v>
      </c>
      <c r="O412" s="2">
        <v>5.8339999999999996</v>
      </c>
      <c r="P412" s="2">
        <f t="shared" si="44"/>
        <v>5.0795982081000011</v>
      </c>
      <c r="Q412" s="2">
        <v>0.4</v>
      </c>
      <c r="R412" s="2">
        <v>0</v>
      </c>
      <c r="S412" s="2">
        <v>-1.2529999999999999</v>
      </c>
      <c r="T412" s="2">
        <v>1.5760000000000001</v>
      </c>
      <c r="AB412" s="2">
        <v>588</v>
      </c>
      <c r="AC412" s="2">
        <v>7.2140000000000004</v>
      </c>
      <c r="AD412" s="2">
        <f t="shared" si="46"/>
        <v>6.4595101760999993</v>
      </c>
      <c r="AE412" s="2">
        <v>0.4</v>
      </c>
      <c r="AF412" s="2">
        <v>0</v>
      </c>
      <c r="AG412" s="2">
        <v>-1.5409999999999999</v>
      </c>
      <c r="AH412" s="2">
        <v>2.38</v>
      </c>
      <c r="AI412" s="2">
        <v>548</v>
      </c>
      <c r="AJ412" s="2">
        <v>0.82799999999999996</v>
      </c>
      <c r="AK412" s="2">
        <f t="shared" si="47"/>
        <v>7.2918432099999986E-2</v>
      </c>
      <c r="AL412" s="2">
        <v>0.4</v>
      </c>
      <c r="AM412" s="2">
        <v>0</v>
      </c>
      <c r="AN412" s="2">
        <v>0.73099999999999998</v>
      </c>
      <c r="AO412" s="2">
        <v>0.53200000000000003</v>
      </c>
      <c r="AP412" s="2">
        <v>473</v>
      </c>
      <c r="AQ412" s="2">
        <v>2.6219999999999999</v>
      </c>
      <c r="AR412" s="2">
        <f t="shared" si="48"/>
        <v>1.8675913936000004</v>
      </c>
      <c r="AS412" s="2">
        <v>0.4</v>
      </c>
      <c r="AT412" s="2">
        <v>0</v>
      </c>
      <c r="AU412" s="2">
        <v>-0.36599999999999999</v>
      </c>
      <c r="AV412" s="2">
        <v>0.13800000000000001</v>
      </c>
    </row>
    <row r="413" spans="5:48" x14ac:dyDescent="0.25">
      <c r="E413" s="11">
        <v>408</v>
      </c>
      <c r="F413" s="9">
        <v>5.8956730000000004</v>
      </c>
      <c r="G413" s="4">
        <v>7.0986580000000004</v>
      </c>
      <c r="H413" s="4">
        <v>7.3695649999999997</v>
      </c>
      <c r="I413" s="4">
        <v>0.82537799999999995</v>
      </c>
      <c r="J413" s="4">
        <v>2.6878989999999998</v>
      </c>
      <c r="K413" s="6">
        <f t="shared" si="49"/>
        <v>4.7754345999999996</v>
      </c>
      <c r="L413" s="20">
        <f t="shared" si="50"/>
        <v>2.5823464367050839</v>
      </c>
      <c r="N413" s="2">
        <v>572</v>
      </c>
      <c r="O413" s="2">
        <v>5.835</v>
      </c>
      <c r="P413" s="2">
        <f t="shared" si="44"/>
        <v>5.0805214015999987</v>
      </c>
      <c r="Q413" s="2">
        <v>0.4</v>
      </c>
      <c r="R413" s="2">
        <v>0</v>
      </c>
      <c r="S413" s="2">
        <v>-1.252</v>
      </c>
      <c r="T413" s="2">
        <v>1.577</v>
      </c>
      <c r="AB413" s="2">
        <v>600</v>
      </c>
      <c r="AC413" s="2">
        <v>7.2169999999999996</v>
      </c>
      <c r="AD413" s="2">
        <f t="shared" si="46"/>
        <v>6.4622639695999986</v>
      </c>
      <c r="AE413" s="2">
        <v>0.4</v>
      </c>
      <c r="AF413" s="2">
        <v>0</v>
      </c>
      <c r="AG413" s="2">
        <v>-1.542</v>
      </c>
      <c r="AH413" s="2">
        <v>2.38</v>
      </c>
      <c r="AI413" s="2">
        <v>549</v>
      </c>
      <c r="AJ413" s="2">
        <v>0.82699999999999996</v>
      </c>
      <c r="AK413" s="2">
        <f t="shared" si="47"/>
        <v>7.2546232099999997E-2</v>
      </c>
      <c r="AL413" s="2">
        <v>0.4</v>
      </c>
      <c r="AM413" s="2">
        <v>0</v>
      </c>
      <c r="AN413" s="2">
        <v>0.73099999999999998</v>
      </c>
      <c r="AO413" s="2">
        <v>0.53300000000000003</v>
      </c>
      <c r="AP413" s="2">
        <v>474</v>
      </c>
      <c r="AQ413" s="2">
        <v>2.6219999999999999</v>
      </c>
      <c r="AR413" s="2">
        <f t="shared" si="48"/>
        <v>1.8668825936000004</v>
      </c>
      <c r="AS413" s="2">
        <v>0.4</v>
      </c>
      <c r="AT413" s="2">
        <v>0</v>
      </c>
      <c r="AU413" s="2">
        <v>-0.36599999999999999</v>
      </c>
      <c r="AV413" s="2">
        <v>0.13700000000000001</v>
      </c>
    </row>
    <row r="414" spans="5:48" x14ac:dyDescent="0.25">
      <c r="E414" s="11">
        <v>409</v>
      </c>
      <c r="F414" s="9">
        <v>5.8946180000000004</v>
      </c>
      <c r="G414" s="4">
        <v>7.0298109999999996</v>
      </c>
      <c r="H414" s="4">
        <v>7.4432600000000004</v>
      </c>
      <c r="I414" s="4">
        <v>0.82512300000000005</v>
      </c>
      <c r="J414" s="4">
        <v>2.6886190000000001</v>
      </c>
      <c r="K414" s="6">
        <f t="shared" si="49"/>
        <v>4.7762861999999995</v>
      </c>
      <c r="L414" s="20">
        <f t="shared" si="50"/>
        <v>2.5850274373779016</v>
      </c>
      <c r="N414" s="2">
        <v>573</v>
      </c>
      <c r="O414" s="2">
        <v>5.8369999999999997</v>
      </c>
      <c r="P414" s="2">
        <f t="shared" si="44"/>
        <v>5.0825206015999989</v>
      </c>
      <c r="Q414" s="2">
        <v>0.4</v>
      </c>
      <c r="R414" s="2">
        <v>0</v>
      </c>
      <c r="S414" s="2">
        <v>-1.252</v>
      </c>
      <c r="T414" s="2">
        <v>1.5780000000000001</v>
      </c>
      <c r="AI414" s="2">
        <v>550</v>
      </c>
      <c r="AJ414" s="2">
        <v>0.82799999999999996</v>
      </c>
      <c r="AK414" s="2">
        <f t="shared" si="47"/>
        <v>7.2901000000000007E-2</v>
      </c>
      <c r="AL414" s="2">
        <v>0.4</v>
      </c>
      <c r="AM414" s="2">
        <v>0</v>
      </c>
      <c r="AN414" s="2">
        <v>0.73</v>
      </c>
      <c r="AO414" s="2">
        <v>0.53300000000000003</v>
      </c>
      <c r="AP414" s="2">
        <v>475</v>
      </c>
      <c r="AQ414" s="2">
        <v>2.621</v>
      </c>
      <c r="AR414" s="2">
        <f t="shared" si="48"/>
        <v>1.8663737936000004</v>
      </c>
      <c r="AS414" s="2">
        <v>0.4</v>
      </c>
      <c r="AT414" s="2">
        <v>0</v>
      </c>
      <c r="AU414" s="2">
        <v>-0.36599999999999999</v>
      </c>
      <c r="AV414" s="2">
        <v>0.13600000000000001</v>
      </c>
    </row>
    <row r="415" spans="5:48" x14ac:dyDescent="0.25">
      <c r="E415" s="11">
        <v>410</v>
      </c>
      <c r="F415" s="9">
        <v>5.9621890000000004</v>
      </c>
      <c r="G415" s="4">
        <v>7.0986580000000004</v>
      </c>
      <c r="H415" s="4">
        <v>7.3695649999999997</v>
      </c>
      <c r="I415" s="4">
        <v>0.82458299999999995</v>
      </c>
      <c r="J415" s="4">
        <v>2.6904189999999999</v>
      </c>
      <c r="K415" s="6">
        <f t="shared" si="49"/>
        <v>4.7890828000000001</v>
      </c>
      <c r="L415" s="20">
        <f t="shared" si="50"/>
        <v>2.5880824003528491</v>
      </c>
      <c r="N415" s="2">
        <v>574</v>
      </c>
      <c r="O415" s="2">
        <v>5.8360000000000003</v>
      </c>
      <c r="P415" s="2">
        <f t="shared" si="44"/>
        <v>5.0813986001</v>
      </c>
      <c r="Q415" s="2">
        <v>0.4</v>
      </c>
      <c r="R415" s="2">
        <v>0</v>
      </c>
      <c r="S415" s="2">
        <v>-1.2509999999999999</v>
      </c>
      <c r="T415" s="2">
        <v>1.577</v>
      </c>
      <c r="AI415" s="2">
        <v>551</v>
      </c>
      <c r="AJ415" s="2">
        <v>0.82799999999999996</v>
      </c>
      <c r="AK415" s="2">
        <f t="shared" si="47"/>
        <v>7.298099999999999E-2</v>
      </c>
      <c r="AL415" s="2">
        <v>0.4</v>
      </c>
      <c r="AM415" s="2">
        <v>0</v>
      </c>
      <c r="AN415" s="2">
        <v>0.73</v>
      </c>
      <c r="AO415" s="2">
        <v>0.53200000000000003</v>
      </c>
      <c r="AP415" s="2">
        <v>476</v>
      </c>
      <c r="AQ415" s="2">
        <v>2.621</v>
      </c>
      <c r="AR415" s="2">
        <f t="shared" si="48"/>
        <v>1.8660649936000004</v>
      </c>
      <c r="AS415" s="2">
        <v>0.4</v>
      </c>
      <c r="AT415" s="2">
        <v>0</v>
      </c>
      <c r="AU415" s="2">
        <v>-0.36599999999999999</v>
      </c>
      <c r="AV415" s="2">
        <v>0.13500000000000001</v>
      </c>
    </row>
    <row r="416" spans="5:48" x14ac:dyDescent="0.25">
      <c r="E416" s="11">
        <v>411</v>
      </c>
      <c r="F416" s="9">
        <v>5.8956730000000004</v>
      </c>
      <c r="G416" s="4">
        <v>7.0986580000000004</v>
      </c>
      <c r="H416" s="4">
        <v>7.3142139999999998</v>
      </c>
      <c r="I416" s="4">
        <v>0.83597500000000002</v>
      </c>
      <c r="J416" s="4">
        <v>2.6777340000000001</v>
      </c>
      <c r="K416" s="6">
        <f t="shared" si="49"/>
        <v>4.7644508000000005</v>
      </c>
      <c r="L416" s="20">
        <f t="shared" si="50"/>
        <v>2.569699920573091</v>
      </c>
      <c r="N416" s="2">
        <v>575</v>
      </c>
      <c r="O416" s="2">
        <v>5.8339999999999996</v>
      </c>
      <c r="P416" s="2">
        <f t="shared" si="44"/>
        <v>5.0790988001000006</v>
      </c>
      <c r="Q416" s="2">
        <v>0.4</v>
      </c>
      <c r="R416" s="2">
        <v>0</v>
      </c>
      <c r="S416" s="2">
        <v>-1.2509999999999999</v>
      </c>
      <c r="T416" s="2">
        <v>1.5760000000000001</v>
      </c>
      <c r="AI416" s="2">
        <v>553</v>
      </c>
      <c r="AJ416" s="2">
        <v>0.82899999999999996</v>
      </c>
      <c r="AK416" s="2">
        <f t="shared" si="47"/>
        <v>7.3684048100000038E-2</v>
      </c>
      <c r="AL416" s="2">
        <v>0.4</v>
      </c>
      <c r="AM416" s="2">
        <v>0</v>
      </c>
      <c r="AN416" s="2">
        <v>0.72899999999999998</v>
      </c>
      <c r="AO416" s="2">
        <v>0.53300000000000003</v>
      </c>
      <c r="AP416" s="2">
        <v>478</v>
      </c>
      <c r="AQ416" s="2">
        <v>2.6190000000000002</v>
      </c>
      <c r="AR416" s="2">
        <f t="shared" si="48"/>
        <v>1.8639950624999999</v>
      </c>
      <c r="AS416" s="2">
        <v>0.4</v>
      </c>
      <c r="AT416" s="2">
        <v>0</v>
      </c>
      <c r="AU416" s="2">
        <v>-0.36499999999999999</v>
      </c>
      <c r="AV416" s="2">
        <v>0.13600000000000001</v>
      </c>
    </row>
    <row r="417" spans="5:48" x14ac:dyDescent="0.25">
      <c r="E417" s="11">
        <v>412</v>
      </c>
      <c r="F417" s="9">
        <v>5.8810650000000004</v>
      </c>
      <c r="G417" s="4">
        <v>7.0800830000000001</v>
      </c>
      <c r="H417" s="4">
        <v>7.3125640000000001</v>
      </c>
      <c r="I417" s="4">
        <v>0.867367</v>
      </c>
      <c r="J417" s="4">
        <v>2.6904189999999999</v>
      </c>
      <c r="K417" s="6">
        <f t="shared" si="49"/>
        <v>4.7662996000000009</v>
      </c>
      <c r="L417" s="20">
        <f t="shared" si="50"/>
        <v>2.5530653575127746</v>
      </c>
      <c r="N417" s="2">
        <v>576</v>
      </c>
      <c r="O417" s="2">
        <v>5.8339999999999996</v>
      </c>
      <c r="P417" s="2">
        <f t="shared" si="44"/>
        <v>5.0787222015999989</v>
      </c>
      <c r="Q417" s="2">
        <v>0.4</v>
      </c>
      <c r="R417" s="2">
        <v>0</v>
      </c>
      <c r="S417" s="2">
        <v>-1.252</v>
      </c>
      <c r="T417" s="2">
        <v>1.5760000000000001</v>
      </c>
      <c r="AI417" s="2">
        <v>554</v>
      </c>
      <c r="AJ417" s="2">
        <v>0.82899999999999996</v>
      </c>
      <c r="AK417" s="2">
        <f t="shared" si="47"/>
        <v>7.4095848100000056E-2</v>
      </c>
      <c r="AL417" s="2">
        <v>0.4</v>
      </c>
      <c r="AM417" s="2">
        <v>0</v>
      </c>
      <c r="AN417" s="2">
        <v>0.72899999999999998</v>
      </c>
      <c r="AO417" s="2">
        <v>0.53400000000000003</v>
      </c>
      <c r="AP417" s="2">
        <v>479</v>
      </c>
      <c r="AQ417" s="2">
        <v>2.617</v>
      </c>
      <c r="AR417" s="2">
        <f t="shared" si="48"/>
        <v>1.8617238015999997</v>
      </c>
      <c r="AS417" s="2">
        <v>0.4</v>
      </c>
      <c r="AT417" s="2">
        <v>0</v>
      </c>
      <c r="AU417" s="2">
        <v>-0.36399999999999999</v>
      </c>
      <c r="AV417" s="2">
        <v>0.13600000000000001</v>
      </c>
    </row>
    <row r="418" spans="5:48" x14ac:dyDescent="0.25">
      <c r="E418" s="11">
        <v>413</v>
      </c>
      <c r="F418" s="9">
        <v>5.9108919999999996</v>
      </c>
      <c r="G418" s="4">
        <v>7.0800830000000001</v>
      </c>
      <c r="H418" s="4">
        <v>7.3173640000000004</v>
      </c>
      <c r="I418" s="4">
        <v>0.83357300000000001</v>
      </c>
      <c r="J418" s="4">
        <v>2.6805539999999999</v>
      </c>
      <c r="K418" s="6">
        <f t="shared" si="49"/>
        <v>4.7644932000000004</v>
      </c>
      <c r="L418" s="20">
        <f t="shared" si="50"/>
        <v>2.5685899579365636</v>
      </c>
      <c r="N418" s="2">
        <v>577</v>
      </c>
      <c r="O418" s="2">
        <v>5.8319999999999999</v>
      </c>
      <c r="P418" s="2">
        <f t="shared" si="44"/>
        <v>5.0771230015999986</v>
      </c>
      <c r="Q418" s="2">
        <v>0.4</v>
      </c>
      <c r="R418" s="2">
        <v>0</v>
      </c>
      <c r="S418" s="2">
        <v>-1.252</v>
      </c>
      <c r="T418" s="2">
        <v>1.575</v>
      </c>
      <c r="AI418" s="2">
        <v>556</v>
      </c>
      <c r="AJ418" s="2">
        <v>0.82799999999999996</v>
      </c>
      <c r="AK418" s="2">
        <f t="shared" si="47"/>
        <v>7.3472248100000012E-2</v>
      </c>
      <c r="AL418" s="2">
        <v>0.4</v>
      </c>
      <c r="AM418" s="2">
        <v>0</v>
      </c>
      <c r="AN418" s="2">
        <v>0.72899999999999998</v>
      </c>
      <c r="AO418" s="2">
        <v>0.53200000000000003</v>
      </c>
      <c r="AP418" s="2">
        <v>480</v>
      </c>
      <c r="AQ418" s="2">
        <v>2.6139999999999999</v>
      </c>
      <c r="AR418" s="2">
        <f t="shared" si="48"/>
        <v>1.8595591361000001</v>
      </c>
      <c r="AS418" s="2">
        <v>0.4</v>
      </c>
      <c r="AT418" s="2">
        <v>0</v>
      </c>
      <c r="AU418" s="2">
        <v>-0.36299999999999999</v>
      </c>
      <c r="AV418" s="2">
        <v>0.13600000000000001</v>
      </c>
    </row>
    <row r="419" spans="5:48" x14ac:dyDescent="0.25">
      <c r="E419" s="11">
        <v>414</v>
      </c>
      <c r="F419" s="9">
        <v>5.8807049999999998</v>
      </c>
      <c r="G419" s="4">
        <v>7.0298109999999996</v>
      </c>
      <c r="H419" s="4">
        <v>7.3695649999999997</v>
      </c>
      <c r="I419" s="4">
        <v>0.82512300000000005</v>
      </c>
      <c r="J419" s="4">
        <v>2.6613540000000002</v>
      </c>
      <c r="K419" s="6">
        <f t="shared" si="49"/>
        <v>4.7533116</v>
      </c>
      <c r="L419" s="20">
        <f t="shared" si="50"/>
        <v>2.5731381434716316</v>
      </c>
      <c r="N419" s="2">
        <v>578</v>
      </c>
      <c r="O419" s="2">
        <v>5.8319999999999999</v>
      </c>
      <c r="P419" s="2">
        <f t="shared" si="44"/>
        <v>5.0769990000999998</v>
      </c>
      <c r="Q419" s="2">
        <v>0.4</v>
      </c>
      <c r="R419" s="2">
        <v>0</v>
      </c>
      <c r="S419" s="2">
        <v>-1.2509999999999999</v>
      </c>
      <c r="T419" s="2">
        <v>1.575</v>
      </c>
      <c r="AI419" s="2">
        <v>557</v>
      </c>
      <c r="AJ419" s="2">
        <v>0.82799999999999996</v>
      </c>
      <c r="AK419" s="2">
        <f t="shared" si="47"/>
        <v>7.3460448099999992E-2</v>
      </c>
      <c r="AL419" s="2">
        <v>0.4</v>
      </c>
      <c r="AM419" s="2">
        <v>0</v>
      </c>
      <c r="AN419" s="2">
        <v>0.72899999999999998</v>
      </c>
      <c r="AO419" s="2">
        <v>0.53100000000000003</v>
      </c>
      <c r="AP419" s="2">
        <v>481</v>
      </c>
      <c r="AQ419" s="2">
        <v>2.6120000000000001</v>
      </c>
      <c r="AR419" s="2">
        <f t="shared" si="48"/>
        <v>1.8575001936000004</v>
      </c>
      <c r="AS419" s="2">
        <v>0.4</v>
      </c>
      <c r="AT419" s="2">
        <v>0</v>
      </c>
      <c r="AU419" s="2">
        <v>-0.36199999999999999</v>
      </c>
      <c r="AV419" s="2">
        <v>0.13600000000000001</v>
      </c>
    </row>
    <row r="420" spans="5:48" x14ac:dyDescent="0.25">
      <c r="E420" s="11">
        <v>415</v>
      </c>
      <c r="F420" s="9">
        <v>5.8933119999999999</v>
      </c>
      <c r="G420" s="4">
        <v>6.9898470000000001</v>
      </c>
      <c r="H420" s="4">
        <v>7.3173640000000004</v>
      </c>
      <c r="I420" s="4">
        <v>0.83357300000000001</v>
      </c>
      <c r="J420" s="4">
        <v>2.6878989999999998</v>
      </c>
      <c r="K420" s="6">
        <f t="shared" si="49"/>
        <v>4.7443989999999996</v>
      </c>
      <c r="L420" s="20">
        <f t="shared" si="50"/>
        <v>2.5497426907738752</v>
      </c>
      <c r="N420" s="2">
        <v>580</v>
      </c>
      <c r="O420" s="2">
        <v>5.83</v>
      </c>
      <c r="P420" s="2">
        <f t="shared" si="44"/>
        <v>5.0750992001000004</v>
      </c>
      <c r="Q420" s="2">
        <v>0.4</v>
      </c>
      <c r="R420" s="2">
        <v>0</v>
      </c>
      <c r="S420" s="2">
        <v>-1.2509999999999999</v>
      </c>
      <c r="T420" s="2">
        <v>1.5740000000000001</v>
      </c>
      <c r="AI420" s="2">
        <v>560</v>
      </c>
      <c r="AJ420" s="2">
        <v>0.82799999999999996</v>
      </c>
      <c r="AK420" s="2">
        <f t="shared" si="47"/>
        <v>7.3648648099999978E-2</v>
      </c>
      <c r="AL420" s="2">
        <v>0.4</v>
      </c>
      <c r="AM420" s="2">
        <v>0</v>
      </c>
      <c r="AN420" s="2">
        <v>0.72899999999999998</v>
      </c>
      <c r="AO420" s="2">
        <v>0.53</v>
      </c>
      <c r="AP420" s="2">
        <v>482</v>
      </c>
      <c r="AQ420" s="2">
        <v>2.613</v>
      </c>
      <c r="AR420" s="2">
        <f t="shared" si="48"/>
        <v>1.8585913936000005</v>
      </c>
      <c r="AS420" s="2">
        <v>0.4</v>
      </c>
      <c r="AT420" s="2">
        <v>0</v>
      </c>
      <c r="AU420" s="2">
        <v>-0.36199999999999999</v>
      </c>
      <c r="AV420" s="2">
        <v>0.13700000000000001</v>
      </c>
    </row>
    <row r="421" spans="5:48" x14ac:dyDescent="0.25">
      <c r="E421" s="11">
        <v>416</v>
      </c>
      <c r="F421" s="9">
        <v>5.8810650000000004</v>
      </c>
      <c r="G421" s="4">
        <v>6.9899459999999998</v>
      </c>
      <c r="H421" s="4">
        <v>7.275563</v>
      </c>
      <c r="I421" s="4">
        <v>0.83597500000000002</v>
      </c>
      <c r="J421" s="4">
        <v>2.6623739999999998</v>
      </c>
      <c r="K421" s="6">
        <f t="shared" si="49"/>
        <v>4.7289846000000004</v>
      </c>
      <c r="L421" s="20">
        <f t="shared" si="50"/>
        <v>2.5436470024523903</v>
      </c>
      <c r="N421" s="2">
        <v>583</v>
      </c>
      <c r="O421" s="2">
        <v>5.8330000000000002</v>
      </c>
      <c r="P421" s="2">
        <f t="shared" si="44"/>
        <v>5.078125</v>
      </c>
      <c r="Q421" s="2">
        <v>0.4</v>
      </c>
      <c r="R421" s="2">
        <v>0</v>
      </c>
      <c r="S421" s="2">
        <v>-1.25</v>
      </c>
      <c r="T421" s="2">
        <v>1.575</v>
      </c>
      <c r="AI421" s="2">
        <v>561</v>
      </c>
      <c r="AJ421" s="2">
        <v>0.82899999999999996</v>
      </c>
      <c r="AK421" s="2">
        <f t="shared" si="47"/>
        <v>7.4036848099999969E-2</v>
      </c>
      <c r="AL421" s="2">
        <v>0.4</v>
      </c>
      <c r="AM421" s="2">
        <v>0</v>
      </c>
      <c r="AN421" s="2">
        <v>0.72899999999999998</v>
      </c>
      <c r="AO421" s="2">
        <v>0.52900000000000003</v>
      </c>
      <c r="AP421" s="2">
        <v>483</v>
      </c>
      <c r="AQ421" s="2">
        <v>2.6110000000000002</v>
      </c>
      <c r="AR421" s="2">
        <f t="shared" si="48"/>
        <v>1.8566089936000003</v>
      </c>
      <c r="AS421" s="2">
        <v>0.4</v>
      </c>
      <c r="AT421" s="2">
        <v>0</v>
      </c>
      <c r="AU421" s="2">
        <v>-0.36199999999999999</v>
      </c>
      <c r="AV421" s="2">
        <v>0.13500000000000001</v>
      </c>
    </row>
    <row r="422" spans="5:48" x14ac:dyDescent="0.25">
      <c r="E422" s="11">
        <v>417</v>
      </c>
      <c r="F422" s="9">
        <v>5.8807049999999998</v>
      </c>
      <c r="G422" s="4">
        <v>6.9902439999999997</v>
      </c>
      <c r="H422" s="4">
        <v>7.3125640000000001</v>
      </c>
      <c r="I422" s="4">
        <v>0.86202299999999998</v>
      </c>
      <c r="J422" s="4">
        <v>2.660523</v>
      </c>
      <c r="K422" s="6">
        <f t="shared" si="49"/>
        <v>4.7412118000000003</v>
      </c>
      <c r="L422" s="20">
        <f t="shared" si="50"/>
        <v>2.5434549083645583</v>
      </c>
      <c r="N422" s="2">
        <v>585</v>
      </c>
      <c r="O422" s="2">
        <v>5.8280000000000003</v>
      </c>
      <c r="P422" s="2">
        <f t="shared" si="44"/>
        <v>5.0733994000999996</v>
      </c>
      <c r="Q422" s="2">
        <v>0.4</v>
      </c>
      <c r="R422" s="2">
        <v>0</v>
      </c>
      <c r="S422" s="2">
        <v>-1.2509999999999999</v>
      </c>
      <c r="T422" s="2">
        <v>1.573</v>
      </c>
      <c r="AI422" s="2">
        <v>562</v>
      </c>
      <c r="AJ422" s="2">
        <v>0.82899999999999996</v>
      </c>
      <c r="AK422" s="2">
        <f t="shared" si="47"/>
        <v>7.4625048099999952E-2</v>
      </c>
      <c r="AL422" s="2">
        <v>0.4</v>
      </c>
      <c r="AM422" s="2">
        <v>0</v>
      </c>
      <c r="AN422" s="2">
        <v>0.72899999999999998</v>
      </c>
      <c r="AO422" s="2">
        <v>0.52800000000000002</v>
      </c>
      <c r="AP422" s="2">
        <v>484</v>
      </c>
      <c r="AQ422" s="2">
        <v>2.609</v>
      </c>
      <c r="AR422" s="2">
        <f t="shared" si="48"/>
        <v>1.8545103041</v>
      </c>
      <c r="AS422" s="2">
        <v>0.4</v>
      </c>
      <c r="AT422" s="2">
        <v>0</v>
      </c>
      <c r="AU422" s="2">
        <v>-0.36099999999999999</v>
      </c>
      <c r="AV422" s="2">
        <v>0.13500000000000001</v>
      </c>
    </row>
    <row r="423" spans="5:48" x14ac:dyDescent="0.25">
      <c r="E423" s="11">
        <v>418</v>
      </c>
      <c r="F423" s="9">
        <v>5.8805440000000004</v>
      </c>
      <c r="G423" s="4">
        <v>7.0413290000000002</v>
      </c>
      <c r="H423" s="4">
        <v>7.2729629999999998</v>
      </c>
      <c r="I423" s="4">
        <v>0.83335199999999998</v>
      </c>
      <c r="J423" s="4">
        <v>2.659351</v>
      </c>
      <c r="K423" s="6">
        <f t="shared" si="49"/>
        <v>4.7375078000000013</v>
      </c>
      <c r="L423" s="20">
        <f t="shared" si="50"/>
        <v>2.5535788667416073</v>
      </c>
      <c r="N423" s="2">
        <v>586</v>
      </c>
      <c r="O423" s="2">
        <v>5.8289999999999997</v>
      </c>
      <c r="P423" s="2">
        <f t="shared" si="44"/>
        <v>5.0745246015999994</v>
      </c>
      <c r="Q423" s="2">
        <v>0.4</v>
      </c>
      <c r="R423" s="2">
        <v>0</v>
      </c>
      <c r="S423" s="2">
        <v>-1.252</v>
      </c>
      <c r="T423" s="2">
        <v>1.573</v>
      </c>
      <c r="AI423" s="2">
        <v>563</v>
      </c>
      <c r="AJ423" s="2">
        <v>0.82899999999999996</v>
      </c>
      <c r="AK423" s="2">
        <f t="shared" si="47"/>
        <v>7.4377625599999997E-2</v>
      </c>
      <c r="AL423" s="2">
        <v>0.4</v>
      </c>
      <c r="AM423" s="2">
        <v>0</v>
      </c>
      <c r="AN423" s="2">
        <v>0.72799999999999998</v>
      </c>
      <c r="AO423" s="2">
        <v>0.52800000000000002</v>
      </c>
      <c r="AP423" s="2">
        <v>485</v>
      </c>
      <c r="AQ423" s="2">
        <v>2.61</v>
      </c>
      <c r="AR423" s="2">
        <f t="shared" si="48"/>
        <v>1.8555461040999999</v>
      </c>
      <c r="AS423" s="2">
        <v>0.4</v>
      </c>
      <c r="AT423" s="2">
        <v>0</v>
      </c>
      <c r="AU423" s="2">
        <v>-0.36099999999999999</v>
      </c>
      <c r="AV423" s="2">
        <v>0.13600000000000001</v>
      </c>
    </row>
    <row r="424" spans="5:48" x14ac:dyDescent="0.25">
      <c r="E424" s="11">
        <v>419</v>
      </c>
      <c r="F424" s="9">
        <v>5.8768089999999997</v>
      </c>
      <c r="G424" s="4">
        <v>7.0042260000000001</v>
      </c>
      <c r="H424" s="4">
        <v>7.3430340000000003</v>
      </c>
      <c r="I424" s="4">
        <v>0.83237700000000003</v>
      </c>
      <c r="J424" s="4">
        <v>2.6574629999999999</v>
      </c>
      <c r="K424" s="6">
        <f t="shared" si="49"/>
        <v>4.7427818000000004</v>
      </c>
      <c r="L424" s="20">
        <f t="shared" si="50"/>
        <v>2.5612996412428908</v>
      </c>
      <c r="N424" s="2">
        <v>588</v>
      </c>
      <c r="O424" s="2">
        <v>5.827</v>
      </c>
      <c r="P424" s="2">
        <f t="shared" si="44"/>
        <v>5.0718996001000001</v>
      </c>
      <c r="Q424" s="2">
        <v>0.4</v>
      </c>
      <c r="R424" s="2">
        <v>0</v>
      </c>
      <c r="S424" s="2">
        <v>-1.2509999999999999</v>
      </c>
      <c r="T424" s="2">
        <v>1.5720000000000001</v>
      </c>
      <c r="AI424" s="2">
        <v>564</v>
      </c>
      <c r="AJ424" s="2">
        <v>0.83</v>
      </c>
      <c r="AK424" s="2">
        <f t="shared" si="47"/>
        <v>7.4874425600000002E-2</v>
      </c>
      <c r="AL424" s="2">
        <v>0.4</v>
      </c>
      <c r="AM424" s="2">
        <v>0</v>
      </c>
      <c r="AN424" s="2">
        <v>0.72799999999999998</v>
      </c>
      <c r="AO424" s="2">
        <v>0.52700000000000002</v>
      </c>
      <c r="AP424" s="2">
        <v>486</v>
      </c>
      <c r="AQ424" s="2">
        <v>2.609</v>
      </c>
      <c r="AR424" s="2">
        <f t="shared" si="48"/>
        <v>1.8536745040999998</v>
      </c>
      <c r="AS424" s="2">
        <v>0.4</v>
      </c>
      <c r="AT424" s="2">
        <v>0</v>
      </c>
      <c r="AU424" s="2">
        <v>-0.36099999999999999</v>
      </c>
      <c r="AV424" s="2">
        <v>0.13400000000000001</v>
      </c>
    </row>
    <row r="425" spans="5:48" x14ac:dyDescent="0.25">
      <c r="E425" s="11">
        <v>420</v>
      </c>
      <c r="F425" s="9">
        <v>5.8743509999999999</v>
      </c>
      <c r="G425" s="4">
        <v>7.0019280000000004</v>
      </c>
      <c r="H425" s="4">
        <v>7.2705640000000002</v>
      </c>
      <c r="I425" s="4">
        <v>0.83362800000000004</v>
      </c>
      <c r="J425" s="4">
        <v>2.655688</v>
      </c>
      <c r="K425" s="6">
        <f t="shared" si="49"/>
        <v>4.7272318000000002</v>
      </c>
      <c r="L425" s="20">
        <f t="shared" si="50"/>
        <v>2.545981469200151</v>
      </c>
      <c r="N425" s="2">
        <v>589</v>
      </c>
      <c r="O425" s="2">
        <v>5.8280000000000003</v>
      </c>
      <c r="P425" s="2">
        <f t="shared" si="44"/>
        <v>5.0735254015999995</v>
      </c>
      <c r="Q425" s="2">
        <v>0.4</v>
      </c>
      <c r="R425" s="2">
        <v>0</v>
      </c>
      <c r="S425" s="2">
        <v>-1.252</v>
      </c>
      <c r="T425" s="2">
        <v>1.5720000000000001</v>
      </c>
      <c r="AI425" s="2">
        <v>565</v>
      </c>
      <c r="AJ425" s="2">
        <v>0.83</v>
      </c>
      <c r="AK425" s="2">
        <f t="shared" si="47"/>
        <v>7.55712256E-2</v>
      </c>
      <c r="AL425" s="2">
        <v>0.4</v>
      </c>
      <c r="AM425" s="2">
        <v>0</v>
      </c>
      <c r="AN425" s="2">
        <v>0.72799999999999998</v>
      </c>
      <c r="AO425" s="2">
        <v>0.52600000000000002</v>
      </c>
      <c r="AP425" s="2">
        <v>489</v>
      </c>
      <c r="AQ425" s="2">
        <v>2.6110000000000002</v>
      </c>
      <c r="AR425" s="2">
        <f t="shared" si="48"/>
        <v>1.8559177936000004</v>
      </c>
      <c r="AS425" s="2">
        <v>0.4</v>
      </c>
      <c r="AT425" s="2">
        <v>0</v>
      </c>
      <c r="AU425" s="2">
        <v>-0.36199999999999999</v>
      </c>
      <c r="AV425" s="2">
        <v>0.13400000000000001</v>
      </c>
    </row>
    <row r="426" spans="5:48" x14ac:dyDescent="0.25">
      <c r="E426" s="11">
        <v>421</v>
      </c>
      <c r="F426" s="9">
        <v>5.8736389999999998</v>
      </c>
      <c r="G426" s="4">
        <v>7.106725</v>
      </c>
      <c r="H426" s="4">
        <v>7.2694939999999999</v>
      </c>
      <c r="I426" s="4">
        <v>0.83485200000000004</v>
      </c>
      <c r="J426" s="4">
        <v>2.6574629999999999</v>
      </c>
      <c r="K426" s="6">
        <f t="shared" si="49"/>
        <v>4.7484346000000004</v>
      </c>
      <c r="L426" s="20">
        <f t="shared" si="50"/>
        <v>2.5640456333641639</v>
      </c>
      <c r="N426" s="2">
        <v>590</v>
      </c>
      <c r="O426" s="2">
        <v>5.8250000000000002</v>
      </c>
      <c r="P426" s="2">
        <f t="shared" si="44"/>
        <v>5.0705998001000001</v>
      </c>
      <c r="Q426" s="2">
        <v>0.4</v>
      </c>
      <c r="R426" s="2">
        <v>0</v>
      </c>
      <c r="S426" s="2">
        <v>-1.2509999999999999</v>
      </c>
      <c r="T426" s="2">
        <v>1.571</v>
      </c>
      <c r="AI426" s="2">
        <v>567</v>
      </c>
      <c r="AJ426" s="2">
        <v>0.83</v>
      </c>
      <c r="AK426" s="2">
        <f t="shared" si="47"/>
        <v>7.5413248099999927E-2</v>
      </c>
      <c r="AL426" s="2">
        <v>0.4</v>
      </c>
      <c r="AM426" s="2">
        <v>0</v>
      </c>
      <c r="AN426" s="2">
        <v>0.72899999999999998</v>
      </c>
      <c r="AO426" s="2">
        <v>0.52700000000000002</v>
      </c>
      <c r="AP426" s="2">
        <v>491</v>
      </c>
      <c r="AQ426" s="2">
        <v>2.6080000000000001</v>
      </c>
      <c r="AR426" s="2">
        <f t="shared" si="48"/>
        <v>1.8530387040999998</v>
      </c>
      <c r="AS426" s="2">
        <v>0.4</v>
      </c>
      <c r="AT426" s="2">
        <v>0</v>
      </c>
      <c r="AU426" s="2">
        <v>-0.36099999999999999</v>
      </c>
      <c r="AV426" s="2">
        <v>0.13300000000000001</v>
      </c>
    </row>
    <row r="427" spans="5:48" x14ac:dyDescent="0.25">
      <c r="E427" s="11">
        <v>422</v>
      </c>
      <c r="F427" s="9">
        <v>5.8811470000000003</v>
      </c>
      <c r="G427" s="4">
        <v>6.9998290000000001</v>
      </c>
      <c r="H427" s="4">
        <v>7.262696</v>
      </c>
      <c r="I427" s="4">
        <v>0.87011400000000005</v>
      </c>
      <c r="J427" s="4">
        <v>2.6796950000000002</v>
      </c>
      <c r="K427" s="6">
        <f t="shared" si="49"/>
        <v>4.7386962000000006</v>
      </c>
      <c r="L427" s="20">
        <f t="shared" si="50"/>
        <v>2.5295811724400066</v>
      </c>
      <c r="N427" s="2">
        <v>592</v>
      </c>
      <c r="O427" s="2">
        <v>5.8239999999999998</v>
      </c>
      <c r="P427" s="2">
        <f t="shared" si="44"/>
        <v>5.0695000000999997</v>
      </c>
      <c r="Q427" s="2">
        <v>0.4</v>
      </c>
      <c r="R427" s="2">
        <v>0</v>
      </c>
      <c r="S427" s="2">
        <v>-1.2509999999999999</v>
      </c>
      <c r="T427" s="2">
        <v>1.57</v>
      </c>
      <c r="AI427" s="2">
        <v>570</v>
      </c>
      <c r="AJ427" s="2">
        <v>0.82899999999999996</v>
      </c>
      <c r="AK427" s="2">
        <f t="shared" si="47"/>
        <v>7.4080825600000011E-2</v>
      </c>
      <c r="AL427" s="2">
        <v>0.4</v>
      </c>
      <c r="AM427" s="2">
        <v>0</v>
      </c>
      <c r="AN427" s="2">
        <v>0.72799999999999998</v>
      </c>
      <c r="AO427" s="2">
        <v>0.52900000000000003</v>
      </c>
      <c r="AP427" s="2">
        <v>492</v>
      </c>
      <c r="AQ427" s="2">
        <v>2.6059999999999999</v>
      </c>
      <c r="AR427" s="2">
        <f t="shared" si="48"/>
        <v>1.8507559999999996</v>
      </c>
      <c r="AS427" s="2">
        <v>0.4</v>
      </c>
      <c r="AT427" s="2">
        <v>0</v>
      </c>
      <c r="AU427" s="2">
        <v>-0.36</v>
      </c>
      <c r="AV427" s="2">
        <v>0.13300000000000001</v>
      </c>
    </row>
    <row r="428" spans="5:48" x14ac:dyDescent="0.25">
      <c r="E428" s="11">
        <v>423</v>
      </c>
      <c r="F428" s="9">
        <v>5.8728100000000003</v>
      </c>
      <c r="G428" s="4">
        <v>7.0019280000000004</v>
      </c>
      <c r="H428" s="4">
        <v>7.2624760000000004</v>
      </c>
      <c r="I428" s="4">
        <v>0.83627700000000005</v>
      </c>
      <c r="J428" s="4">
        <v>2.6765720000000002</v>
      </c>
      <c r="K428" s="6">
        <f t="shared" si="49"/>
        <v>4.7300126000000002</v>
      </c>
      <c r="L428" s="20">
        <f t="shared" si="50"/>
        <v>2.5400295893937619</v>
      </c>
      <c r="N428" s="2">
        <v>594</v>
      </c>
      <c r="O428" s="2">
        <v>5.8230000000000004</v>
      </c>
      <c r="P428" s="2">
        <f t="shared" si="44"/>
        <v>5.0686002000999997</v>
      </c>
      <c r="Q428" s="2">
        <v>0.4</v>
      </c>
      <c r="R428" s="2">
        <v>0</v>
      </c>
      <c r="S428" s="2">
        <v>-1.2509999999999999</v>
      </c>
      <c r="T428" s="2">
        <v>1.569</v>
      </c>
      <c r="AI428" s="2">
        <v>572</v>
      </c>
      <c r="AJ428" s="2">
        <v>0.82899999999999996</v>
      </c>
      <c r="AK428" s="2">
        <f t="shared" si="47"/>
        <v>7.4556984100000001E-2</v>
      </c>
      <c r="AL428" s="2">
        <v>0.4</v>
      </c>
      <c r="AM428" s="2">
        <v>0</v>
      </c>
      <c r="AN428" s="2">
        <v>0.72699999999999998</v>
      </c>
      <c r="AO428" s="2">
        <v>0.52800000000000002</v>
      </c>
      <c r="AP428" s="2">
        <v>495</v>
      </c>
      <c r="AQ428" s="2">
        <v>2.605</v>
      </c>
      <c r="AR428" s="2">
        <f t="shared" si="48"/>
        <v>1.8501759999999996</v>
      </c>
      <c r="AS428" s="2">
        <v>0.4</v>
      </c>
      <c r="AT428" s="2">
        <v>0</v>
      </c>
      <c r="AU428" s="2">
        <v>-0.36</v>
      </c>
      <c r="AV428" s="2">
        <v>0.13200000000000001</v>
      </c>
    </row>
    <row r="429" spans="5:48" x14ac:dyDescent="0.25">
      <c r="E429" s="11">
        <v>424</v>
      </c>
      <c r="F429" s="9">
        <v>5.8755220000000001</v>
      </c>
      <c r="G429" s="4">
        <v>7.0298109999999996</v>
      </c>
      <c r="H429" s="4">
        <v>7.2736780000000003</v>
      </c>
      <c r="I429" s="4">
        <v>0.86152799999999996</v>
      </c>
      <c r="J429" s="4">
        <v>2.6736490000000002</v>
      </c>
      <c r="K429" s="6">
        <f t="shared" si="49"/>
        <v>4.7428375999999997</v>
      </c>
      <c r="L429" s="20">
        <f t="shared" si="50"/>
        <v>2.540255108685157</v>
      </c>
      <c r="N429" s="2">
        <v>595</v>
      </c>
      <c r="O429" s="2">
        <v>5.8230000000000004</v>
      </c>
      <c r="P429" s="2">
        <f t="shared" si="44"/>
        <v>5.0679004001000001</v>
      </c>
      <c r="Q429" s="2">
        <v>0.4</v>
      </c>
      <c r="R429" s="2">
        <v>0</v>
      </c>
      <c r="S429" s="2">
        <v>-1.2509999999999999</v>
      </c>
      <c r="T429" s="2">
        <v>1.5680000000000001</v>
      </c>
      <c r="AI429" s="2">
        <v>573</v>
      </c>
      <c r="AJ429" s="2">
        <v>0.82899999999999996</v>
      </c>
      <c r="AK429" s="2">
        <f t="shared" si="47"/>
        <v>7.4551184100000029E-2</v>
      </c>
      <c r="AL429" s="2">
        <v>0.4</v>
      </c>
      <c r="AM429" s="2">
        <v>0</v>
      </c>
      <c r="AN429" s="2">
        <v>0.72699999999999998</v>
      </c>
      <c r="AO429" s="2">
        <v>0.52900000000000003</v>
      </c>
      <c r="AP429" s="2">
        <v>496</v>
      </c>
      <c r="AQ429" s="2">
        <v>2.605</v>
      </c>
      <c r="AR429" s="2">
        <f t="shared" si="48"/>
        <v>1.8497959999999998</v>
      </c>
      <c r="AS429" s="2">
        <v>0.4</v>
      </c>
      <c r="AT429" s="2">
        <v>0</v>
      </c>
      <c r="AU429" s="2">
        <v>-0.36</v>
      </c>
      <c r="AV429" s="2">
        <v>0.13100000000000001</v>
      </c>
    </row>
    <row r="430" spans="5:48" x14ac:dyDescent="0.25">
      <c r="E430" s="11">
        <v>425</v>
      </c>
      <c r="F430" s="9">
        <v>5.8982340000000004</v>
      </c>
      <c r="G430" s="4">
        <v>6.9979310000000003</v>
      </c>
      <c r="H430" s="4">
        <v>7.2689149999999998</v>
      </c>
      <c r="I430" s="4">
        <v>0.86515200000000003</v>
      </c>
      <c r="J430" s="4">
        <v>2.6554169999999999</v>
      </c>
      <c r="K430" s="6">
        <f t="shared" si="49"/>
        <v>4.7371297999999999</v>
      </c>
      <c r="L430" s="20">
        <f t="shared" si="50"/>
        <v>2.5375209001501773</v>
      </c>
      <c r="N430" s="2">
        <v>596</v>
      </c>
      <c r="O430" s="2">
        <v>5.8259999999999996</v>
      </c>
      <c r="P430" s="2">
        <f t="shared" si="44"/>
        <v>5.071528601599999</v>
      </c>
      <c r="Q430" s="2">
        <v>0.4</v>
      </c>
      <c r="R430" s="2">
        <v>0</v>
      </c>
      <c r="S430" s="2">
        <v>-1.252</v>
      </c>
      <c r="T430" s="2">
        <v>1.5680000000000001</v>
      </c>
      <c r="AI430" s="2">
        <v>574</v>
      </c>
      <c r="AJ430" s="2">
        <v>0.83</v>
      </c>
      <c r="AK430" s="2">
        <f t="shared" si="47"/>
        <v>7.4745384100000048E-2</v>
      </c>
      <c r="AL430" s="2">
        <v>0.4</v>
      </c>
      <c r="AM430" s="2">
        <v>0</v>
      </c>
      <c r="AN430" s="2">
        <v>0.72699999999999998</v>
      </c>
      <c r="AO430" s="2">
        <v>0.53</v>
      </c>
      <c r="AP430" s="2">
        <v>497</v>
      </c>
      <c r="AQ430" s="2">
        <v>2.6040000000000001</v>
      </c>
      <c r="AR430" s="2">
        <f t="shared" si="48"/>
        <v>1.8496159999999997</v>
      </c>
      <c r="AS430" s="2">
        <v>0.4</v>
      </c>
      <c r="AT430" s="2">
        <v>0</v>
      </c>
      <c r="AU430" s="2">
        <v>-0.36</v>
      </c>
      <c r="AV430" s="2">
        <v>0.13</v>
      </c>
    </row>
    <row r="431" spans="5:48" x14ac:dyDescent="0.25">
      <c r="E431" s="11">
        <v>426</v>
      </c>
      <c r="F431" s="9">
        <v>5.8774749999999996</v>
      </c>
      <c r="G431" s="4">
        <v>7.0259130000000001</v>
      </c>
      <c r="H431" s="4">
        <v>7.4400940000000002</v>
      </c>
      <c r="I431" s="4">
        <v>0.85718099999999997</v>
      </c>
      <c r="J431" s="4">
        <v>2.6576080000000002</v>
      </c>
      <c r="K431" s="6">
        <f t="shared" si="49"/>
        <v>4.7716542000000004</v>
      </c>
      <c r="L431" s="20">
        <f t="shared" si="50"/>
        <v>2.5774943303358318</v>
      </c>
      <c r="N431" s="2">
        <v>599</v>
      </c>
      <c r="O431" s="2">
        <v>5.8220000000000001</v>
      </c>
      <c r="P431" s="2">
        <f t="shared" si="44"/>
        <v>5.0674006000999992</v>
      </c>
      <c r="Q431" s="2">
        <v>0.4</v>
      </c>
      <c r="R431" s="2">
        <v>0</v>
      </c>
      <c r="S431" s="2">
        <v>-1.2509999999999999</v>
      </c>
      <c r="T431" s="2">
        <v>1.5669999999999999</v>
      </c>
      <c r="AI431" s="2">
        <v>577</v>
      </c>
      <c r="AJ431" s="2">
        <v>0.83</v>
      </c>
      <c r="AK431" s="2">
        <f t="shared" si="47"/>
        <v>7.4762784099999979E-2</v>
      </c>
      <c r="AL431" s="2">
        <v>0.4</v>
      </c>
      <c r="AM431" s="2">
        <v>0</v>
      </c>
      <c r="AN431" s="2">
        <v>0.72699999999999998</v>
      </c>
      <c r="AO431" s="2">
        <v>0.52700000000000002</v>
      </c>
      <c r="AP431" s="2">
        <v>498</v>
      </c>
      <c r="AQ431" s="2">
        <v>2.6070000000000002</v>
      </c>
      <c r="AR431" s="2">
        <f t="shared" si="48"/>
        <v>1.8523313040999998</v>
      </c>
      <c r="AS431" s="2">
        <v>0.4</v>
      </c>
      <c r="AT431" s="2">
        <v>0</v>
      </c>
      <c r="AU431" s="2">
        <v>-0.36099999999999999</v>
      </c>
      <c r="AV431" s="2">
        <v>0.13</v>
      </c>
    </row>
    <row r="432" spans="5:48" x14ac:dyDescent="0.25">
      <c r="E432" s="11">
        <v>427</v>
      </c>
      <c r="F432" s="9">
        <v>5.8798130000000004</v>
      </c>
      <c r="G432" s="4">
        <v>6.9979310000000003</v>
      </c>
      <c r="H432" s="4">
        <v>7.2907820000000001</v>
      </c>
      <c r="I432" s="4">
        <v>0.85404500000000005</v>
      </c>
      <c r="J432" s="4">
        <v>2.6554169999999999</v>
      </c>
      <c r="K432" s="6">
        <f t="shared" si="49"/>
        <v>4.7355976000000002</v>
      </c>
      <c r="L432" s="20">
        <f t="shared" si="50"/>
        <v>2.5436175234315086</v>
      </c>
      <c r="N432" s="2">
        <v>600</v>
      </c>
      <c r="O432" s="2">
        <v>5.8220000000000001</v>
      </c>
      <c r="P432" s="2">
        <f t="shared" si="44"/>
        <v>5.0671008000999995</v>
      </c>
      <c r="Q432" s="2">
        <v>0.4</v>
      </c>
      <c r="R432" s="2">
        <v>0</v>
      </c>
      <c r="S432" s="2">
        <v>-1.2509999999999999</v>
      </c>
      <c r="T432" s="2">
        <v>1.5660000000000001</v>
      </c>
      <c r="AI432" s="2">
        <v>578</v>
      </c>
      <c r="AJ432" s="2">
        <v>0.83</v>
      </c>
      <c r="AK432" s="2">
        <f t="shared" si="47"/>
        <v>7.5168584099999963E-2</v>
      </c>
      <c r="AL432" s="2">
        <v>0.4</v>
      </c>
      <c r="AM432" s="2">
        <v>0</v>
      </c>
      <c r="AN432" s="2">
        <v>0.72699999999999998</v>
      </c>
      <c r="AO432" s="2">
        <v>0.52600000000000002</v>
      </c>
      <c r="AP432" s="2">
        <v>499</v>
      </c>
      <c r="AQ432" s="2">
        <v>2.6019999999999999</v>
      </c>
      <c r="AR432" s="2">
        <f t="shared" si="48"/>
        <v>1.8470062161</v>
      </c>
      <c r="AS432" s="2">
        <v>0.4</v>
      </c>
      <c r="AT432" s="2">
        <v>0</v>
      </c>
      <c r="AU432" s="2">
        <v>-0.35899999999999999</v>
      </c>
      <c r="AV432" s="2">
        <v>0.13</v>
      </c>
    </row>
    <row r="433" spans="5:48" x14ac:dyDescent="0.25">
      <c r="E433" s="11">
        <v>428</v>
      </c>
      <c r="F433" s="9">
        <v>5.8880970000000001</v>
      </c>
      <c r="G433" s="4">
        <v>6.9998290000000001</v>
      </c>
      <c r="H433" s="4">
        <v>7.2907820000000001</v>
      </c>
      <c r="I433" s="4">
        <v>0.85111000000000003</v>
      </c>
      <c r="J433" s="4">
        <v>2.6576080000000002</v>
      </c>
      <c r="K433" s="6">
        <f t="shared" si="49"/>
        <v>4.7374852000000001</v>
      </c>
      <c r="L433" s="20">
        <f t="shared" si="50"/>
        <v>2.5452399845532385</v>
      </c>
      <c r="AI433" s="2">
        <v>584</v>
      </c>
      <c r="AJ433" s="2">
        <v>0.83</v>
      </c>
      <c r="AK433" s="2">
        <f t="shared" si="47"/>
        <v>7.5076577600000013E-2</v>
      </c>
      <c r="AL433" s="2">
        <v>0.4</v>
      </c>
      <c r="AM433" s="2">
        <v>0</v>
      </c>
      <c r="AN433" s="2">
        <v>0.72599999999999998</v>
      </c>
      <c r="AO433" s="2">
        <v>0.52700000000000002</v>
      </c>
      <c r="AP433" s="2">
        <v>500</v>
      </c>
      <c r="AQ433" s="2">
        <v>2.6019999999999999</v>
      </c>
      <c r="AR433" s="2">
        <f t="shared" si="48"/>
        <v>1.8473300160999999</v>
      </c>
      <c r="AS433" s="2">
        <v>0.4</v>
      </c>
      <c r="AT433" s="2">
        <v>0</v>
      </c>
      <c r="AU433" s="2">
        <v>-0.35899999999999999</v>
      </c>
      <c r="AV433" s="2">
        <v>0.13100000000000001</v>
      </c>
    </row>
    <row r="434" spans="5:48" x14ac:dyDescent="0.25">
      <c r="E434" s="11">
        <v>429</v>
      </c>
      <c r="F434" s="9">
        <v>6.0207750000000004</v>
      </c>
      <c r="G434" s="4">
        <v>7.0298109999999996</v>
      </c>
      <c r="H434" s="4">
        <v>7.269755</v>
      </c>
      <c r="I434" s="4">
        <v>0.832758</v>
      </c>
      <c r="J434" s="4">
        <v>2.6563400000000001</v>
      </c>
      <c r="K434" s="6">
        <f t="shared" si="49"/>
        <v>4.7618877999999993</v>
      </c>
      <c r="L434" s="20">
        <f t="shared" si="50"/>
        <v>2.564724665128435</v>
      </c>
      <c r="AI434" s="2">
        <v>587</v>
      </c>
      <c r="AJ434" s="2">
        <v>0.83</v>
      </c>
      <c r="AK434" s="2">
        <f t="shared" si="47"/>
        <v>7.5161377600000023E-2</v>
      </c>
      <c r="AL434" s="2">
        <v>0.4</v>
      </c>
      <c r="AM434" s="2">
        <v>0</v>
      </c>
      <c r="AN434" s="2">
        <v>0.72599999999999998</v>
      </c>
      <c r="AO434" s="2">
        <v>0.52800000000000002</v>
      </c>
      <c r="AP434" s="2">
        <v>503</v>
      </c>
      <c r="AQ434" s="2">
        <v>2.6040000000000001</v>
      </c>
      <c r="AR434" s="2">
        <f t="shared" si="48"/>
        <v>1.8496359999999996</v>
      </c>
      <c r="AS434" s="2">
        <v>0.4</v>
      </c>
      <c r="AT434" s="2">
        <v>0</v>
      </c>
      <c r="AU434" s="2">
        <v>-0.36</v>
      </c>
      <c r="AV434" s="2">
        <v>0.129</v>
      </c>
    </row>
    <row r="435" spans="5:48" x14ac:dyDescent="0.25">
      <c r="E435" s="11">
        <v>430</v>
      </c>
      <c r="F435" s="9">
        <v>5.8880970000000001</v>
      </c>
      <c r="G435" s="4">
        <v>7.0019280000000004</v>
      </c>
      <c r="H435" s="4">
        <v>7.2689149999999998</v>
      </c>
      <c r="I435" s="4">
        <v>0.83362800000000004</v>
      </c>
      <c r="J435" s="4">
        <v>2.6544140000000001</v>
      </c>
      <c r="K435" s="6">
        <f t="shared" si="49"/>
        <v>4.7293964000000006</v>
      </c>
      <c r="L435" s="20">
        <f t="shared" si="50"/>
        <v>2.5471044368040037</v>
      </c>
      <c r="AI435" s="2">
        <v>600</v>
      </c>
      <c r="AJ435" s="2">
        <v>0.82899999999999996</v>
      </c>
      <c r="AK435" s="2">
        <f t="shared" si="47"/>
        <v>7.3740999999999945E-2</v>
      </c>
      <c r="AL435" s="2">
        <v>0.4</v>
      </c>
      <c r="AM435" s="2">
        <v>0</v>
      </c>
      <c r="AN435" s="2">
        <v>0.73</v>
      </c>
      <c r="AO435" s="2">
        <v>0.53</v>
      </c>
      <c r="AP435" s="2">
        <v>504</v>
      </c>
      <c r="AQ435" s="2">
        <v>2.605</v>
      </c>
      <c r="AR435" s="2">
        <f t="shared" si="48"/>
        <v>1.8498559999999997</v>
      </c>
      <c r="AS435" s="2">
        <v>0.4</v>
      </c>
      <c r="AT435" s="2">
        <v>0</v>
      </c>
      <c r="AU435" s="2">
        <v>-0.36</v>
      </c>
      <c r="AV435" s="2">
        <v>0.128</v>
      </c>
    </row>
    <row r="436" spans="5:48" x14ac:dyDescent="0.25">
      <c r="E436" s="11">
        <v>431</v>
      </c>
      <c r="F436" s="9">
        <v>5.8899359999999996</v>
      </c>
      <c r="G436" s="4">
        <v>7.0012359999999996</v>
      </c>
      <c r="H436" s="4">
        <v>7.2863230000000003</v>
      </c>
      <c r="I436" s="4">
        <v>0.83492100000000002</v>
      </c>
      <c r="J436" s="4">
        <v>2.6563400000000001</v>
      </c>
      <c r="K436" s="6">
        <f t="shared" si="49"/>
        <v>4.7337512000000004</v>
      </c>
      <c r="L436" s="20">
        <f t="shared" si="50"/>
        <v>2.5499171604761894</v>
      </c>
      <c r="AP436" s="2">
        <v>507</v>
      </c>
      <c r="AQ436" s="2">
        <v>2.6019999999999999</v>
      </c>
      <c r="AR436" s="2">
        <f t="shared" si="48"/>
        <v>1.8469586161</v>
      </c>
      <c r="AS436" s="2">
        <v>0.4</v>
      </c>
      <c r="AT436" s="2">
        <v>0</v>
      </c>
      <c r="AU436" s="2">
        <v>-0.35899999999999999</v>
      </c>
      <c r="AV436" s="2">
        <v>0.128</v>
      </c>
    </row>
    <row r="437" spans="5:48" x14ac:dyDescent="0.25">
      <c r="E437" s="11">
        <v>432</v>
      </c>
      <c r="F437" s="9">
        <v>5.8919750000000004</v>
      </c>
      <c r="G437" s="4">
        <v>7.0935839999999999</v>
      </c>
      <c r="H437" s="4">
        <v>7.2682739999999999</v>
      </c>
      <c r="I437" s="4">
        <v>0.83076899999999998</v>
      </c>
      <c r="J437" s="4">
        <v>2.6574629999999999</v>
      </c>
      <c r="K437" s="6">
        <f t="shared" si="49"/>
        <v>4.7484130000000002</v>
      </c>
      <c r="L437" s="20">
        <f t="shared" si="50"/>
        <v>2.5642646875719364</v>
      </c>
      <c r="AP437" s="2">
        <v>508</v>
      </c>
      <c r="AQ437" s="2">
        <v>2.6019999999999999</v>
      </c>
      <c r="AR437" s="2">
        <f t="shared" si="48"/>
        <v>1.8468824160999999</v>
      </c>
      <c r="AS437" s="2">
        <v>0.4</v>
      </c>
      <c r="AT437" s="2">
        <v>0</v>
      </c>
      <c r="AU437" s="2">
        <v>-0.35899999999999999</v>
      </c>
      <c r="AV437" s="2">
        <v>0.129</v>
      </c>
    </row>
    <row r="438" spans="5:48" x14ac:dyDescent="0.25">
      <c r="E438" s="11">
        <v>433</v>
      </c>
      <c r="F438" s="9">
        <v>5.8563330000000002</v>
      </c>
      <c r="G438" s="4">
        <v>7.0882899999999998</v>
      </c>
      <c r="H438" s="4">
        <v>7.2689149999999998</v>
      </c>
      <c r="I438" s="4">
        <v>0.83821400000000001</v>
      </c>
      <c r="J438" s="4">
        <v>2.6563400000000001</v>
      </c>
      <c r="K438" s="6">
        <f t="shared" si="49"/>
        <v>4.7416184000000001</v>
      </c>
      <c r="L438" s="20">
        <f t="shared" si="50"/>
        <v>2.5581882752259326</v>
      </c>
      <c r="AP438" s="2">
        <v>509</v>
      </c>
      <c r="AQ438" s="2">
        <v>2.5990000000000002</v>
      </c>
      <c r="AR438" s="2">
        <f t="shared" si="48"/>
        <v>1.8442338896000003</v>
      </c>
      <c r="AS438" s="2">
        <v>0.4</v>
      </c>
      <c r="AT438" s="2">
        <v>0</v>
      </c>
      <c r="AU438" s="2">
        <v>-0.35799999999999998</v>
      </c>
      <c r="AV438" s="2">
        <v>0.129</v>
      </c>
    </row>
    <row r="439" spans="5:48" x14ac:dyDescent="0.25">
      <c r="E439" s="11">
        <v>434</v>
      </c>
      <c r="F439" s="9">
        <v>5.8953009999999999</v>
      </c>
      <c r="G439" s="4">
        <v>6.9997369999999997</v>
      </c>
      <c r="H439" s="4">
        <v>7.269755</v>
      </c>
      <c r="I439" s="4">
        <v>0.84661699999999995</v>
      </c>
      <c r="J439" s="4">
        <v>2.6544140000000001</v>
      </c>
      <c r="K439" s="6">
        <f t="shared" si="49"/>
        <v>4.7331647999999991</v>
      </c>
      <c r="L439" s="20">
        <f t="shared" si="50"/>
        <v>2.5435667326840412</v>
      </c>
      <c r="AP439" s="2">
        <v>510</v>
      </c>
      <c r="AQ439" s="2">
        <v>2.597</v>
      </c>
      <c r="AR439" s="2">
        <f t="shared" si="48"/>
        <v>1.8416895600999998</v>
      </c>
      <c r="AS439" s="2">
        <v>0.4</v>
      </c>
      <c r="AT439" s="2">
        <v>0</v>
      </c>
      <c r="AU439" s="2">
        <v>-0.35699999999999998</v>
      </c>
      <c r="AV439" s="2">
        <v>0.129</v>
      </c>
    </row>
    <row r="440" spans="5:48" x14ac:dyDescent="0.25">
      <c r="E440" s="11">
        <v>435</v>
      </c>
      <c r="F440" s="9">
        <v>5.8593299999999999</v>
      </c>
      <c r="G440" s="4">
        <v>7.0012359999999996</v>
      </c>
      <c r="H440" s="4">
        <v>7.2703470000000001</v>
      </c>
      <c r="I440" s="4">
        <v>0.83237700000000003</v>
      </c>
      <c r="J440" s="4">
        <v>2.655688</v>
      </c>
      <c r="K440" s="6">
        <f t="shared" si="49"/>
        <v>4.7237956000000008</v>
      </c>
      <c r="L440" s="20">
        <f t="shared" si="50"/>
        <v>2.544849895281887</v>
      </c>
      <c r="AP440" s="2">
        <v>511</v>
      </c>
      <c r="AQ440" s="2">
        <v>2.597</v>
      </c>
      <c r="AR440" s="2">
        <f t="shared" si="48"/>
        <v>1.8420997601</v>
      </c>
      <c r="AS440" s="2">
        <v>0.4</v>
      </c>
      <c r="AT440" s="2">
        <v>0</v>
      </c>
      <c r="AU440" s="2">
        <v>-0.35699999999999998</v>
      </c>
      <c r="AV440" s="2">
        <v>0.13</v>
      </c>
    </row>
    <row r="441" spans="5:48" x14ac:dyDescent="0.25">
      <c r="E441" s="11">
        <v>436</v>
      </c>
      <c r="F441" s="9">
        <v>5.8919750000000004</v>
      </c>
      <c r="G441" s="4">
        <v>6.9984380000000002</v>
      </c>
      <c r="H441" s="4">
        <v>7.2703470000000001</v>
      </c>
      <c r="I441" s="4">
        <v>0.85112699999999997</v>
      </c>
      <c r="J441" s="4">
        <v>2.6571630000000002</v>
      </c>
      <c r="K441" s="6">
        <f t="shared" si="49"/>
        <v>4.7338100000000001</v>
      </c>
      <c r="L441" s="20">
        <f t="shared" si="50"/>
        <v>2.5413223384323365</v>
      </c>
      <c r="AP441" s="2">
        <v>512</v>
      </c>
      <c r="AQ441" s="2">
        <v>2.5979999999999999</v>
      </c>
      <c r="AR441" s="2">
        <f t="shared" si="48"/>
        <v>1.8427099600999999</v>
      </c>
      <c r="AS441" s="2">
        <v>0.4</v>
      </c>
      <c r="AT441" s="2">
        <v>0</v>
      </c>
      <c r="AU441" s="2">
        <v>-0.35699999999999998</v>
      </c>
      <c r="AV441" s="2">
        <v>0.13100000000000001</v>
      </c>
    </row>
    <row r="442" spans="5:48" x14ac:dyDescent="0.25">
      <c r="E442" s="11">
        <v>437</v>
      </c>
      <c r="F442" s="9">
        <v>5.8953009999999999</v>
      </c>
      <c r="G442" s="4">
        <v>7.0007390000000003</v>
      </c>
      <c r="H442" s="4">
        <v>7.2689149999999998</v>
      </c>
      <c r="I442" s="4">
        <v>0.83551900000000001</v>
      </c>
      <c r="J442" s="4">
        <v>2.6588370000000001</v>
      </c>
      <c r="K442" s="6">
        <f t="shared" si="49"/>
        <v>4.7318622000000001</v>
      </c>
      <c r="L442" s="20">
        <f t="shared" si="50"/>
        <v>2.5462502821573842</v>
      </c>
      <c r="AP442" s="2">
        <v>513</v>
      </c>
      <c r="AQ442" s="2">
        <v>2.5979999999999999</v>
      </c>
      <c r="AR442" s="2">
        <f t="shared" si="48"/>
        <v>1.8435201601</v>
      </c>
      <c r="AS442" s="2">
        <v>0.4</v>
      </c>
      <c r="AT442" s="2">
        <v>0</v>
      </c>
      <c r="AU442" s="2">
        <v>-0.35699999999999998</v>
      </c>
      <c r="AV442" s="2">
        <v>0.13200000000000001</v>
      </c>
    </row>
    <row r="443" spans="5:48" x14ac:dyDescent="0.25">
      <c r="E443" s="11">
        <v>438</v>
      </c>
      <c r="F443" s="9">
        <v>5.8597169999999998</v>
      </c>
      <c r="G443" s="4">
        <v>7.0014380000000003</v>
      </c>
      <c r="H443" s="4">
        <v>7.2772829999999997</v>
      </c>
      <c r="I443" s="4">
        <v>0.83362800000000004</v>
      </c>
      <c r="J443" s="4">
        <v>2.6510950000000002</v>
      </c>
      <c r="K443" s="6">
        <f t="shared" si="49"/>
        <v>4.7246322000000003</v>
      </c>
      <c r="L443" s="20">
        <f t="shared" si="50"/>
        <v>2.54667463430438</v>
      </c>
      <c r="AP443" s="2">
        <v>514</v>
      </c>
      <c r="AQ443" s="2">
        <v>2.5960000000000001</v>
      </c>
      <c r="AR443" s="2">
        <f t="shared" si="48"/>
        <v>1.8415069695999997</v>
      </c>
      <c r="AS443" s="2">
        <v>0.4</v>
      </c>
      <c r="AT443" s="2">
        <v>0</v>
      </c>
      <c r="AU443" s="2">
        <v>-0.35599999999999998</v>
      </c>
      <c r="AV443" s="2">
        <v>0.13200000000000001</v>
      </c>
    </row>
    <row r="444" spans="5:48" x14ac:dyDescent="0.25">
      <c r="E444" s="11">
        <v>439</v>
      </c>
      <c r="F444" s="9">
        <v>5.8373650000000001</v>
      </c>
      <c r="G444" s="4">
        <v>7.002338</v>
      </c>
      <c r="H444" s="4">
        <v>7.4679710000000004</v>
      </c>
      <c r="I444" s="4">
        <v>0.83237700000000003</v>
      </c>
      <c r="J444" s="4">
        <v>2.651421</v>
      </c>
      <c r="K444" s="6">
        <f t="shared" si="49"/>
        <v>4.7582943999999996</v>
      </c>
      <c r="L444" s="20">
        <f t="shared" si="50"/>
        <v>2.5843457690612226</v>
      </c>
      <c r="AP444" s="2">
        <v>518</v>
      </c>
      <c r="AQ444" s="2">
        <v>2.597</v>
      </c>
      <c r="AR444" s="2">
        <f t="shared" si="48"/>
        <v>1.8426597695999998</v>
      </c>
      <c r="AS444" s="2">
        <v>0.4</v>
      </c>
      <c r="AT444" s="2">
        <v>0</v>
      </c>
      <c r="AU444" s="2">
        <v>-0.35599999999999998</v>
      </c>
      <c r="AV444" s="2">
        <v>0.13300000000000001</v>
      </c>
    </row>
    <row r="445" spans="5:48" x14ac:dyDescent="0.25">
      <c r="E445" s="11">
        <v>440</v>
      </c>
      <c r="F445" s="9">
        <v>5.8383969999999996</v>
      </c>
      <c r="G445" s="4">
        <v>7.0023400000000002</v>
      </c>
      <c r="H445" s="4">
        <v>7.2760220000000002</v>
      </c>
      <c r="I445" s="4">
        <v>0.83335199999999998</v>
      </c>
      <c r="J445" s="4">
        <v>2.6519460000000001</v>
      </c>
      <c r="K445" s="6">
        <f t="shared" si="49"/>
        <v>4.7204114000000006</v>
      </c>
      <c r="L445" s="20">
        <f t="shared" si="50"/>
        <v>2.5446420324384791</v>
      </c>
      <c r="AP445" s="2">
        <v>521</v>
      </c>
      <c r="AQ445" s="2">
        <v>2.5950000000000002</v>
      </c>
      <c r="AR445" s="2">
        <f t="shared" si="48"/>
        <v>1.8405541695999996</v>
      </c>
      <c r="AS445" s="2">
        <v>0.4</v>
      </c>
      <c r="AT445" s="2">
        <v>0</v>
      </c>
      <c r="AU445" s="2">
        <v>-0.35599999999999998</v>
      </c>
      <c r="AV445" s="2">
        <v>0.13100000000000001</v>
      </c>
    </row>
    <row r="446" spans="5:48" x14ac:dyDescent="0.25">
      <c r="E446" s="11">
        <v>441</v>
      </c>
      <c r="F446" s="9">
        <v>5.8365679999999998</v>
      </c>
      <c r="G446" s="4">
        <v>7.0223409999999999</v>
      </c>
      <c r="H446" s="4">
        <v>7.2849440000000003</v>
      </c>
      <c r="I446" s="4">
        <v>0.83237700000000003</v>
      </c>
      <c r="J446" s="4">
        <v>2.6253860000000002</v>
      </c>
      <c r="K446" s="6">
        <f t="shared" si="49"/>
        <v>4.7203232000000002</v>
      </c>
      <c r="L446" s="20">
        <f t="shared" si="50"/>
        <v>2.5545040919471949</v>
      </c>
      <c r="AP446" s="2">
        <v>522</v>
      </c>
      <c r="AQ446" s="2">
        <v>2.5950000000000002</v>
      </c>
      <c r="AR446" s="2">
        <f t="shared" si="48"/>
        <v>1.8398013695999997</v>
      </c>
      <c r="AS446" s="2">
        <v>0.4</v>
      </c>
      <c r="AT446" s="2">
        <v>0</v>
      </c>
      <c r="AU446" s="2">
        <v>-0.35599999999999998</v>
      </c>
      <c r="AV446" s="2">
        <v>0.13</v>
      </c>
    </row>
    <row r="447" spans="5:48" x14ac:dyDescent="0.25">
      <c r="E447" s="11">
        <v>442</v>
      </c>
      <c r="F447" s="9">
        <v>5.8399580000000002</v>
      </c>
      <c r="G447" s="4">
        <v>7.0034400000000003</v>
      </c>
      <c r="H447" s="4">
        <v>7.2963279999999999</v>
      </c>
      <c r="I447" s="4">
        <v>0.83440599999999998</v>
      </c>
      <c r="J447" s="4">
        <v>2.6263480000000001</v>
      </c>
      <c r="K447" s="6">
        <f t="shared" si="49"/>
        <v>4.7200959999999998</v>
      </c>
      <c r="L447" s="20">
        <f t="shared" si="50"/>
        <v>2.5529234027995433</v>
      </c>
      <c r="AP447" s="2">
        <v>523</v>
      </c>
      <c r="AQ447" s="2">
        <v>2.5939999999999999</v>
      </c>
      <c r="AR447" s="2">
        <f t="shared" si="48"/>
        <v>1.8392485695999996</v>
      </c>
      <c r="AS447" s="2">
        <v>0.4</v>
      </c>
      <c r="AT447" s="2">
        <v>0</v>
      </c>
      <c r="AU447" s="2">
        <v>-0.35599999999999998</v>
      </c>
      <c r="AV447" s="2">
        <v>0.129</v>
      </c>
    </row>
    <row r="448" spans="5:48" x14ac:dyDescent="0.25">
      <c r="E448" s="11">
        <v>443</v>
      </c>
      <c r="F448" s="9">
        <v>5.8446109999999996</v>
      </c>
      <c r="G448" s="4">
        <v>7.00474</v>
      </c>
      <c r="H448" s="4">
        <v>7.3628</v>
      </c>
      <c r="I448" s="4">
        <v>0.832758</v>
      </c>
      <c r="J448" s="4">
        <v>2.62751</v>
      </c>
      <c r="K448" s="6">
        <f t="shared" si="49"/>
        <v>4.7344837999999996</v>
      </c>
      <c r="L448" s="20">
        <f t="shared" si="50"/>
        <v>2.5673836672095889</v>
      </c>
      <c r="AP448" s="2">
        <v>524</v>
      </c>
      <c r="AQ448" s="2">
        <v>2.5920000000000001</v>
      </c>
      <c r="AR448" s="2">
        <f t="shared" si="48"/>
        <v>1.8369100625000001</v>
      </c>
      <c r="AS448" s="2">
        <v>0.4</v>
      </c>
      <c r="AT448" s="2">
        <v>0</v>
      </c>
      <c r="AU448" s="2">
        <v>-0.35499999999999998</v>
      </c>
      <c r="AV448" s="2">
        <v>0.129</v>
      </c>
    </row>
    <row r="449" spans="5:48" x14ac:dyDescent="0.25">
      <c r="E449" s="11">
        <v>444</v>
      </c>
      <c r="F449" s="9">
        <v>5.8450179999999996</v>
      </c>
      <c r="G449" s="4">
        <v>7.0007390000000003</v>
      </c>
      <c r="H449" s="4">
        <v>7.2907820000000001</v>
      </c>
      <c r="I449" s="4">
        <v>0.86077300000000001</v>
      </c>
      <c r="J449" s="4">
        <v>2.6257259999999998</v>
      </c>
      <c r="K449" s="6">
        <f t="shared" si="49"/>
        <v>4.7246076000000006</v>
      </c>
      <c r="L449" s="20">
        <f t="shared" si="50"/>
        <v>2.5438500919938343</v>
      </c>
      <c r="AP449" s="2">
        <v>529</v>
      </c>
      <c r="AQ449" s="2">
        <v>2.5910000000000002</v>
      </c>
      <c r="AR449" s="2">
        <f t="shared" si="48"/>
        <v>1.8364150625</v>
      </c>
      <c r="AS449" s="2">
        <v>0.4</v>
      </c>
      <c r="AT449" s="2">
        <v>0</v>
      </c>
      <c r="AU449" s="2">
        <v>-0.35499999999999998</v>
      </c>
      <c r="AV449" s="2">
        <v>0.128</v>
      </c>
    </row>
    <row r="450" spans="5:48" x14ac:dyDescent="0.25">
      <c r="E450" s="11">
        <v>445</v>
      </c>
      <c r="F450" s="9">
        <v>5.8576829999999998</v>
      </c>
      <c r="G450" s="4">
        <v>6.9984380000000002</v>
      </c>
      <c r="H450" s="4">
        <v>7.3552530000000003</v>
      </c>
      <c r="I450" s="4">
        <v>0.83440599999999998</v>
      </c>
      <c r="J450" s="4">
        <v>2.6223589999999999</v>
      </c>
      <c r="K450" s="6">
        <f t="shared" si="49"/>
        <v>4.7336277999999998</v>
      </c>
      <c r="L450" s="20">
        <f t="shared" si="50"/>
        <v>2.5662100699434101</v>
      </c>
      <c r="AP450" s="2">
        <v>530</v>
      </c>
      <c r="AQ450" s="2">
        <v>2.5939999999999999</v>
      </c>
      <c r="AR450" s="2">
        <f t="shared" si="48"/>
        <v>1.8388957695999997</v>
      </c>
      <c r="AS450" s="2">
        <v>0.4</v>
      </c>
      <c r="AT450" s="2">
        <v>0</v>
      </c>
      <c r="AU450" s="2">
        <v>-0.35599999999999998</v>
      </c>
      <c r="AV450" s="2">
        <v>0.128</v>
      </c>
    </row>
    <row r="451" spans="5:48" x14ac:dyDescent="0.25">
      <c r="E451" s="11">
        <v>446</v>
      </c>
      <c r="F451" s="9">
        <v>5.8576829999999998</v>
      </c>
      <c r="G451" s="4">
        <v>7.020429</v>
      </c>
      <c r="H451" s="4">
        <v>7.2463100000000003</v>
      </c>
      <c r="I451" s="4">
        <v>0.83326100000000003</v>
      </c>
      <c r="J451" s="4">
        <v>2.624447</v>
      </c>
      <c r="K451" s="6">
        <f t="shared" si="49"/>
        <v>4.7164260000000002</v>
      </c>
      <c r="L451" s="20">
        <f t="shared" si="50"/>
        <v>2.5481976756594058</v>
      </c>
      <c r="AP451" s="2">
        <v>531</v>
      </c>
      <c r="AQ451" s="2">
        <v>2.5910000000000002</v>
      </c>
      <c r="AR451" s="2">
        <f t="shared" si="48"/>
        <v>1.8361200625</v>
      </c>
      <c r="AS451" s="2">
        <v>0.4</v>
      </c>
      <c r="AT451" s="2">
        <v>0</v>
      </c>
      <c r="AU451" s="2">
        <v>-0.35499999999999998</v>
      </c>
      <c r="AV451" s="2">
        <v>0.127</v>
      </c>
    </row>
    <row r="452" spans="5:48" x14ac:dyDescent="0.25">
      <c r="E452" s="11">
        <v>447</v>
      </c>
      <c r="F452" s="9">
        <v>5.8545040000000004</v>
      </c>
      <c r="G452" s="4">
        <v>7.0173300000000003</v>
      </c>
      <c r="H452" s="4">
        <v>7.2863230000000003</v>
      </c>
      <c r="I452" s="4">
        <v>0.87576900000000002</v>
      </c>
      <c r="J452" s="4">
        <v>2.625756</v>
      </c>
      <c r="K452" s="6">
        <f t="shared" si="49"/>
        <v>4.7319364000000004</v>
      </c>
      <c r="L452" s="20">
        <f t="shared" si="50"/>
        <v>2.5422075336178689</v>
      </c>
      <c r="AP452" s="2">
        <v>532</v>
      </c>
      <c r="AQ452" s="2">
        <v>2.5910000000000002</v>
      </c>
      <c r="AR452" s="2">
        <f t="shared" si="48"/>
        <v>1.8360250625000001</v>
      </c>
      <c r="AS452" s="2">
        <v>0.4</v>
      </c>
      <c r="AT452" s="2">
        <v>0</v>
      </c>
      <c r="AU452" s="2">
        <v>-0.35499999999999998</v>
      </c>
      <c r="AV452" s="2">
        <v>0.126</v>
      </c>
    </row>
    <row r="453" spans="5:48" x14ac:dyDescent="0.25">
      <c r="E453" s="11">
        <v>448</v>
      </c>
      <c r="F453" s="9">
        <v>5.8576829999999998</v>
      </c>
      <c r="G453" s="4">
        <v>7.020429</v>
      </c>
      <c r="H453" s="4">
        <v>7.2429629999999996</v>
      </c>
      <c r="I453" s="4">
        <v>0.83160999999999996</v>
      </c>
      <c r="J453" s="4">
        <v>2.6498439999999999</v>
      </c>
      <c r="K453" s="6">
        <f t="shared" si="49"/>
        <v>4.7205057999999998</v>
      </c>
      <c r="L453" s="20">
        <f t="shared" si="50"/>
        <v>2.5438852123933122</v>
      </c>
      <c r="AP453" s="2">
        <v>533</v>
      </c>
      <c r="AQ453" s="2">
        <v>2.5880000000000001</v>
      </c>
      <c r="AR453" s="2">
        <f t="shared" si="48"/>
        <v>1.8333627856000001</v>
      </c>
      <c r="AS453" s="2">
        <v>0.4</v>
      </c>
      <c r="AT453" s="2">
        <v>0</v>
      </c>
      <c r="AU453" s="2">
        <v>-0.35399999999999998</v>
      </c>
      <c r="AV453" s="2">
        <v>0.126</v>
      </c>
    </row>
    <row r="454" spans="5:48" x14ac:dyDescent="0.25">
      <c r="E454" s="11">
        <v>449</v>
      </c>
      <c r="F454" s="9">
        <v>5.8515379999999997</v>
      </c>
      <c r="G454" s="4">
        <v>7.0144310000000001</v>
      </c>
      <c r="H454" s="4">
        <v>7.2463100000000003</v>
      </c>
      <c r="I454" s="4">
        <v>0.85712200000000005</v>
      </c>
      <c r="J454" s="4">
        <v>2.6241080000000001</v>
      </c>
      <c r="K454" s="6">
        <f t="shared" si="49"/>
        <v>4.7187017999999998</v>
      </c>
      <c r="L454" s="20">
        <f t="shared" si="50"/>
        <v>2.5393548537861665</v>
      </c>
      <c r="AP454" s="2">
        <v>534</v>
      </c>
      <c r="AQ454" s="2">
        <v>2.5880000000000001</v>
      </c>
      <c r="AR454" s="2">
        <f t="shared" ref="AR454:AR490" si="51">(1-AU454)^2+100*(AV454-AU454^2)^2</f>
        <v>1.8335995856000002</v>
      </c>
      <c r="AS454" s="2">
        <v>0.4</v>
      </c>
      <c r="AT454" s="2">
        <v>0</v>
      </c>
      <c r="AU454" s="2">
        <v>-0.35399999999999998</v>
      </c>
      <c r="AV454" s="2">
        <v>0.127</v>
      </c>
    </row>
    <row r="455" spans="5:48" x14ac:dyDescent="0.25">
      <c r="E455" s="11">
        <v>450</v>
      </c>
      <c r="F455" s="9">
        <v>5.8784660000000004</v>
      </c>
      <c r="G455" s="4">
        <v>6.9964389999999996</v>
      </c>
      <c r="H455" s="4">
        <v>7.2907820000000001</v>
      </c>
      <c r="I455" s="4">
        <v>0.86077300000000001</v>
      </c>
      <c r="J455" s="4">
        <v>2.6257630000000001</v>
      </c>
      <c r="K455" s="6">
        <f t="shared" si="49"/>
        <v>4.7304446000000002</v>
      </c>
      <c r="L455" s="20">
        <f t="shared" si="50"/>
        <v>2.546057905341244</v>
      </c>
      <c r="AP455" s="2">
        <v>539</v>
      </c>
      <c r="AQ455" s="2">
        <v>2.5859999999999999</v>
      </c>
      <c r="AR455" s="2">
        <f t="shared" si="51"/>
        <v>1.8308024881</v>
      </c>
      <c r="AS455" s="2">
        <v>0.4</v>
      </c>
      <c r="AT455" s="2">
        <v>0</v>
      </c>
      <c r="AU455" s="2">
        <v>-0.35299999999999998</v>
      </c>
      <c r="AV455" s="2">
        <v>0.126</v>
      </c>
    </row>
    <row r="456" spans="5:48" x14ac:dyDescent="0.25">
      <c r="E456" s="11">
        <v>451</v>
      </c>
      <c r="F456" s="9">
        <v>5.8524289999999999</v>
      </c>
      <c r="G456" s="4">
        <v>6.9999390000000004</v>
      </c>
      <c r="H456" s="4">
        <v>7.2417119999999997</v>
      </c>
      <c r="I456" s="4">
        <v>0.85265999999999997</v>
      </c>
      <c r="J456" s="4">
        <v>2.627265</v>
      </c>
      <c r="K456" s="6">
        <f t="shared" si="49"/>
        <v>4.7148009999999996</v>
      </c>
      <c r="L456" s="20">
        <f t="shared" si="50"/>
        <v>2.5367409013348596</v>
      </c>
      <c r="AP456" s="2">
        <v>540</v>
      </c>
      <c r="AQ456" s="2">
        <v>2.585</v>
      </c>
      <c r="AR456" s="2">
        <f t="shared" si="51"/>
        <v>1.8306242880999999</v>
      </c>
      <c r="AS456" s="2">
        <v>0.4</v>
      </c>
      <c r="AT456" s="2">
        <v>0</v>
      </c>
      <c r="AU456" s="2">
        <v>-0.35299999999999998</v>
      </c>
      <c r="AV456" s="2">
        <v>0.125</v>
      </c>
    </row>
    <row r="457" spans="5:48" x14ac:dyDescent="0.25">
      <c r="E457" s="11">
        <v>452</v>
      </c>
      <c r="F457" s="9">
        <v>5.8537189999999999</v>
      </c>
      <c r="G457" s="4">
        <v>7.0002389999999997</v>
      </c>
      <c r="H457" s="4">
        <v>7.2463100000000003</v>
      </c>
      <c r="I457" s="4">
        <v>0.85712200000000005</v>
      </c>
      <c r="J457" s="4">
        <v>2.6288719999999999</v>
      </c>
      <c r="K457" s="6">
        <f t="shared" si="49"/>
        <v>4.7172524000000005</v>
      </c>
      <c r="L457" s="20">
        <f t="shared" si="50"/>
        <v>2.5362040885118531</v>
      </c>
      <c r="AP457" s="2">
        <v>541</v>
      </c>
      <c r="AQ457" s="2">
        <v>2.585</v>
      </c>
      <c r="AR457" s="2">
        <f t="shared" si="51"/>
        <v>1.8306460881</v>
      </c>
      <c r="AS457" s="2">
        <v>0.4</v>
      </c>
      <c r="AT457" s="2">
        <v>0</v>
      </c>
      <c r="AU457" s="2">
        <v>-0.35299999999999998</v>
      </c>
      <c r="AV457" s="2">
        <v>0.124</v>
      </c>
    </row>
    <row r="458" spans="5:48" x14ac:dyDescent="0.25">
      <c r="E458" s="11">
        <v>453</v>
      </c>
      <c r="F458" s="9">
        <v>5.8533309999999998</v>
      </c>
      <c r="G458" s="4">
        <v>6.9999390000000004</v>
      </c>
      <c r="H458" s="4">
        <v>7.2429629999999996</v>
      </c>
      <c r="I458" s="4">
        <v>0.85265999999999997</v>
      </c>
      <c r="J458" s="4">
        <v>2.6305869999999998</v>
      </c>
      <c r="K458" s="6">
        <f t="shared" si="49"/>
        <v>4.715895999999999</v>
      </c>
      <c r="L458" s="20">
        <f t="shared" si="50"/>
        <v>2.5365245689620295</v>
      </c>
      <c r="AP458" s="2">
        <v>542</v>
      </c>
      <c r="AQ458" s="2">
        <v>2.5830000000000002</v>
      </c>
      <c r="AR458" s="2">
        <f t="shared" si="51"/>
        <v>1.8279049215999998</v>
      </c>
      <c r="AS458" s="2">
        <v>0.4</v>
      </c>
      <c r="AT458" s="2">
        <v>0</v>
      </c>
      <c r="AU458" s="2">
        <v>-0.35199999999999998</v>
      </c>
      <c r="AV458" s="2">
        <v>0.124</v>
      </c>
    </row>
    <row r="459" spans="5:48" x14ac:dyDescent="0.25">
      <c r="E459" s="11">
        <v>454</v>
      </c>
      <c r="F459" s="9">
        <v>5.854203</v>
      </c>
      <c r="G459" s="4">
        <v>6.9998389999999997</v>
      </c>
      <c r="H459" s="4">
        <v>7.238982</v>
      </c>
      <c r="I459" s="4">
        <v>0.85601799999999995</v>
      </c>
      <c r="J459" s="4">
        <v>2.629372</v>
      </c>
      <c r="K459" s="6">
        <f t="shared" si="49"/>
        <v>4.7156827999999997</v>
      </c>
      <c r="L459" s="20">
        <f t="shared" si="50"/>
        <v>2.5349691030496926</v>
      </c>
      <c r="AP459" s="2">
        <v>543</v>
      </c>
      <c r="AQ459" s="2">
        <v>2.5830000000000002</v>
      </c>
      <c r="AR459" s="2">
        <f t="shared" si="51"/>
        <v>1.8280241215999997</v>
      </c>
      <c r="AS459" s="2">
        <v>0.4</v>
      </c>
      <c r="AT459" s="2">
        <v>0</v>
      </c>
      <c r="AU459" s="2">
        <v>-0.35199999999999998</v>
      </c>
      <c r="AV459" s="2">
        <v>0.125</v>
      </c>
    </row>
    <row r="460" spans="5:48" x14ac:dyDescent="0.25">
      <c r="E460" s="11">
        <v>455</v>
      </c>
      <c r="F460" s="9">
        <v>5.854203</v>
      </c>
      <c r="G460" s="4">
        <v>7.005738</v>
      </c>
      <c r="H460" s="4">
        <v>7.2417119999999997</v>
      </c>
      <c r="I460" s="4">
        <v>0.85957600000000001</v>
      </c>
      <c r="J460" s="4">
        <v>2.6305869999999998</v>
      </c>
      <c r="K460" s="6">
        <f t="shared" si="49"/>
        <v>4.7183631999999998</v>
      </c>
      <c r="L460" s="20">
        <f t="shared" si="50"/>
        <v>2.5352929933075119</v>
      </c>
      <c r="AP460" s="2">
        <v>544</v>
      </c>
      <c r="AQ460" s="2">
        <v>2.58</v>
      </c>
      <c r="AR460" s="2">
        <f t="shared" si="51"/>
        <v>1.8255246400999998</v>
      </c>
      <c r="AS460" s="2">
        <v>0.4</v>
      </c>
      <c r="AT460" s="2">
        <v>0</v>
      </c>
      <c r="AU460" s="2">
        <v>-0.35099999999999998</v>
      </c>
      <c r="AV460" s="2">
        <v>0.125</v>
      </c>
    </row>
    <row r="461" spans="5:48" x14ac:dyDescent="0.25">
      <c r="E461" s="11">
        <v>456</v>
      </c>
      <c r="F461" s="9">
        <v>5.8533309999999998</v>
      </c>
      <c r="G461" s="4">
        <v>7.0052380000000003</v>
      </c>
      <c r="H461" s="4">
        <v>7.238982</v>
      </c>
      <c r="I461" s="4">
        <v>0.85265999999999997</v>
      </c>
      <c r="J461" s="4">
        <v>2.632409</v>
      </c>
      <c r="K461" s="6">
        <f t="shared" si="49"/>
        <v>4.7165239999999997</v>
      </c>
      <c r="L461" s="20">
        <f t="shared" si="50"/>
        <v>2.5363878502520083</v>
      </c>
      <c r="AP461" s="2">
        <v>545</v>
      </c>
      <c r="AQ461" s="2">
        <v>2.581</v>
      </c>
      <c r="AR461" s="2">
        <f t="shared" si="51"/>
        <v>1.8259844400999998</v>
      </c>
      <c r="AS461" s="2">
        <v>0.4</v>
      </c>
      <c r="AT461" s="2">
        <v>0</v>
      </c>
      <c r="AU461" s="2">
        <v>-0.35099999999999998</v>
      </c>
      <c r="AV461" s="2">
        <v>0.126</v>
      </c>
    </row>
    <row r="462" spans="5:48" x14ac:dyDescent="0.25">
      <c r="E462" s="11">
        <v>457</v>
      </c>
      <c r="F462" s="9">
        <v>5.8515379999999997</v>
      </c>
      <c r="G462" s="4">
        <v>7.0123410000000002</v>
      </c>
      <c r="H462" s="4">
        <v>7.2364519999999999</v>
      </c>
      <c r="I462" s="4">
        <v>0.85601799999999995</v>
      </c>
      <c r="J462" s="4">
        <v>2.632409</v>
      </c>
      <c r="K462" s="6">
        <f t="shared" si="49"/>
        <v>4.7177515999999997</v>
      </c>
      <c r="L462" s="20">
        <f t="shared" si="50"/>
        <v>2.5359851725560696</v>
      </c>
      <c r="AP462" s="2">
        <v>548</v>
      </c>
      <c r="AQ462" s="2">
        <v>2.58</v>
      </c>
      <c r="AR462" s="2">
        <f t="shared" si="51"/>
        <v>1.8252648400999998</v>
      </c>
      <c r="AS462" s="2">
        <v>0.4</v>
      </c>
      <c r="AT462" s="2">
        <v>0</v>
      </c>
      <c r="AU462" s="2">
        <v>-0.35099999999999998</v>
      </c>
      <c r="AV462" s="2">
        <v>0.124</v>
      </c>
    </row>
    <row r="463" spans="5:48" x14ac:dyDescent="0.25">
      <c r="E463" s="11">
        <v>458</v>
      </c>
      <c r="F463" s="9">
        <v>5.8533309999999998</v>
      </c>
      <c r="G463" s="4">
        <v>7.0114400000000003</v>
      </c>
      <c r="H463" s="4">
        <v>7.2349899999999998</v>
      </c>
      <c r="I463" s="4">
        <v>0.85170199999999996</v>
      </c>
      <c r="J463" s="4">
        <v>2.6313409999999999</v>
      </c>
      <c r="K463" s="6">
        <f t="shared" si="49"/>
        <v>4.7165607999999999</v>
      </c>
      <c r="L463" s="20">
        <f t="shared" si="50"/>
        <v>2.5371826037501837</v>
      </c>
      <c r="AP463" s="2">
        <v>550</v>
      </c>
      <c r="AQ463" s="2">
        <v>2.5830000000000002</v>
      </c>
      <c r="AR463" s="2">
        <f t="shared" si="51"/>
        <v>1.8279857215999997</v>
      </c>
      <c r="AS463" s="2">
        <v>0.4</v>
      </c>
      <c r="AT463" s="2">
        <v>0</v>
      </c>
      <c r="AU463" s="2">
        <v>-0.35199999999999998</v>
      </c>
      <c r="AV463" s="2">
        <v>0.123</v>
      </c>
    </row>
    <row r="464" spans="5:48" x14ac:dyDescent="0.25">
      <c r="E464" s="11">
        <v>459</v>
      </c>
      <c r="F464" s="9">
        <v>5.8553240000000004</v>
      </c>
      <c r="G464" s="4">
        <v>7.0107400000000002</v>
      </c>
      <c r="H464" s="4">
        <v>7.2369029999999999</v>
      </c>
      <c r="I464" s="4">
        <v>0.84863699999999997</v>
      </c>
      <c r="J464" s="4">
        <v>2.633419</v>
      </c>
      <c r="K464" s="6">
        <f t="shared" si="49"/>
        <v>4.7170046000000001</v>
      </c>
      <c r="L464" s="20">
        <f t="shared" si="50"/>
        <v>2.5382071597570288</v>
      </c>
      <c r="AP464" s="2">
        <v>551</v>
      </c>
      <c r="AQ464" s="2">
        <v>2.58</v>
      </c>
      <c r="AR464" s="2">
        <f t="shared" si="51"/>
        <v>1.8252050401</v>
      </c>
      <c r="AS464" s="2">
        <v>0.4</v>
      </c>
      <c r="AT464" s="2">
        <v>0</v>
      </c>
      <c r="AU464" s="2">
        <v>-0.35099999999999998</v>
      </c>
      <c r="AV464" s="2">
        <v>0.123</v>
      </c>
    </row>
    <row r="465" spans="5:48" x14ac:dyDescent="0.25">
      <c r="E465" s="11">
        <v>460</v>
      </c>
      <c r="F465" s="9">
        <v>5.8552090000000003</v>
      </c>
      <c r="G465" s="4">
        <v>7.0048380000000003</v>
      </c>
      <c r="H465" s="4">
        <v>7.2367280000000003</v>
      </c>
      <c r="I465" s="4">
        <v>0.845773</v>
      </c>
      <c r="J465" s="4">
        <v>2.632409</v>
      </c>
      <c r="K465" s="6">
        <f t="shared" si="49"/>
        <v>4.7149914000000006</v>
      </c>
      <c r="L465" s="20">
        <f t="shared" si="50"/>
        <v>2.5381351258886591</v>
      </c>
      <c r="AP465" s="2">
        <v>556</v>
      </c>
      <c r="AQ465" s="2">
        <v>2.5779999999999998</v>
      </c>
      <c r="AR465" s="2">
        <f t="shared" si="51"/>
        <v>1.8227250000000002</v>
      </c>
      <c r="AS465" s="2">
        <v>0.4</v>
      </c>
      <c r="AT465" s="2">
        <v>0</v>
      </c>
      <c r="AU465" s="2">
        <v>-0.35</v>
      </c>
      <c r="AV465" s="2">
        <v>0.124</v>
      </c>
    </row>
    <row r="466" spans="5:48" x14ac:dyDescent="0.25">
      <c r="E466" s="11">
        <v>461</v>
      </c>
      <c r="F466" s="9">
        <v>5.8553240000000004</v>
      </c>
      <c r="G466" s="4">
        <v>7.0049380000000001</v>
      </c>
      <c r="H466" s="4">
        <v>7.2354329999999996</v>
      </c>
      <c r="I466" s="4">
        <v>0.84863699999999997</v>
      </c>
      <c r="J466" s="4">
        <v>2.6313409999999999</v>
      </c>
      <c r="K466" s="6">
        <f t="shared" si="49"/>
        <v>4.7151345999999998</v>
      </c>
      <c r="L466" s="20">
        <f t="shared" si="50"/>
        <v>2.5372085039181633</v>
      </c>
      <c r="AP466" s="2">
        <v>557</v>
      </c>
      <c r="AQ466" s="2">
        <v>2.5779999999999998</v>
      </c>
      <c r="AR466" s="2">
        <f t="shared" si="51"/>
        <v>1.8231250000000003</v>
      </c>
      <c r="AS466" s="2">
        <v>0.4</v>
      </c>
      <c r="AT466" s="2">
        <v>0</v>
      </c>
      <c r="AU466" s="2">
        <v>-0.35</v>
      </c>
      <c r="AV466" s="2">
        <v>0.125</v>
      </c>
    </row>
    <row r="467" spans="5:48" x14ac:dyDescent="0.25">
      <c r="E467" s="11">
        <v>462</v>
      </c>
      <c r="F467" s="9">
        <v>5.8552090000000003</v>
      </c>
      <c r="G467" s="4">
        <v>7.0048380000000003</v>
      </c>
      <c r="H467" s="4">
        <v>7.2377859999999998</v>
      </c>
      <c r="I467" s="4">
        <v>0.84863699999999997</v>
      </c>
      <c r="J467" s="4">
        <v>2.6304729999999998</v>
      </c>
      <c r="K467" s="6">
        <f t="shared" si="49"/>
        <v>4.7153885999999998</v>
      </c>
      <c r="L467" s="20">
        <f t="shared" si="50"/>
        <v>2.537790327752441</v>
      </c>
      <c r="AP467" s="2">
        <v>558</v>
      </c>
      <c r="AQ467" s="2">
        <v>2.5760000000000001</v>
      </c>
      <c r="AR467" s="2">
        <f t="shared" si="51"/>
        <v>1.8208243601</v>
      </c>
      <c r="AS467" s="2">
        <v>0.4</v>
      </c>
      <c r="AT467" s="2">
        <v>0</v>
      </c>
      <c r="AU467" s="2">
        <v>-0.34899999999999998</v>
      </c>
      <c r="AV467" s="2">
        <v>0.125</v>
      </c>
    </row>
    <row r="468" spans="5:48" x14ac:dyDescent="0.25">
      <c r="E468" s="11">
        <v>463</v>
      </c>
      <c r="F468" s="9">
        <v>5.8568990000000003</v>
      </c>
      <c r="G468" s="4">
        <v>7.0007390000000003</v>
      </c>
      <c r="H468" s="4">
        <v>7.2367280000000003</v>
      </c>
      <c r="I468" s="4">
        <v>0.845773</v>
      </c>
      <c r="J468" s="4">
        <v>2.6298050000000002</v>
      </c>
      <c r="K468" s="6">
        <f t="shared" si="49"/>
        <v>4.713988800000001</v>
      </c>
      <c r="L468" s="20">
        <f t="shared" si="50"/>
        <v>2.5379755263293138</v>
      </c>
      <c r="AP468" s="2">
        <v>559</v>
      </c>
      <c r="AQ468" s="2">
        <v>2.5760000000000001</v>
      </c>
      <c r="AR468" s="2">
        <f t="shared" si="51"/>
        <v>1.8215641601000001</v>
      </c>
      <c r="AS468" s="2">
        <v>0.4</v>
      </c>
      <c r="AT468" s="2">
        <v>0</v>
      </c>
      <c r="AU468" s="2">
        <v>-0.34899999999999998</v>
      </c>
      <c r="AV468" s="2">
        <v>0.126</v>
      </c>
    </row>
    <row r="469" spans="5:48" x14ac:dyDescent="0.25">
      <c r="E469" s="11">
        <v>464</v>
      </c>
      <c r="F469" s="9">
        <v>5.857545</v>
      </c>
      <c r="G469" s="4">
        <v>7.0002389999999997</v>
      </c>
      <c r="H469" s="4">
        <v>7.2384630000000003</v>
      </c>
      <c r="I469" s="4">
        <v>0.84950300000000001</v>
      </c>
      <c r="J469" s="4">
        <v>2.6275409999999999</v>
      </c>
      <c r="K469" s="6">
        <f t="shared" ref="K469:K532" si="52">AVERAGE(F469,G469,H469,I469,J469)</f>
        <v>4.7146581999999997</v>
      </c>
      <c r="L469" s="20">
        <f t="shared" ref="L469:L532" si="53">_xlfn.STDEV.P(F469:J469)</f>
        <v>2.5375241250505898</v>
      </c>
      <c r="AP469" s="2">
        <v>560</v>
      </c>
      <c r="AQ469" s="2">
        <v>2.577</v>
      </c>
      <c r="AR469" s="2">
        <f t="shared" si="51"/>
        <v>1.8225039600999999</v>
      </c>
      <c r="AS469" s="2">
        <v>0.4</v>
      </c>
      <c r="AT469" s="2">
        <v>0</v>
      </c>
      <c r="AU469" s="2">
        <v>-0.34899999999999998</v>
      </c>
      <c r="AV469" s="2">
        <v>0.127</v>
      </c>
    </row>
    <row r="470" spans="5:48" x14ac:dyDescent="0.25">
      <c r="E470" s="11">
        <v>465</v>
      </c>
      <c r="F470" s="9">
        <v>5.8589320000000003</v>
      </c>
      <c r="G470" s="4">
        <v>7.0007390000000003</v>
      </c>
      <c r="H470" s="4">
        <v>7.2421100000000003</v>
      </c>
      <c r="I470" s="4">
        <v>0.85265999999999997</v>
      </c>
      <c r="J470" s="4">
        <v>2.6253860000000002</v>
      </c>
      <c r="K470" s="6">
        <f t="shared" si="52"/>
        <v>4.7159654</v>
      </c>
      <c r="L470" s="20">
        <f t="shared" si="53"/>
        <v>2.5378581691440201</v>
      </c>
      <c r="AP470" s="2">
        <v>561</v>
      </c>
      <c r="AQ470" s="2">
        <v>2.5790000000000002</v>
      </c>
      <c r="AR470" s="2">
        <f t="shared" si="51"/>
        <v>1.8245250000000002</v>
      </c>
      <c r="AS470" s="2">
        <v>0.4</v>
      </c>
      <c r="AT470" s="2">
        <v>0</v>
      </c>
      <c r="AU470" s="2">
        <v>-0.35</v>
      </c>
      <c r="AV470" s="2">
        <v>0.127</v>
      </c>
    </row>
    <row r="471" spans="5:48" x14ac:dyDescent="0.25">
      <c r="E471" s="11">
        <v>466</v>
      </c>
      <c r="F471" s="9">
        <v>5.8587899999999999</v>
      </c>
      <c r="G471" s="4">
        <v>7.0014380000000003</v>
      </c>
      <c r="H471" s="4">
        <v>7.2423679999999999</v>
      </c>
      <c r="I471" s="4">
        <v>0.84654499999999999</v>
      </c>
      <c r="J471" s="4">
        <v>2.6246239999999998</v>
      </c>
      <c r="K471" s="6">
        <f t="shared" si="52"/>
        <v>4.714753</v>
      </c>
      <c r="L471" s="20">
        <f t="shared" si="53"/>
        <v>2.5400101930001782</v>
      </c>
      <c r="AP471" s="2">
        <v>564</v>
      </c>
      <c r="AQ471" s="2">
        <v>2.5790000000000002</v>
      </c>
      <c r="AR471" s="2">
        <f t="shared" si="51"/>
        <v>1.8237250000000003</v>
      </c>
      <c r="AS471" s="2">
        <v>0.4</v>
      </c>
      <c r="AT471" s="2">
        <v>0</v>
      </c>
      <c r="AU471" s="2">
        <v>-0.35</v>
      </c>
      <c r="AV471" s="2">
        <v>0.126</v>
      </c>
    </row>
    <row r="472" spans="5:48" x14ac:dyDescent="0.25">
      <c r="E472" s="11">
        <v>467</v>
      </c>
      <c r="F472" s="9">
        <v>5.8568990000000003</v>
      </c>
      <c r="G472" s="4">
        <v>7.002338</v>
      </c>
      <c r="H472" s="4">
        <v>7.2421100000000003</v>
      </c>
      <c r="I472" s="4">
        <v>0.84950300000000001</v>
      </c>
      <c r="J472" s="4">
        <v>2.6253860000000002</v>
      </c>
      <c r="K472" s="6">
        <f t="shared" si="52"/>
        <v>4.7152471999999994</v>
      </c>
      <c r="L472" s="20">
        <f t="shared" si="53"/>
        <v>2.5389244504321451</v>
      </c>
      <c r="AP472" s="2">
        <v>567</v>
      </c>
      <c r="AQ472" s="2">
        <v>2.5750000000000002</v>
      </c>
      <c r="AR472" s="2">
        <f t="shared" si="51"/>
        <v>1.8202845600999999</v>
      </c>
      <c r="AS472" s="2">
        <v>0.4</v>
      </c>
      <c r="AT472" s="2">
        <v>0</v>
      </c>
      <c r="AU472" s="2">
        <v>-0.34899999999999998</v>
      </c>
      <c r="AV472" s="2">
        <v>0.124</v>
      </c>
    </row>
    <row r="473" spans="5:48" x14ac:dyDescent="0.25">
      <c r="E473" s="11">
        <v>468</v>
      </c>
      <c r="F473" s="9">
        <v>5.8587899999999999</v>
      </c>
      <c r="G473" s="4">
        <v>7.0014380000000003</v>
      </c>
      <c r="H473" s="4">
        <v>7.2476729999999998</v>
      </c>
      <c r="I473" s="4">
        <v>0.85367099999999996</v>
      </c>
      <c r="J473" s="4">
        <v>2.6263480000000001</v>
      </c>
      <c r="K473" s="6">
        <f t="shared" si="52"/>
        <v>4.7175839999999996</v>
      </c>
      <c r="L473" s="20">
        <f t="shared" si="53"/>
        <v>2.538613095961574</v>
      </c>
      <c r="AP473" s="2">
        <v>569</v>
      </c>
      <c r="AQ473" s="2">
        <v>2.573</v>
      </c>
      <c r="AR473" s="2">
        <f t="shared" si="51"/>
        <v>1.8179426815999997</v>
      </c>
      <c r="AS473" s="2">
        <v>0.4</v>
      </c>
      <c r="AT473" s="2">
        <v>0</v>
      </c>
      <c r="AU473" s="2">
        <v>-0.34799999999999998</v>
      </c>
      <c r="AV473" s="2">
        <v>0.124</v>
      </c>
    </row>
    <row r="474" spans="5:48" x14ac:dyDescent="0.25">
      <c r="E474" s="11">
        <v>469</v>
      </c>
      <c r="F474" s="9">
        <v>5.8599100000000002</v>
      </c>
      <c r="G474" s="4">
        <v>7.0007390000000003</v>
      </c>
      <c r="H474" s="4">
        <v>7.247312</v>
      </c>
      <c r="I474" s="4">
        <v>0.85265999999999997</v>
      </c>
      <c r="J474" s="4">
        <v>2.6253860000000002</v>
      </c>
      <c r="K474" s="6">
        <f t="shared" si="52"/>
        <v>4.7172013999999995</v>
      </c>
      <c r="L474" s="20">
        <f t="shared" si="53"/>
        <v>2.5389824128320071</v>
      </c>
      <c r="AP474" s="2">
        <v>570</v>
      </c>
      <c r="AQ474" s="2">
        <v>2.5720000000000001</v>
      </c>
      <c r="AR474" s="2">
        <f t="shared" si="51"/>
        <v>1.8174634815999997</v>
      </c>
      <c r="AS474" s="2">
        <v>0.4</v>
      </c>
      <c r="AT474" s="2">
        <v>0</v>
      </c>
      <c r="AU474" s="2">
        <v>-0.34799999999999998</v>
      </c>
      <c r="AV474" s="2">
        <v>0.123</v>
      </c>
    </row>
    <row r="475" spans="5:48" x14ac:dyDescent="0.25">
      <c r="E475" s="11">
        <v>470</v>
      </c>
      <c r="F475" s="9">
        <v>5.8587899999999999</v>
      </c>
      <c r="G475" s="4">
        <v>7.0014380000000003</v>
      </c>
      <c r="H475" s="4">
        <v>7.2423679999999999</v>
      </c>
      <c r="I475" s="4">
        <v>0.85367099999999996</v>
      </c>
      <c r="J475" s="4">
        <v>2.6246239999999998</v>
      </c>
      <c r="K475" s="6">
        <f t="shared" si="52"/>
        <v>4.7161781999999999</v>
      </c>
      <c r="L475" s="20">
        <f t="shared" si="53"/>
        <v>2.537840413667054</v>
      </c>
      <c r="AP475" s="2">
        <v>571</v>
      </c>
      <c r="AQ475" s="2">
        <v>2.5720000000000001</v>
      </c>
      <c r="AR475" s="2">
        <f t="shared" si="51"/>
        <v>1.8171842815999997</v>
      </c>
      <c r="AS475" s="2">
        <v>0.4</v>
      </c>
      <c r="AT475" s="2">
        <v>0</v>
      </c>
      <c r="AU475" s="2">
        <v>-0.34799999999999998</v>
      </c>
      <c r="AV475" s="2">
        <v>0.122</v>
      </c>
    </row>
    <row r="476" spans="5:48" x14ac:dyDescent="0.25">
      <c r="E476" s="11">
        <v>471</v>
      </c>
      <c r="F476" s="9">
        <v>5.8608799999999999</v>
      </c>
      <c r="G476" s="4">
        <v>7.0049380000000001</v>
      </c>
      <c r="H476" s="4">
        <v>7.2421100000000003</v>
      </c>
      <c r="I476" s="4">
        <v>0.85712200000000005</v>
      </c>
      <c r="J476" s="4">
        <v>2.6269260000000001</v>
      </c>
      <c r="K476" s="6">
        <f t="shared" si="52"/>
        <v>4.7183952000000007</v>
      </c>
      <c r="L476" s="20">
        <f t="shared" si="53"/>
        <v>2.5371779608765643</v>
      </c>
      <c r="AP476" s="2">
        <v>574</v>
      </c>
      <c r="AQ476" s="2">
        <v>2.573</v>
      </c>
      <c r="AR476" s="2">
        <f t="shared" si="51"/>
        <v>1.8186218815999997</v>
      </c>
      <c r="AS476" s="2">
        <v>0.4</v>
      </c>
      <c r="AT476" s="2">
        <v>0</v>
      </c>
      <c r="AU476" s="2">
        <v>-0.34799999999999998</v>
      </c>
      <c r="AV476" s="2">
        <v>0.125</v>
      </c>
    </row>
    <row r="477" spans="5:48" x14ac:dyDescent="0.25">
      <c r="E477" s="11">
        <v>472</v>
      </c>
      <c r="F477" s="9">
        <v>5.8631700000000002</v>
      </c>
      <c r="G477" s="4">
        <v>7.0048380000000003</v>
      </c>
      <c r="H477" s="4">
        <v>7.2423679999999999</v>
      </c>
      <c r="I477" s="4">
        <v>0.85712200000000005</v>
      </c>
      <c r="J477" s="4">
        <v>2.62243</v>
      </c>
      <c r="K477" s="6">
        <f t="shared" si="52"/>
        <v>4.7179856000000004</v>
      </c>
      <c r="L477" s="20">
        <f t="shared" si="53"/>
        <v>2.5381595190734259</v>
      </c>
      <c r="AP477" s="2">
        <v>577</v>
      </c>
      <c r="AQ477" s="2">
        <v>2.5710000000000002</v>
      </c>
      <c r="AR477" s="2">
        <f t="shared" si="51"/>
        <v>1.8156985281</v>
      </c>
      <c r="AS477" s="2">
        <v>0.4</v>
      </c>
      <c r="AT477" s="2">
        <v>0</v>
      </c>
      <c r="AU477" s="2">
        <v>-0.34699999999999998</v>
      </c>
      <c r="AV477" s="2">
        <v>0.124</v>
      </c>
    </row>
    <row r="478" spans="5:48" x14ac:dyDescent="0.25">
      <c r="E478" s="11">
        <v>473</v>
      </c>
      <c r="F478" s="9">
        <v>5.8608799999999999</v>
      </c>
      <c r="G478" s="4">
        <v>7.0049380000000001</v>
      </c>
      <c r="H478" s="4">
        <v>7.2421100000000003</v>
      </c>
      <c r="I478" s="4">
        <v>0.84950300000000001</v>
      </c>
      <c r="J478" s="4">
        <v>2.621721</v>
      </c>
      <c r="K478" s="6">
        <f t="shared" si="52"/>
        <v>4.7158303999999998</v>
      </c>
      <c r="L478" s="20">
        <f t="shared" si="53"/>
        <v>2.5403551937228466</v>
      </c>
      <c r="AP478" s="2">
        <v>578</v>
      </c>
      <c r="AQ478" s="2">
        <v>2.57</v>
      </c>
      <c r="AR478" s="2">
        <f t="shared" si="51"/>
        <v>1.8150803280999999</v>
      </c>
      <c r="AS478" s="2">
        <v>0.4</v>
      </c>
      <c r="AT478" s="2">
        <v>0</v>
      </c>
      <c r="AU478" s="2">
        <v>-0.34699999999999998</v>
      </c>
      <c r="AV478" s="2">
        <v>0.123</v>
      </c>
    </row>
    <row r="479" spans="5:48" x14ac:dyDescent="0.25">
      <c r="E479" s="11">
        <v>474</v>
      </c>
      <c r="F479" s="9">
        <v>5.8625020000000001</v>
      </c>
      <c r="G479" s="4">
        <v>7.0048380000000003</v>
      </c>
      <c r="H479" s="4">
        <v>7.2384630000000003</v>
      </c>
      <c r="I479" s="4">
        <v>0.85367099999999996</v>
      </c>
      <c r="J479" s="4">
        <v>2.6212119999999999</v>
      </c>
      <c r="K479" s="6">
        <f t="shared" si="52"/>
        <v>4.7161372000000004</v>
      </c>
      <c r="L479" s="20">
        <f t="shared" si="53"/>
        <v>2.5385739220153831</v>
      </c>
      <c r="AP479" s="2">
        <v>583</v>
      </c>
      <c r="AQ479" s="2">
        <v>2.57</v>
      </c>
      <c r="AR479" s="2">
        <f t="shared" si="51"/>
        <v>1.8146621280999999</v>
      </c>
      <c r="AS479" s="2">
        <v>0.4</v>
      </c>
      <c r="AT479" s="2">
        <v>0</v>
      </c>
      <c r="AU479" s="2">
        <v>-0.34699999999999998</v>
      </c>
      <c r="AV479" s="2">
        <v>0.122</v>
      </c>
    </row>
    <row r="480" spans="5:48" x14ac:dyDescent="0.25">
      <c r="E480" s="11">
        <v>475</v>
      </c>
      <c r="F480" s="9">
        <v>5.8652949999999997</v>
      </c>
      <c r="G480" s="4">
        <v>7.0107400000000002</v>
      </c>
      <c r="H480" s="4">
        <v>7.2377859999999998</v>
      </c>
      <c r="I480" s="4">
        <v>0.85041999999999995</v>
      </c>
      <c r="J480" s="4">
        <v>2.6209030000000002</v>
      </c>
      <c r="K480" s="6">
        <f t="shared" si="52"/>
        <v>4.7170287999999996</v>
      </c>
      <c r="L480" s="20">
        <f t="shared" si="53"/>
        <v>2.5407971260249322</v>
      </c>
      <c r="AP480" s="2">
        <v>584</v>
      </c>
      <c r="AQ480" s="2">
        <v>2.569</v>
      </c>
      <c r="AR480" s="2">
        <f t="shared" si="51"/>
        <v>1.8144439281</v>
      </c>
      <c r="AS480" s="2">
        <v>0.4</v>
      </c>
      <c r="AT480" s="2">
        <v>0</v>
      </c>
      <c r="AU480" s="2">
        <v>-0.34699999999999998</v>
      </c>
      <c r="AV480" s="2">
        <v>0.121</v>
      </c>
    </row>
    <row r="481" spans="5:48" x14ac:dyDescent="0.25">
      <c r="E481" s="11">
        <v>476</v>
      </c>
      <c r="F481" s="9">
        <v>5.8686780000000001</v>
      </c>
      <c r="G481" s="4">
        <v>7.0114400000000003</v>
      </c>
      <c r="H481" s="4">
        <v>7.2354329999999996</v>
      </c>
      <c r="I481" s="4">
        <v>0.85367099999999996</v>
      </c>
      <c r="J481" s="4">
        <v>2.6212119999999999</v>
      </c>
      <c r="K481" s="6">
        <f t="shared" si="52"/>
        <v>4.7180868</v>
      </c>
      <c r="L481" s="20">
        <f t="shared" si="53"/>
        <v>2.5397225951779387</v>
      </c>
      <c r="AP481" s="2">
        <v>585</v>
      </c>
      <c r="AQ481" s="2">
        <v>2.5720000000000001</v>
      </c>
      <c r="AR481" s="2">
        <f t="shared" si="51"/>
        <v>1.8171050815999996</v>
      </c>
      <c r="AS481" s="2">
        <v>0.4</v>
      </c>
      <c r="AT481" s="2">
        <v>0</v>
      </c>
      <c r="AU481" s="2">
        <v>-0.34799999999999998</v>
      </c>
      <c r="AV481" s="2">
        <v>0.121</v>
      </c>
    </row>
    <row r="482" spans="5:48" x14ac:dyDescent="0.25">
      <c r="E482" s="11">
        <v>477</v>
      </c>
      <c r="F482" s="9">
        <v>5.8653829999999996</v>
      </c>
      <c r="G482" s="4">
        <v>7.0123410000000002</v>
      </c>
      <c r="H482" s="4">
        <v>7.2343380000000002</v>
      </c>
      <c r="I482" s="4">
        <v>0.85712200000000005</v>
      </c>
      <c r="J482" s="4">
        <v>2.618833</v>
      </c>
      <c r="K482" s="6">
        <f t="shared" si="52"/>
        <v>4.7176033999999998</v>
      </c>
      <c r="L482" s="20">
        <f t="shared" si="53"/>
        <v>2.5387132780812101</v>
      </c>
      <c r="AP482" s="2">
        <v>589</v>
      </c>
      <c r="AQ482" s="2">
        <v>2.5670000000000002</v>
      </c>
      <c r="AR482" s="2">
        <f t="shared" si="51"/>
        <v>1.8118808656000003</v>
      </c>
      <c r="AS482" s="2">
        <v>0.4</v>
      </c>
      <c r="AT482" s="2">
        <v>0</v>
      </c>
      <c r="AU482" s="2">
        <v>-0.34599999999999997</v>
      </c>
      <c r="AV482" s="2">
        <v>0.121</v>
      </c>
    </row>
    <row r="483" spans="5:48" x14ac:dyDescent="0.25">
      <c r="E483" s="11">
        <v>478</v>
      </c>
      <c r="F483" s="9">
        <v>5.8625020000000001</v>
      </c>
      <c r="G483" s="4">
        <v>7.0212490000000001</v>
      </c>
      <c r="H483" s="4">
        <v>7.2332770000000002</v>
      </c>
      <c r="I483" s="4">
        <v>0.86202299999999998</v>
      </c>
      <c r="J483" s="4">
        <v>2.6165620000000001</v>
      </c>
      <c r="K483" s="6">
        <f t="shared" si="52"/>
        <v>4.7191226000000004</v>
      </c>
      <c r="L483" s="20">
        <f t="shared" si="53"/>
        <v>2.5387419389119965</v>
      </c>
      <c r="AP483" s="2">
        <v>590</v>
      </c>
      <c r="AQ483" s="2">
        <v>2.5640000000000001</v>
      </c>
      <c r="AR483" s="2">
        <f t="shared" si="51"/>
        <v>1.8094150624999998</v>
      </c>
      <c r="AS483" s="2">
        <v>0.4</v>
      </c>
      <c r="AT483" s="2">
        <v>0</v>
      </c>
      <c r="AU483" s="2">
        <v>-0.34499999999999997</v>
      </c>
      <c r="AV483" s="2">
        <v>0.121</v>
      </c>
    </row>
    <row r="484" spans="5:48" x14ac:dyDescent="0.25">
      <c r="E484" s="11">
        <v>479</v>
      </c>
      <c r="F484" s="9">
        <v>5.8653829999999996</v>
      </c>
      <c r="G484" s="4">
        <v>7.0114400000000003</v>
      </c>
      <c r="H484" s="4">
        <v>7.2343380000000002</v>
      </c>
      <c r="I484" s="4">
        <v>0.85367099999999996</v>
      </c>
      <c r="J484" s="4">
        <v>2.614398</v>
      </c>
      <c r="K484" s="6">
        <f t="shared" si="52"/>
        <v>4.715846</v>
      </c>
      <c r="L484" s="20">
        <f t="shared" si="53"/>
        <v>2.5403333839714048</v>
      </c>
      <c r="AP484" s="2">
        <v>591</v>
      </c>
      <c r="AQ484" s="2">
        <v>2.5649999999999999</v>
      </c>
      <c r="AR484" s="2">
        <f t="shared" si="51"/>
        <v>1.8099100625</v>
      </c>
      <c r="AS484" s="2">
        <v>0.4</v>
      </c>
      <c r="AT484" s="2">
        <v>0</v>
      </c>
      <c r="AU484" s="2">
        <v>-0.34499999999999997</v>
      </c>
      <c r="AV484" s="2">
        <v>0.122</v>
      </c>
    </row>
    <row r="485" spans="5:48" x14ac:dyDescent="0.25">
      <c r="E485" s="11">
        <v>480</v>
      </c>
      <c r="F485" s="9">
        <v>5.8652949999999997</v>
      </c>
      <c r="G485" s="4">
        <v>7.0107400000000002</v>
      </c>
      <c r="H485" s="4">
        <v>7.2332770000000002</v>
      </c>
      <c r="I485" s="4">
        <v>0.85712200000000005</v>
      </c>
      <c r="J485" s="4">
        <v>2.612339</v>
      </c>
      <c r="K485" s="6">
        <f t="shared" si="52"/>
        <v>4.7157545999999995</v>
      </c>
      <c r="L485" s="20">
        <f t="shared" si="53"/>
        <v>2.5392803263938082</v>
      </c>
      <c r="AP485" s="2">
        <v>592</v>
      </c>
      <c r="AQ485" s="2">
        <v>2.5640000000000001</v>
      </c>
      <c r="AR485" s="2">
        <f t="shared" si="51"/>
        <v>1.8091200624999999</v>
      </c>
      <c r="AS485" s="2">
        <v>0.4</v>
      </c>
      <c r="AT485" s="2">
        <v>0</v>
      </c>
      <c r="AU485" s="2">
        <v>-0.34499999999999997</v>
      </c>
      <c r="AV485" s="2">
        <v>0.12</v>
      </c>
    </row>
    <row r="486" spans="5:48" x14ac:dyDescent="0.25">
      <c r="E486" s="11">
        <v>481</v>
      </c>
      <c r="F486" s="9">
        <v>5.8625020000000001</v>
      </c>
      <c r="G486" s="4">
        <v>7.0102399999999996</v>
      </c>
      <c r="H486" s="4">
        <v>7.2343380000000002</v>
      </c>
      <c r="I486" s="4">
        <v>0.85041999999999995</v>
      </c>
      <c r="J486" s="4">
        <v>2.6134300000000001</v>
      </c>
      <c r="K486" s="6">
        <f t="shared" si="52"/>
        <v>4.7141859999999998</v>
      </c>
      <c r="L486" s="20">
        <f t="shared" si="53"/>
        <v>2.5410046510846063</v>
      </c>
      <c r="AP486" s="2">
        <v>593</v>
      </c>
      <c r="AQ486" s="2">
        <v>2.5609999999999999</v>
      </c>
      <c r="AR486" s="2">
        <f t="shared" si="51"/>
        <v>1.8066128895999998</v>
      </c>
      <c r="AS486" s="2">
        <v>0.4</v>
      </c>
      <c r="AT486" s="2">
        <v>0</v>
      </c>
      <c r="AU486" s="2">
        <v>-0.34399999999999997</v>
      </c>
      <c r="AV486" s="2">
        <v>0.12</v>
      </c>
    </row>
    <row r="487" spans="5:48" x14ac:dyDescent="0.25">
      <c r="E487" s="11">
        <v>482</v>
      </c>
      <c r="F487" s="9">
        <v>5.8608799999999999</v>
      </c>
      <c r="G487" s="4">
        <v>7.0099400000000003</v>
      </c>
      <c r="H487" s="4">
        <v>7.2317640000000001</v>
      </c>
      <c r="I487" s="4">
        <v>0.84654499999999999</v>
      </c>
      <c r="J487" s="4">
        <v>2.6114470000000001</v>
      </c>
      <c r="K487" s="6">
        <f t="shared" si="52"/>
        <v>4.7121151999999995</v>
      </c>
      <c r="L487" s="20">
        <f t="shared" si="53"/>
        <v>2.5417997289391172</v>
      </c>
      <c r="AP487" s="2">
        <v>594</v>
      </c>
      <c r="AQ487" s="2">
        <v>2.5619999999999998</v>
      </c>
      <c r="AR487" s="2">
        <f t="shared" si="51"/>
        <v>1.8070456895999998</v>
      </c>
      <c r="AS487" s="2">
        <v>0.4</v>
      </c>
      <c r="AT487" s="2">
        <v>0</v>
      </c>
      <c r="AU487" s="2">
        <v>-0.34399999999999997</v>
      </c>
      <c r="AV487" s="2">
        <v>0.121</v>
      </c>
    </row>
    <row r="488" spans="5:48" x14ac:dyDescent="0.25">
      <c r="E488" s="11">
        <v>483</v>
      </c>
      <c r="F488" s="9">
        <v>5.8625020000000001</v>
      </c>
      <c r="G488" s="4">
        <v>7.0098399999999996</v>
      </c>
      <c r="H488" s="4">
        <v>7.2332770000000002</v>
      </c>
      <c r="I488" s="4">
        <v>0.84378699999999995</v>
      </c>
      <c r="J488" s="4">
        <v>2.6093489999999999</v>
      </c>
      <c r="K488" s="6">
        <f t="shared" si="52"/>
        <v>4.7117509999999996</v>
      </c>
      <c r="L488" s="20">
        <f t="shared" si="53"/>
        <v>2.5434140032443802</v>
      </c>
      <c r="AP488" s="2">
        <v>596</v>
      </c>
      <c r="AQ488" s="2">
        <v>2.5609999999999999</v>
      </c>
      <c r="AR488" s="2">
        <f t="shared" si="51"/>
        <v>1.8063800895999997</v>
      </c>
      <c r="AS488" s="2">
        <v>0.4</v>
      </c>
      <c r="AT488" s="2">
        <v>0</v>
      </c>
      <c r="AU488" s="2">
        <v>-0.34399999999999997</v>
      </c>
      <c r="AV488" s="2">
        <v>0.11899999999999999</v>
      </c>
    </row>
    <row r="489" spans="5:48" x14ac:dyDescent="0.25">
      <c r="E489" s="11">
        <v>484</v>
      </c>
      <c r="F489" s="9">
        <v>5.8608799999999999</v>
      </c>
      <c r="G489" s="4">
        <v>7.005738</v>
      </c>
      <c r="H489" s="4">
        <v>7.2349899999999998</v>
      </c>
      <c r="I489" s="4">
        <v>0.84064300000000003</v>
      </c>
      <c r="J489" s="4">
        <v>2.610385</v>
      </c>
      <c r="K489" s="6">
        <f t="shared" si="52"/>
        <v>4.7105271999999996</v>
      </c>
      <c r="L489" s="20">
        <f t="shared" si="53"/>
        <v>2.5436516110158967</v>
      </c>
      <c r="AP489" s="2">
        <v>597</v>
      </c>
      <c r="AQ489" s="2">
        <v>2.5640000000000001</v>
      </c>
      <c r="AR489" s="2">
        <f t="shared" si="51"/>
        <v>1.8090250624999999</v>
      </c>
      <c r="AS489" s="2">
        <v>0.4</v>
      </c>
      <c r="AT489" s="2">
        <v>0</v>
      </c>
      <c r="AU489" s="2">
        <v>-0.34499999999999997</v>
      </c>
      <c r="AV489" s="2">
        <v>0.11899999999999999</v>
      </c>
    </row>
    <row r="490" spans="5:48" x14ac:dyDescent="0.25">
      <c r="E490" s="11">
        <v>485</v>
      </c>
      <c r="F490" s="9">
        <v>5.860519</v>
      </c>
      <c r="G490" s="4">
        <v>7.0064380000000002</v>
      </c>
      <c r="H490" s="4">
        <v>7.2369029999999999</v>
      </c>
      <c r="I490" s="4">
        <v>0.83837799999999996</v>
      </c>
      <c r="J490" s="4">
        <v>2.6085129999999999</v>
      </c>
      <c r="K490" s="6">
        <f t="shared" si="52"/>
        <v>4.7101501999999993</v>
      </c>
      <c r="L490" s="20">
        <f t="shared" si="53"/>
        <v>2.5451233619558349</v>
      </c>
      <c r="AP490" s="2">
        <v>599</v>
      </c>
      <c r="AQ490" s="2">
        <v>2.5590000000000002</v>
      </c>
      <c r="AR490" s="2">
        <f t="shared" si="51"/>
        <v>1.8038315200999999</v>
      </c>
      <c r="AS490" s="2">
        <v>0.4</v>
      </c>
      <c r="AT490" s="2">
        <v>0</v>
      </c>
      <c r="AU490" s="2">
        <v>-0.34300000000000003</v>
      </c>
      <c r="AV490" s="2">
        <v>0.11899999999999999</v>
      </c>
    </row>
    <row r="491" spans="5:48" x14ac:dyDescent="0.25">
      <c r="E491" s="11">
        <v>486</v>
      </c>
      <c r="F491" s="9">
        <v>5.8608799999999999</v>
      </c>
      <c r="G491" s="4">
        <v>7.0099390000000001</v>
      </c>
      <c r="H491" s="4">
        <v>7.2369029999999999</v>
      </c>
      <c r="I491" s="4">
        <v>0.84064300000000003</v>
      </c>
      <c r="J491" s="4">
        <v>2.6093489999999999</v>
      </c>
      <c r="K491" s="6">
        <f t="shared" si="52"/>
        <v>4.711542800000001</v>
      </c>
      <c r="L491" s="20">
        <f t="shared" si="53"/>
        <v>2.5449608745762977</v>
      </c>
    </row>
    <row r="492" spans="5:48" x14ac:dyDescent="0.25">
      <c r="E492" s="11">
        <v>487</v>
      </c>
      <c r="F492" s="9">
        <v>5.8587899999999999</v>
      </c>
      <c r="G492" s="4">
        <v>7.015244</v>
      </c>
      <c r="H492" s="4">
        <v>7.2390160000000003</v>
      </c>
      <c r="I492" s="4">
        <v>0.84310799999999997</v>
      </c>
      <c r="J492" s="4">
        <v>2.6085129999999999</v>
      </c>
      <c r="K492" s="6">
        <f t="shared" si="52"/>
        <v>4.7129342000000003</v>
      </c>
      <c r="L492" s="20">
        <f t="shared" si="53"/>
        <v>2.5455391804125433</v>
      </c>
    </row>
    <row r="493" spans="5:48" x14ac:dyDescent="0.25">
      <c r="E493" s="11">
        <v>488</v>
      </c>
      <c r="F493" s="9">
        <v>5.8589320000000003</v>
      </c>
      <c r="G493" s="4">
        <v>7.0098399999999996</v>
      </c>
      <c r="H493" s="4">
        <v>7.2349899999999998</v>
      </c>
      <c r="I493" s="4">
        <v>0.84310799999999997</v>
      </c>
      <c r="J493" s="4">
        <v>2.6107559999999999</v>
      </c>
      <c r="K493" s="6">
        <f t="shared" si="52"/>
        <v>4.7115251999999996</v>
      </c>
      <c r="L493" s="20">
        <f t="shared" si="53"/>
        <v>2.5434052271059286</v>
      </c>
    </row>
    <row r="494" spans="5:48" x14ac:dyDescent="0.25">
      <c r="E494" s="11">
        <v>489</v>
      </c>
      <c r="F494" s="9">
        <v>5.8587899999999999</v>
      </c>
      <c r="G494" s="4">
        <v>7.0157449999999999</v>
      </c>
      <c r="H494" s="4">
        <v>7.2332770000000002</v>
      </c>
      <c r="I494" s="4">
        <v>0.84378699999999995</v>
      </c>
      <c r="J494" s="4">
        <v>2.6085129999999999</v>
      </c>
      <c r="K494" s="6">
        <f t="shared" si="52"/>
        <v>4.7120223999999995</v>
      </c>
      <c r="L494" s="20">
        <f t="shared" si="53"/>
        <v>2.5442851809450633</v>
      </c>
    </row>
    <row r="495" spans="5:48" x14ac:dyDescent="0.25">
      <c r="E495" s="11">
        <v>490</v>
      </c>
      <c r="F495" s="9">
        <v>5.8589320000000003</v>
      </c>
      <c r="G495" s="4">
        <v>7.0099400000000003</v>
      </c>
      <c r="H495" s="4">
        <v>7.2343380000000002</v>
      </c>
      <c r="I495" s="4">
        <v>0.84064300000000003</v>
      </c>
      <c r="J495" s="4">
        <v>2.6078769999999998</v>
      </c>
      <c r="K495" s="6">
        <f t="shared" si="52"/>
        <v>4.7103459999999995</v>
      </c>
      <c r="L495" s="20">
        <f t="shared" si="53"/>
        <v>2.544519411773706</v>
      </c>
    </row>
    <row r="496" spans="5:48" x14ac:dyDescent="0.25">
      <c r="E496" s="11">
        <v>491</v>
      </c>
      <c r="F496" s="9">
        <v>5.8603389999999997</v>
      </c>
      <c r="G496" s="4">
        <v>7.0102399999999996</v>
      </c>
      <c r="H496" s="4">
        <v>7.2334430000000003</v>
      </c>
      <c r="I496" s="4">
        <v>0.84310799999999997</v>
      </c>
      <c r="J496" s="4">
        <v>2.605594</v>
      </c>
      <c r="K496" s="6">
        <f t="shared" si="52"/>
        <v>4.7105448000000001</v>
      </c>
      <c r="L496" s="20">
        <f t="shared" si="53"/>
        <v>2.5441511478383032</v>
      </c>
    </row>
    <row r="497" spans="5:12" x14ac:dyDescent="0.25">
      <c r="E497" s="11">
        <v>492</v>
      </c>
      <c r="F497" s="9">
        <v>5.8614230000000003</v>
      </c>
      <c r="G497" s="4">
        <v>7.0107400000000002</v>
      </c>
      <c r="H497" s="4">
        <v>7.2370330000000003</v>
      </c>
      <c r="I497" s="4">
        <v>0.84064300000000003</v>
      </c>
      <c r="J497" s="4">
        <v>2.6078769999999998</v>
      </c>
      <c r="K497" s="6">
        <f t="shared" si="52"/>
        <v>4.7115431999999995</v>
      </c>
      <c r="L497" s="20">
        <f t="shared" si="53"/>
        <v>2.5454236601738742</v>
      </c>
    </row>
    <row r="498" spans="5:12" x14ac:dyDescent="0.25">
      <c r="E498" s="11">
        <v>493</v>
      </c>
      <c r="F498" s="9">
        <v>5.8603389999999997</v>
      </c>
      <c r="G498" s="4">
        <v>7.0184470000000001</v>
      </c>
      <c r="H498" s="4">
        <v>7.2343380000000002</v>
      </c>
      <c r="I498" s="4">
        <v>0.83793399999999996</v>
      </c>
      <c r="J498" s="4">
        <v>2.605594</v>
      </c>
      <c r="K498" s="6">
        <f t="shared" si="52"/>
        <v>4.7113303999999996</v>
      </c>
      <c r="L498" s="20">
        <f t="shared" si="53"/>
        <v>2.5473869190346883</v>
      </c>
    </row>
    <row r="499" spans="5:12" x14ac:dyDescent="0.25">
      <c r="E499" s="11">
        <v>494</v>
      </c>
      <c r="F499" s="9">
        <v>5.8614230000000003</v>
      </c>
      <c r="G499" s="4">
        <v>7.0048380000000003</v>
      </c>
      <c r="H499" s="4">
        <v>7.2334430000000003</v>
      </c>
      <c r="I499" s="4">
        <v>0.83596199999999998</v>
      </c>
      <c r="J499" s="4">
        <v>2.6050140000000002</v>
      </c>
      <c r="K499" s="6">
        <f t="shared" si="52"/>
        <v>4.7081360000000005</v>
      </c>
      <c r="L499" s="20">
        <f t="shared" si="53"/>
        <v>2.5455427734996725</v>
      </c>
    </row>
    <row r="500" spans="5:12" x14ac:dyDescent="0.25">
      <c r="E500" s="11">
        <v>495</v>
      </c>
      <c r="F500" s="9">
        <v>5.8603389999999997</v>
      </c>
      <c r="G500" s="4">
        <v>7.0049380000000001</v>
      </c>
      <c r="H500" s="4">
        <v>7.2343380000000002</v>
      </c>
      <c r="I500" s="4">
        <v>0.83793399999999996</v>
      </c>
      <c r="J500" s="4">
        <v>2.6046339999999999</v>
      </c>
      <c r="K500" s="6">
        <f t="shared" si="52"/>
        <v>4.7084366000000006</v>
      </c>
      <c r="L500" s="20">
        <f t="shared" si="53"/>
        <v>2.5451031986237109</v>
      </c>
    </row>
    <row r="501" spans="5:12" x14ac:dyDescent="0.25">
      <c r="E501" s="11">
        <v>496</v>
      </c>
      <c r="F501" s="9">
        <v>5.8594549999999996</v>
      </c>
      <c r="G501" s="4">
        <v>7.0052380000000003</v>
      </c>
      <c r="H501" s="4">
        <v>7.2317640000000001</v>
      </c>
      <c r="I501" s="4">
        <v>0.83565900000000004</v>
      </c>
      <c r="J501" s="4">
        <v>2.604454</v>
      </c>
      <c r="K501" s="6">
        <f t="shared" si="52"/>
        <v>4.7073140000000002</v>
      </c>
      <c r="L501" s="20">
        <f t="shared" si="53"/>
        <v>2.5452883535969746</v>
      </c>
    </row>
    <row r="502" spans="5:12" x14ac:dyDescent="0.25">
      <c r="E502" s="11">
        <v>497</v>
      </c>
      <c r="F502" s="9">
        <v>5.8603389999999997</v>
      </c>
      <c r="G502" s="4">
        <v>7.0099400000000003</v>
      </c>
      <c r="H502" s="4">
        <v>7.231992</v>
      </c>
      <c r="I502" s="4">
        <v>0.83793399999999996</v>
      </c>
      <c r="J502" s="4">
        <v>2.60717</v>
      </c>
      <c r="K502" s="6">
        <f t="shared" si="52"/>
        <v>4.7094750000000003</v>
      </c>
      <c r="L502" s="20">
        <f t="shared" si="53"/>
        <v>2.5451222055420435</v>
      </c>
    </row>
    <row r="503" spans="5:12" x14ac:dyDescent="0.25">
      <c r="E503" s="11">
        <v>498</v>
      </c>
      <c r="F503" s="9">
        <v>5.8589320000000003</v>
      </c>
      <c r="G503" s="4">
        <v>7.002338</v>
      </c>
      <c r="H503" s="4">
        <v>7.2341220000000002</v>
      </c>
      <c r="I503" s="4">
        <v>0.83596199999999998</v>
      </c>
      <c r="J503" s="4">
        <v>2.601845</v>
      </c>
      <c r="K503" s="6">
        <f t="shared" si="52"/>
        <v>4.7066397999999996</v>
      </c>
      <c r="L503" s="20">
        <f t="shared" si="53"/>
        <v>2.5455247628927444</v>
      </c>
    </row>
    <row r="504" spans="5:12" x14ac:dyDescent="0.25">
      <c r="E504" s="11">
        <v>499</v>
      </c>
      <c r="F504" s="9">
        <v>5.8587899999999999</v>
      </c>
      <c r="G504" s="4">
        <v>7.0014380000000003</v>
      </c>
      <c r="H504" s="4">
        <v>7.2332770000000002</v>
      </c>
      <c r="I504" s="4">
        <v>0.83418999999999999</v>
      </c>
      <c r="J504" s="4">
        <v>2.6021679999999998</v>
      </c>
      <c r="K504" s="6">
        <f t="shared" si="52"/>
        <v>4.7059726</v>
      </c>
      <c r="L504" s="20">
        <f t="shared" si="53"/>
        <v>2.5456673461881549</v>
      </c>
    </row>
    <row r="505" spans="5:12" x14ac:dyDescent="0.25">
      <c r="E505" s="11">
        <v>500</v>
      </c>
      <c r="F505" s="9">
        <v>5.8608799999999999</v>
      </c>
      <c r="G505" s="4">
        <v>7.002338</v>
      </c>
      <c r="H505" s="4">
        <v>7.2349899999999998</v>
      </c>
      <c r="I505" s="4">
        <v>0.83596199999999998</v>
      </c>
      <c r="J505" s="4">
        <v>2.6046339999999999</v>
      </c>
      <c r="K505" s="6">
        <f t="shared" si="52"/>
        <v>4.7077608</v>
      </c>
      <c r="L505" s="20">
        <f t="shared" si="53"/>
        <v>2.5454125060610839</v>
      </c>
    </row>
    <row r="506" spans="5:12" x14ac:dyDescent="0.25">
      <c r="E506" s="11">
        <v>501</v>
      </c>
      <c r="F506" s="9">
        <v>5.860519</v>
      </c>
      <c r="G506" s="4">
        <v>7.0052380000000003</v>
      </c>
      <c r="H506" s="4">
        <v>7.2369029999999999</v>
      </c>
      <c r="I506" s="4">
        <v>0.83837799999999996</v>
      </c>
      <c r="J506" s="4">
        <v>2.604454</v>
      </c>
      <c r="K506" s="6">
        <f t="shared" si="52"/>
        <v>4.7090984000000002</v>
      </c>
      <c r="L506" s="20">
        <f t="shared" si="53"/>
        <v>2.5455776170449478</v>
      </c>
    </row>
    <row r="507" spans="5:12" x14ac:dyDescent="0.25">
      <c r="E507" s="11">
        <v>502</v>
      </c>
      <c r="F507" s="9">
        <v>5.8589320000000003</v>
      </c>
      <c r="G507" s="4">
        <v>7.005738</v>
      </c>
      <c r="H507" s="4">
        <v>7.2367280000000003</v>
      </c>
      <c r="I507" s="4">
        <v>0.84064300000000003</v>
      </c>
      <c r="J507" s="4">
        <v>2.6044740000000002</v>
      </c>
      <c r="K507" s="6">
        <f t="shared" si="52"/>
        <v>4.7093030000000002</v>
      </c>
      <c r="L507" s="20">
        <f t="shared" si="53"/>
        <v>2.5447975554975693</v>
      </c>
    </row>
    <row r="508" spans="5:12" x14ac:dyDescent="0.25">
      <c r="E508" s="11">
        <v>503</v>
      </c>
      <c r="F508" s="9">
        <v>5.857545</v>
      </c>
      <c r="G508" s="4">
        <v>7.0064380000000002</v>
      </c>
      <c r="H508" s="4">
        <v>7.2354329999999996</v>
      </c>
      <c r="I508" s="4">
        <v>0.83631299999999997</v>
      </c>
      <c r="J508" s="4">
        <v>2.6046939999999998</v>
      </c>
      <c r="K508" s="6">
        <f t="shared" si="52"/>
        <v>4.7080846000000003</v>
      </c>
      <c r="L508" s="20">
        <f t="shared" si="53"/>
        <v>2.5458218647885493</v>
      </c>
    </row>
    <row r="509" spans="5:12" x14ac:dyDescent="0.25">
      <c r="E509" s="11">
        <v>504</v>
      </c>
      <c r="F509" s="9">
        <v>5.8568990000000003</v>
      </c>
      <c r="G509" s="4">
        <v>7.005738</v>
      </c>
      <c r="H509" s="4">
        <v>7.2377859999999998</v>
      </c>
      <c r="I509" s="4">
        <v>0.834449</v>
      </c>
      <c r="J509" s="4">
        <v>2.6044740000000002</v>
      </c>
      <c r="K509" s="6">
        <f t="shared" si="52"/>
        <v>4.7078691999999993</v>
      </c>
      <c r="L509" s="20">
        <f t="shared" si="53"/>
        <v>2.5467078721900878</v>
      </c>
    </row>
    <row r="510" spans="5:12" x14ac:dyDescent="0.25">
      <c r="E510" s="11">
        <v>505</v>
      </c>
      <c r="F510" s="9">
        <v>5.8552090000000003</v>
      </c>
      <c r="G510" s="4">
        <v>7.0052380000000003</v>
      </c>
      <c r="H510" s="4">
        <v>7.2343380000000002</v>
      </c>
      <c r="I510" s="4">
        <v>0.83631299999999997</v>
      </c>
      <c r="J510" s="4">
        <v>2.6046939999999998</v>
      </c>
      <c r="K510" s="6">
        <f t="shared" si="52"/>
        <v>4.7071584</v>
      </c>
      <c r="L510" s="20">
        <f t="shared" si="53"/>
        <v>2.5451769063356369</v>
      </c>
    </row>
    <row r="511" spans="5:12" x14ac:dyDescent="0.25">
      <c r="E511" s="11">
        <v>506</v>
      </c>
      <c r="F511" s="9">
        <v>5.8568990000000003</v>
      </c>
      <c r="G511" s="4">
        <v>7.005738</v>
      </c>
      <c r="H511" s="4">
        <v>7.2354329999999996</v>
      </c>
      <c r="I511" s="4">
        <v>0.83278399999999997</v>
      </c>
      <c r="J511" s="4">
        <v>2.6017969999999999</v>
      </c>
      <c r="K511" s="6">
        <f t="shared" si="52"/>
        <v>4.7065302000000004</v>
      </c>
      <c r="L511" s="20">
        <f t="shared" si="53"/>
        <v>2.5471892635074762</v>
      </c>
    </row>
    <row r="512" spans="5:12" x14ac:dyDescent="0.25">
      <c r="E512" s="11">
        <v>507</v>
      </c>
      <c r="F512" s="9">
        <v>5.8587899999999999</v>
      </c>
      <c r="G512" s="4">
        <v>7.0052380000000003</v>
      </c>
      <c r="H512" s="4">
        <v>7.2343380000000002</v>
      </c>
      <c r="I512" s="4">
        <v>0.834449</v>
      </c>
      <c r="J512" s="4">
        <v>2.601721</v>
      </c>
      <c r="K512" s="6">
        <f t="shared" si="52"/>
        <v>4.7069072000000007</v>
      </c>
      <c r="L512" s="20">
        <f t="shared" si="53"/>
        <v>2.5465587111775276</v>
      </c>
    </row>
    <row r="513" spans="5:12" x14ac:dyDescent="0.25">
      <c r="E513" s="11">
        <v>508</v>
      </c>
      <c r="F513" s="9">
        <v>5.8608799999999999</v>
      </c>
      <c r="G513" s="4">
        <v>7.0049380000000001</v>
      </c>
      <c r="H513" s="4">
        <v>7.2373089999999998</v>
      </c>
      <c r="I513" s="4">
        <v>0.83261799999999997</v>
      </c>
      <c r="J513" s="4">
        <v>2.599072</v>
      </c>
      <c r="K513" s="6">
        <f t="shared" si="52"/>
        <v>4.7069634000000002</v>
      </c>
      <c r="L513" s="20">
        <f t="shared" si="53"/>
        <v>2.5482785589544648</v>
      </c>
    </row>
    <row r="514" spans="5:12" x14ac:dyDescent="0.25">
      <c r="E514" s="11">
        <v>509</v>
      </c>
      <c r="F514" s="9">
        <v>5.8631700000000002</v>
      </c>
      <c r="G514" s="4">
        <v>7.0052380000000003</v>
      </c>
      <c r="H514" s="4">
        <v>7.2343380000000002</v>
      </c>
      <c r="I514" s="4">
        <v>0.83124600000000004</v>
      </c>
      <c r="J514" s="4">
        <v>2.5965280000000002</v>
      </c>
      <c r="K514" s="6">
        <f t="shared" si="52"/>
        <v>4.7061039999999998</v>
      </c>
      <c r="L514" s="20">
        <f t="shared" si="53"/>
        <v>2.5487887890921055</v>
      </c>
    </row>
    <row r="515" spans="5:12" x14ac:dyDescent="0.25">
      <c r="E515" s="11">
        <v>510</v>
      </c>
      <c r="F515" s="9">
        <v>5.8656600000000001</v>
      </c>
      <c r="G515" s="4">
        <v>7.0099400000000003</v>
      </c>
      <c r="H515" s="4">
        <v>7.2332770000000002</v>
      </c>
      <c r="I515" s="4">
        <v>0.83278399999999997</v>
      </c>
      <c r="J515" s="4">
        <v>2.5969380000000002</v>
      </c>
      <c r="K515" s="6">
        <f t="shared" si="52"/>
        <v>4.7077198000000005</v>
      </c>
      <c r="L515" s="20">
        <f t="shared" si="53"/>
        <v>2.5491178783206085</v>
      </c>
    </row>
    <row r="516" spans="5:12" x14ac:dyDescent="0.25">
      <c r="E516" s="11">
        <v>511</v>
      </c>
      <c r="F516" s="9">
        <v>5.8652949999999997</v>
      </c>
      <c r="G516" s="4">
        <v>7.005738</v>
      </c>
      <c r="H516" s="4">
        <v>7.2317640000000001</v>
      </c>
      <c r="I516" s="4">
        <v>0.83131900000000003</v>
      </c>
      <c r="J516" s="4">
        <v>2.5975480000000002</v>
      </c>
      <c r="K516" s="6">
        <f t="shared" si="52"/>
        <v>4.7063328000000002</v>
      </c>
      <c r="L516" s="20">
        <f t="shared" si="53"/>
        <v>2.548370682755976</v>
      </c>
    </row>
    <row r="517" spans="5:12" x14ac:dyDescent="0.25">
      <c r="E517" s="11">
        <v>512</v>
      </c>
      <c r="F517" s="9">
        <v>5.8631700000000002</v>
      </c>
      <c r="G517" s="4">
        <v>7.0064380000000002</v>
      </c>
      <c r="H517" s="4">
        <v>7.2334430000000003</v>
      </c>
      <c r="I517" s="4">
        <v>0.83278399999999997</v>
      </c>
      <c r="J517" s="4">
        <v>2.5983589999999999</v>
      </c>
      <c r="K517" s="6">
        <f t="shared" si="52"/>
        <v>4.7068387999999999</v>
      </c>
      <c r="L517" s="20">
        <f t="shared" si="53"/>
        <v>2.5480570938894913</v>
      </c>
    </row>
    <row r="518" spans="5:12" x14ac:dyDescent="0.25">
      <c r="E518" s="11">
        <v>513</v>
      </c>
      <c r="F518" s="9">
        <v>5.8608799999999999</v>
      </c>
      <c r="G518" s="4">
        <v>7.005738</v>
      </c>
      <c r="H518" s="4">
        <v>7.2334430000000003</v>
      </c>
      <c r="I518" s="4">
        <v>0.83007299999999995</v>
      </c>
      <c r="J518" s="4">
        <v>2.5963449999999999</v>
      </c>
      <c r="K518" s="6">
        <f t="shared" si="52"/>
        <v>4.7052958</v>
      </c>
      <c r="L518" s="20">
        <f t="shared" si="53"/>
        <v>2.5488806425628812</v>
      </c>
    </row>
    <row r="519" spans="5:12" x14ac:dyDescent="0.25">
      <c r="E519" s="11">
        <v>514</v>
      </c>
      <c r="F519" s="9">
        <v>5.8631700000000002</v>
      </c>
      <c r="G519" s="4">
        <v>7.0052380000000003</v>
      </c>
      <c r="H519" s="4">
        <v>7.2343380000000002</v>
      </c>
      <c r="I519" s="4">
        <v>0.83124600000000004</v>
      </c>
      <c r="J519" s="4">
        <v>2.5983589999999999</v>
      </c>
      <c r="K519" s="6">
        <f t="shared" si="52"/>
        <v>4.7064702</v>
      </c>
      <c r="L519" s="20">
        <f t="shared" si="53"/>
        <v>2.5484857806840844</v>
      </c>
    </row>
    <row r="520" spans="5:12" x14ac:dyDescent="0.25">
      <c r="E520" s="11">
        <v>515</v>
      </c>
      <c r="F520" s="9">
        <v>5.8652949999999997</v>
      </c>
      <c r="G520" s="4">
        <v>7.0049380000000001</v>
      </c>
      <c r="H520" s="4">
        <v>7.2354329999999996</v>
      </c>
      <c r="I520" s="4">
        <v>0.83007299999999995</v>
      </c>
      <c r="J520" s="4">
        <v>2.5963449999999999</v>
      </c>
      <c r="K520" s="6">
        <f t="shared" si="52"/>
        <v>4.7064167999999995</v>
      </c>
      <c r="L520" s="20">
        <f t="shared" si="53"/>
        <v>2.5495319408119133</v>
      </c>
    </row>
    <row r="521" spans="5:12" x14ac:dyDescent="0.25">
      <c r="E521" s="11">
        <v>516</v>
      </c>
      <c r="F521" s="9">
        <v>5.8608799999999999</v>
      </c>
      <c r="G521" s="4">
        <v>7.0052380000000003</v>
      </c>
      <c r="H521" s="4">
        <v>7.2343380000000002</v>
      </c>
      <c r="I521" s="4">
        <v>0.82910099999999998</v>
      </c>
      <c r="J521" s="4">
        <v>2.5983589999999999</v>
      </c>
      <c r="K521" s="6">
        <f t="shared" si="52"/>
        <v>4.7055832000000004</v>
      </c>
      <c r="L521" s="20">
        <f t="shared" si="53"/>
        <v>2.5489304348984803</v>
      </c>
    </row>
    <row r="522" spans="5:12" x14ac:dyDescent="0.25">
      <c r="E522" s="11">
        <v>517</v>
      </c>
      <c r="F522" s="9">
        <v>5.8631700000000002</v>
      </c>
      <c r="G522" s="4">
        <v>7.005738</v>
      </c>
      <c r="H522" s="4">
        <v>7.2334430000000003</v>
      </c>
      <c r="I522" s="4">
        <v>0.83007299999999995</v>
      </c>
      <c r="J522" s="4">
        <v>2.5974979999999999</v>
      </c>
      <c r="K522" s="6">
        <f t="shared" si="52"/>
        <v>4.7059844000000002</v>
      </c>
      <c r="L522" s="20">
        <f t="shared" si="53"/>
        <v>2.5488976514528487</v>
      </c>
    </row>
    <row r="523" spans="5:12" x14ac:dyDescent="0.25">
      <c r="E523" s="11">
        <v>518</v>
      </c>
      <c r="F523" s="9">
        <v>5.8625020000000001</v>
      </c>
      <c r="G523" s="4">
        <v>7.0098399999999996</v>
      </c>
      <c r="H523" s="4">
        <v>7.232748</v>
      </c>
      <c r="I523" s="4">
        <v>0.83124600000000004</v>
      </c>
      <c r="J523" s="4">
        <v>2.5974979999999999</v>
      </c>
      <c r="K523" s="6">
        <f t="shared" si="52"/>
        <v>4.7067667999999996</v>
      </c>
      <c r="L523" s="20">
        <f t="shared" si="53"/>
        <v>2.5490832619479828</v>
      </c>
    </row>
    <row r="524" spans="5:12" x14ac:dyDescent="0.25">
      <c r="E524" s="11">
        <v>519</v>
      </c>
      <c r="F524" s="9">
        <v>5.8599100000000002</v>
      </c>
      <c r="G524" s="4">
        <v>7.0052380000000003</v>
      </c>
      <c r="H524" s="4">
        <v>7.232253</v>
      </c>
      <c r="I524" s="4">
        <v>0.83278399999999997</v>
      </c>
      <c r="J524" s="4">
        <v>2.5983589999999999</v>
      </c>
      <c r="K524" s="6">
        <f t="shared" si="52"/>
        <v>4.7057088</v>
      </c>
      <c r="L524" s="20">
        <f t="shared" si="53"/>
        <v>2.5473087850632794</v>
      </c>
    </row>
    <row r="525" spans="5:12" x14ac:dyDescent="0.25">
      <c r="E525" s="11">
        <v>520</v>
      </c>
      <c r="F525" s="9">
        <v>5.8587899999999999</v>
      </c>
      <c r="G525" s="4">
        <v>7.0049380000000001</v>
      </c>
      <c r="H525" s="4">
        <v>7.232748</v>
      </c>
      <c r="I525" s="4">
        <v>0.83131900000000003</v>
      </c>
      <c r="J525" s="4">
        <v>2.5953930000000001</v>
      </c>
      <c r="K525" s="6">
        <f t="shared" si="52"/>
        <v>4.7046375999999999</v>
      </c>
      <c r="L525" s="20">
        <f t="shared" si="53"/>
        <v>2.5481876558444112</v>
      </c>
    </row>
    <row r="526" spans="5:12" x14ac:dyDescent="0.25">
      <c r="E526" s="11">
        <v>521</v>
      </c>
      <c r="F526" s="9">
        <v>5.8589320000000003</v>
      </c>
      <c r="G526" s="4">
        <v>7.0102399999999996</v>
      </c>
      <c r="H526" s="4">
        <v>7.2304519999999997</v>
      </c>
      <c r="I526" s="4">
        <v>0.83005399999999996</v>
      </c>
      <c r="J526" s="4">
        <v>2.5946400000000001</v>
      </c>
      <c r="K526" s="6">
        <f t="shared" si="52"/>
        <v>4.7048636000000004</v>
      </c>
      <c r="L526" s="20">
        <f t="shared" si="53"/>
        <v>2.5492125867419992</v>
      </c>
    </row>
    <row r="527" spans="5:12" x14ac:dyDescent="0.25">
      <c r="E527" s="11">
        <v>522</v>
      </c>
      <c r="F527" s="9">
        <v>5.860519</v>
      </c>
      <c r="G527" s="4">
        <v>7.0052380000000003</v>
      </c>
      <c r="H527" s="4">
        <v>7.2300620000000002</v>
      </c>
      <c r="I527" s="4">
        <v>0.83131900000000003</v>
      </c>
      <c r="J527" s="4">
        <v>2.594087</v>
      </c>
      <c r="K527" s="6">
        <f t="shared" si="52"/>
        <v>4.7042450000000002</v>
      </c>
      <c r="L527" s="20">
        <f t="shared" si="53"/>
        <v>2.5480821200681101</v>
      </c>
    </row>
    <row r="528" spans="5:12" x14ac:dyDescent="0.25">
      <c r="E528" s="11">
        <v>523</v>
      </c>
      <c r="F528" s="9">
        <v>5.8623060000000002</v>
      </c>
      <c r="G528" s="4">
        <v>7.0049380000000001</v>
      </c>
      <c r="H528" s="4">
        <v>7.2315740000000002</v>
      </c>
      <c r="I528" s="4">
        <v>0.83131900000000003</v>
      </c>
      <c r="J528" s="4">
        <v>2.5917479999999999</v>
      </c>
      <c r="K528" s="6">
        <f t="shared" si="52"/>
        <v>4.704377</v>
      </c>
      <c r="L528" s="20">
        <f t="shared" si="53"/>
        <v>2.5488775852745844</v>
      </c>
    </row>
    <row r="529" spans="5:12" x14ac:dyDescent="0.25">
      <c r="E529" s="11">
        <v>524</v>
      </c>
      <c r="F529" s="9">
        <v>5.860519</v>
      </c>
      <c r="G529" s="4">
        <v>7.0048380000000003</v>
      </c>
      <c r="H529" s="4">
        <v>7.2283309999999998</v>
      </c>
      <c r="I529" s="4">
        <v>0.83278399999999997</v>
      </c>
      <c r="J529" s="4">
        <v>2.594087</v>
      </c>
      <c r="K529" s="6">
        <f t="shared" si="52"/>
        <v>4.7041117999999997</v>
      </c>
      <c r="L529" s="20">
        <f t="shared" si="53"/>
        <v>2.5472214203282291</v>
      </c>
    </row>
    <row r="530" spans="5:12" x14ac:dyDescent="0.25">
      <c r="E530" s="11">
        <v>525</v>
      </c>
      <c r="F530" s="9">
        <v>5.8608799999999999</v>
      </c>
      <c r="G530" s="4">
        <v>7.0049380000000001</v>
      </c>
      <c r="H530" s="4">
        <v>7.2293390000000004</v>
      </c>
      <c r="I530" s="4">
        <v>0.834449</v>
      </c>
      <c r="J530" s="4">
        <v>2.594087</v>
      </c>
      <c r="K530" s="6">
        <f t="shared" si="52"/>
        <v>4.7047386000000007</v>
      </c>
      <c r="L530" s="20">
        <f t="shared" si="53"/>
        <v>2.5469660052967011</v>
      </c>
    </row>
    <row r="531" spans="5:12" x14ac:dyDescent="0.25">
      <c r="E531" s="11">
        <v>526</v>
      </c>
      <c r="F531" s="9">
        <v>5.8587899999999999</v>
      </c>
      <c r="G531" s="4">
        <v>7.0014380000000003</v>
      </c>
      <c r="H531" s="4">
        <v>7.2300620000000002</v>
      </c>
      <c r="I531" s="4">
        <v>0.83475600000000005</v>
      </c>
      <c r="J531" s="4">
        <v>2.5965280000000002</v>
      </c>
      <c r="K531" s="6">
        <f t="shared" si="52"/>
        <v>4.7043147999999997</v>
      </c>
      <c r="L531" s="20">
        <f t="shared" si="53"/>
        <v>2.5457901485634213</v>
      </c>
    </row>
    <row r="532" spans="5:12" x14ac:dyDescent="0.25">
      <c r="E532" s="11">
        <v>527</v>
      </c>
      <c r="F532" s="9">
        <v>5.8568990000000003</v>
      </c>
      <c r="G532" s="4">
        <v>7.0007390000000003</v>
      </c>
      <c r="H532" s="4">
        <v>7.231992</v>
      </c>
      <c r="I532" s="4">
        <v>0.83299800000000002</v>
      </c>
      <c r="J532" s="4">
        <v>2.5917479999999999</v>
      </c>
      <c r="K532" s="6">
        <f t="shared" si="52"/>
        <v>4.7028751999999994</v>
      </c>
      <c r="L532" s="20">
        <f t="shared" si="53"/>
        <v>2.5472019299623185</v>
      </c>
    </row>
    <row r="533" spans="5:12" x14ac:dyDescent="0.25">
      <c r="E533" s="11">
        <v>528</v>
      </c>
      <c r="F533" s="9">
        <v>5.8587899999999999</v>
      </c>
      <c r="G533" s="4">
        <v>7.0002389999999997</v>
      </c>
      <c r="H533" s="4">
        <v>7.2341220000000002</v>
      </c>
      <c r="I533" s="4">
        <v>0.83143999999999996</v>
      </c>
      <c r="J533" s="4">
        <v>2.591253</v>
      </c>
      <c r="K533" s="6">
        <f t="shared" ref="K533:K596" si="54">AVERAGE(F533,G533,H533,I533,J533)</f>
        <v>4.7031688000000003</v>
      </c>
      <c r="L533" s="20">
        <f t="shared" ref="L533:L596" si="55">_xlfn.STDEV.P(F533:J533)</f>
        <v>2.5482616902212674</v>
      </c>
    </row>
    <row r="534" spans="5:12" x14ac:dyDescent="0.25">
      <c r="E534" s="11">
        <v>529</v>
      </c>
      <c r="F534" s="9">
        <v>5.857545</v>
      </c>
      <c r="G534" s="4">
        <v>7.0007390000000003</v>
      </c>
      <c r="H534" s="4">
        <v>7.234121</v>
      </c>
      <c r="I534" s="4">
        <v>0.83008199999999999</v>
      </c>
      <c r="J534" s="4">
        <v>2.593734</v>
      </c>
      <c r="K534" s="6">
        <f t="shared" si="54"/>
        <v>4.7032442000000003</v>
      </c>
      <c r="L534" s="20">
        <f t="shared" si="55"/>
        <v>2.5482405216579851</v>
      </c>
    </row>
    <row r="535" spans="5:12" x14ac:dyDescent="0.25">
      <c r="E535" s="11">
        <v>530</v>
      </c>
      <c r="F535" s="9">
        <v>5.8568990000000003</v>
      </c>
      <c r="G535" s="4">
        <v>7.0007390000000003</v>
      </c>
      <c r="H535" s="4">
        <v>7.2341220000000002</v>
      </c>
      <c r="I535" s="4">
        <v>0.83143999999999996</v>
      </c>
      <c r="J535" s="4">
        <v>2.5909580000000001</v>
      </c>
      <c r="K535" s="6">
        <f t="shared" si="54"/>
        <v>4.7028316000000006</v>
      </c>
      <c r="L535" s="20">
        <f t="shared" si="55"/>
        <v>2.5482293497555206</v>
      </c>
    </row>
    <row r="536" spans="5:12" x14ac:dyDescent="0.25">
      <c r="E536" s="11">
        <v>531</v>
      </c>
      <c r="F536" s="9">
        <v>5.8552090000000003</v>
      </c>
      <c r="G536" s="4">
        <v>7.0002389999999997</v>
      </c>
      <c r="H536" s="4">
        <v>7.2300620000000002</v>
      </c>
      <c r="I536" s="4">
        <v>0.83299800000000002</v>
      </c>
      <c r="J536" s="4">
        <v>2.5908630000000001</v>
      </c>
      <c r="K536" s="6">
        <f t="shared" si="54"/>
        <v>4.7018741999999998</v>
      </c>
      <c r="L536" s="20">
        <f t="shared" si="55"/>
        <v>2.5467220815900111</v>
      </c>
    </row>
    <row r="537" spans="5:12" x14ac:dyDescent="0.25">
      <c r="E537" s="11">
        <v>532</v>
      </c>
      <c r="F537" s="9">
        <v>5.8553240000000004</v>
      </c>
      <c r="G537" s="4">
        <v>7.0007390000000003</v>
      </c>
      <c r="H537" s="4">
        <v>7.2283309999999998</v>
      </c>
      <c r="I537" s="4">
        <v>0.83143999999999996</v>
      </c>
      <c r="J537" s="4">
        <v>2.5882010000000002</v>
      </c>
      <c r="K537" s="6">
        <f t="shared" si="54"/>
        <v>4.7008070000000002</v>
      </c>
      <c r="L537" s="20">
        <f t="shared" si="55"/>
        <v>2.5473939377494781</v>
      </c>
    </row>
    <row r="538" spans="5:12" x14ac:dyDescent="0.25">
      <c r="E538" s="11">
        <v>533</v>
      </c>
      <c r="F538" s="9">
        <v>5.8566989999999999</v>
      </c>
      <c r="G538" s="4">
        <v>7.0014380000000003</v>
      </c>
      <c r="H538" s="4">
        <v>7.2292269999999998</v>
      </c>
      <c r="I538" s="4">
        <v>0.83299800000000002</v>
      </c>
      <c r="J538" s="4">
        <v>2.588438</v>
      </c>
      <c r="K538" s="6">
        <f t="shared" si="54"/>
        <v>4.7017600000000002</v>
      </c>
      <c r="L538" s="20">
        <f t="shared" si="55"/>
        <v>2.5473100212507305</v>
      </c>
    </row>
    <row r="539" spans="5:12" x14ac:dyDescent="0.25">
      <c r="E539" s="11">
        <v>534</v>
      </c>
      <c r="F539" s="9">
        <v>5.8533309999999998</v>
      </c>
      <c r="G539" s="4">
        <v>7.0002389999999997</v>
      </c>
      <c r="H539" s="4">
        <v>7.2315740000000002</v>
      </c>
      <c r="I539" s="4">
        <v>0.83326100000000003</v>
      </c>
      <c r="J539" s="4">
        <v>2.5882010000000002</v>
      </c>
      <c r="K539" s="6">
        <f t="shared" si="54"/>
        <v>4.7013212000000006</v>
      </c>
      <c r="L539" s="20">
        <f t="shared" si="55"/>
        <v>2.5472139899440243</v>
      </c>
    </row>
    <row r="540" spans="5:12" x14ac:dyDescent="0.25">
      <c r="E540" s="11">
        <v>535</v>
      </c>
      <c r="F540" s="9">
        <v>5.8515379999999997</v>
      </c>
      <c r="G540" s="4">
        <v>6.9999390000000004</v>
      </c>
      <c r="H540" s="4">
        <v>7.2300620000000002</v>
      </c>
      <c r="I540" s="4">
        <v>0.83008199999999999</v>
      </c>
      <c r="J540" s="4">
        <v>2.588438</v>
      </c>
      <c r="K540" s="6">
        <f t="shared" si="54"/>
        <v>4.7000118000000004</v>
      </c>
      <c r="L540" s="20">
        <f t="shared" si="55"/>
        <v>2.5476236888080948</v>
      </c>
    </row>
    <row r="541" spans="5:12" x14ac:dyDescent="0.25">
      <c r="E541" s="11">
        <v>536</v>
      </c>
      <c r="F541" s="9">
        <v>5.8499460000000001</v>
      </c>
      <c r="G541" s="4">
        <v>7.0002389999999997</v>
      </c>
      <c r="H541" s="4">
        <v>7.2283309999999998</v>
      </c>
      <c r="I541" s="4">
        <v>0.82892500000000002</v>
      </c>
      <c r="J541" s="4">
        <v>2.5909580000000001</v>
      </c>
      <c r="K541" s="6">
        <f t="shared" si="54"/>
        <v>4.6996798000000002</v>
      </c>
      <c r="L541" s="20">
        <f t="shared" si="55"/>
        <v>2.5471243474297358</v>
      </c>
    </row>
    <row r="542" spans="5:12" x14ac:dyDescent="0.25">
      <c r="E542" s="11">
        <v>537</v>
      </c>
      <c r="F542" s="9">
        <v>5.8485529999999999</v>
      </c>
      <c r="G542" s="4">
        <v>7.0007390000000003</v>
      </c>
      <c r="H542" s="4">
        <v>7.2293390000000004</v>
      </c>
      <c r="I542" s="4">
        <v>0.83008199999999999</v>
      </c>
      <c r="J542" s="4">
        <v>2.5882010000000002</v>
      </c>
      <c r="K542" s="6">
        <f t="shared" si="54"/>
        <v>4.6993828000000004</v>
      </c>
      <c r="L542" s="20">
        <f t="shared" si="55"/>
        <v>2.5473942826071028</v>
      </c>
    </row>
    <row r="543" spans="5:12" x14ac:dyDescent="0.25">
      <c r="E543" s="11">
        <v>538</v>
      </c>
      <c r="F543" s="9">
        <v>5.8499460000000001</v>
      </c>
      <c r="G543" s="4">
        <v>6.9984380000000002</v>
      </c>
      <c r="H543" s="4">
        <v>7.232253</v>
      </c>
      <c r="I543" s="4">
        <v>0.82892500000000002</v>
      </c>
      <c r="J543" s="4">
        <v>2.5856409999999999</v>
      </c>
      <c r="K543" s="6">
        <f t="shared" si="54"/>
        <v>4.6990406</v>
      </c>
      <c r="L543" s="20">
        <f t="shared" si="55"/>
        <v>2.5484595085279746</v>
      </c>
    </row>
    <row r="544" spans="5:12" x14ac:dyDescent="0.25">
      <c r="E544" s="11">
        <v>539</v>
      </c>
      <c r="F544" s="9">
        <v>5.8473600000000001</v>
      </c>
      <c r="G544" s="4">
        <v>6.9997369999999997</v>
      </c>
      <c r="H544" s="4">
        <v>7.2304519999999997</v>
      </c>
      <c r="I544" s="4">
        <v>0.83008199999999999</v>
      </c>
      <c r="J544" s="4">
        <v>2.5854629999999998</v>
      </c>
      <c r="K544" s="6">
        <f t="shared" si="54"/>
        <v>4.6986188000000002</v>
      </c>
      <c r="L544" s="20">
        <f t="shared" si="55"/>
        <v>2.5477808020156996</v>
      </c>
    </row>
    <row r="545" spans="5:12" x14ac:dyDescent="0.25">
      <c r="E545" s="11">
        <v>540</v>
      </c>
      <c r="F545" s="9">
        <v>5.8497579999999996</v>
      </c>
      <c r="G545" s="4">
        <v>6.9997369999999997</v>
      </c>
      <c r="H545" s="4">
        <v>7.2304519999999997</v>
      </c>
      <c r="I545" s="4">
        <v>0.83015899999999998</v>
      </c>
      <c r="J545" s="4">
        <v>2.5854840000000001</v>
      </c>
      <c r="K545" s="6">
        <f t="shared" si="54"/>
        <v>4.6991179999999995</v>
      </c>
      <c r="L545" s="20">
        <f t="shared" si="55"/>
        <v>2.547970346842916</v>
      </c>
    </row>
    <row r="546" spans="5:12" x14ac:dyDescent="0.25">
      <c r="E546" s="11">
        <v>541</v>
      </c>
      <c r="F546" s="9">
        <v>5.8463669999999999</v>
      </c>
      <c r="G546" s="4">
        <v>6.9997369999999997</v>
      </c>
      <c r="H546" s="4">
        <v>7.2293390000000004</v>
      </c>
      <c r="I546" s="4">
        <v>0.82796700000000001</v>
      </c>
      <c r="J546" s="4">
        <v>2.5827429999999998</v>
      </c>
      <c r="K546" s="6">
        <f t="shared" si="54"/>
        <v>4.6972306000000001</v>
      </c>
      <c r="L546" s="20">
        <f t="shared" si="55"/>
        <v>2.5485635857884805</v>
      </c>
    </row>
    <row r="547" spans="5:12" x14ac:dyDescent="0.25">
      <c r="E547" s="11">
        <v>542</v>
      </c>
      <c r="F547" s="9">
        <v>5.8447279999999999</v>
      </c>
      <c r="G547" s="4">
        <v>7.0012359999999996</v>
      </c>
      <c r="H547" s="4">
        <v>7.2284259999999998</v>
      </c>
      <c r="I547" s="4">
        <v>0.82745999999999997</v>
      </c>
      <c r="J547" s="4">
        <v>2.5828630000000001</v>
      </c>
      <c r="K547" s="6">
        <f t="shared" si="54"/>
        <v>4.696942599999999</v>
      </c>
      <c r="L547" s="20">
        <f t="shared" si="55"/>
        <v>2.5486394703469233</v>
      </c>
    </row>
    <row r="548" spans="5:12" x14ac:dyDescent="0.25">
      <c r="E548" s="11">
        <v>543</v>
      </c>
      <c r="F548" s="9">
        <v>5.8463669999999999</v>
      </c>
      <c r="G548" s="4">
        <v>6.9984380000000002</v>
      </c>
      <c r="H548" s="4">
        <v>7.2277129999999996</v>
      </c>
      <c r="I548" s="4">
        <v>0.828125</v>
      </c>
      <c r="J548" s="4">
        <v>2.5803630000000002</v>
      </c>
      <c r="K548" s="6">
        <f t="shared" si="54"/>
        <v>4.6962012</v>
      </c>
      <c r="L548" s="20">
        <f t="shared" si="55"/>
        <v>2.5483528963583053</v>
      </c>
    </row>
    <row r="549" spans="5:12" x14ac:dyDescent="0.25">
      <c r="E549" s="11">
        <v>544</v>
      </c>
      <c r="F549" s="9">
        <v>5.8443490000000002</v>
      </c>
      <c r="G549" s="4">
        <v>7.0007390000000003</v>
      </c>
      <c r="H549" s="4">
        <v>7.2318629999999997</v>
      </c>
      <c r="I549" s="4">
        <v>0.82898899999999998</v>
      </c>
      <c r="J549" s="4">
        <v>2.5808230000000001</v>
      </c>
      <c r="K549" s="6">
        <f t="shared" si="54"/>
        <v>4.6973526000000003</v>
      </c>
      <c r="L549" s="20">
        <f t="shared" si="55"/>
        <v>2.5490730513858257</v>
      </c>
    </row>
    <row r="550" spans="5:12" x14ac:dyDescent="0.25">
      <c r="E550" s="11">
        <v>545</v>
      </c>
      <c r="F550" s="9">
        <v>5.8463459999999996</v>
      </c>
      <c r="G550" s="4">
        <v>6.9973390000000002</v>
      </c>
      <c r="H550" s="4">
        <v>7.2271999999999998</v>
      </c>
      <c r="I550" s="4">
        <v>0.82745999999999997</v>
      </c>
      <c r="J550" s="4">
        <v>2.5828630000000001</v>
      </c>
      <c r="K550" s="6">
        <f t="shared" si="54"/>
        <v>4.6962415999999996</v>
      </c>
      <c r="L550" s="20">
        <f t="shared" si="55"/>
        <v>2.5478375133886857</v>
      </c>
    </row>
    <row r="551" spans="5:12" x14ac:dyDescent="0.25">
      <c r="E551" s="11">
        <v>546</v>
      </c>
      <c r="F551" s="9">
        <v>5.8477240000000004</v>
      </c>
      <c r="G551" s="4">
        <v>6.9964389999999996</v>
      </c>
      <c r="H551" s="4">
        <v>7.2277129999999996</v>
      </c>
      <c r="I551" s="4">
        <v>0.828125</v>
      </c>
      <c r="J551" s="4">
        <v>2.5828630000000001</v>
      </c>
      <c r="K551" s="6">
        <f t="shared" si="54"/>
        <v>4.6965728000000002</v>
      </c>
      <c r="L551" s="20">
        <f t="shared" si="55"/>
        <v>2.5476994263515778</v>
      </c>
    </row>
    <row r="552" spans="5:12" x14ac:dyDescent="0.25">
      <c r="E552" s="11">
        <v>547</v>
      </c>
      <c r="F552" s="9">
        <v>5.8503550000000004</v>
      </c>
      <c r="G552" s="4">
        <v>6.9973390000000002</v>
      </c>
      <c r="H552" s="4">
        <v>7.2271999999999998</v>
      </c>
      <c r="I552" s="4">
        <v>0.82775699999999997</v>
      </c>
      <c r="J552" s="4">
        <v>2.5801029999999998</v>
      </c>
      <c r="K552" s="6">
        <f t="shared" si="54"/>
        <v>4.6965507999999998</v>
      </c>
      <c r="L552" s="20">
        <f t="shared" si="55"/>
        <v>2.5485679352805497</v>
      </c>
    </row>
    <row r="553" spans="5:12" x14ac:dyDescent="0.25">
      <c r="E553" s="11">
        <v>548</v>
      </c>
      <c r="F553" s="9">
        <v>5.8463459999999996</v>
      </c>
      <c r="G553" s="4">
        <v>6.9962330000000001</v>
      </c>
      <c r="H553" s="4">
        <v>7.2277129999999996</v>
      </c>
      <c r="I553" s="4">
        <v>0.82738500000000004</v>
      </c>
      <c r="J553" s="4">
        <v>2.5827429999999998</v>
      </c>
      <c r="K553" s="6">
        <f t="shared" si="54"/>
        <v>4.6960840000000008</v>
      </c>
      <c r="L553" s="20">
        <f t="shared" si="55"/>
        <v>2.547782393351834</v>
      </c>
    </row>
    <row r="554" spans="5:12" x14ac:dyDescent="0.25">
      <c r="E554" s="11">
        <v>549</v>
      </c>
      <c r="F554" s="9">
        <v>5.8462230000000002</v>
      </c>
      <c r="G554" s="4">
        <v>6.9979310000000003</v>
      </c>
      <c r="H554" s="4">
        <v>7.2284259999999998</v>
      </c>
      <c r="I554" s="4">
        <v>0.827739</v>
      </c>
      <c r="J554" s="4">
        <v>2.582824</v>
      </c>
      <c r="K554" s="6">
        <f t="shared" si="54"/>
        <v>4.6966285999999995</v>
      </c>
      <c r="L554" s="20">
        <f t="shared" si="55"/>
        <v>2.5480986919416293</v>
      </c>
    </row>
    <row r="555" spans="5:12" x14ac:dyDescent="0.25">
      <c r="E555" s="11">
        <v>550</v>
      </c>
      <c r="F555" s="9">
        <v>5.8463459999999996</v>
      </c>
      <c r="G555" s="4">
        <v>6.9973390000000002</v>
      </c>
      <c r="H555" s="4">
        <v>7.2277129999999996</v>
      </c>
      <c r="I555" s="4">
        <v>0.82781899999999997</v>
      </c>
      <c r="J555" s="4">
        <v>2.5800429999999999</v>
      </c>
      <c r="K555" s="6">
        <f t="shared" si="54"/>
        <v>4.6958520000000004</v>
      </c>
      <c r="L555" s="20">
        <f t="shared" si="55"/>
        <v>2.5482984908403488</v>
      </c>
    </row>
    <row r="556" spans="5:12" x14ac:dyDescent="0.25">
      <c r="E556" s="11">
        <v>551</v>
      </c>
      <c r="F556" s="9">
        <v>5.8443490000000002</v>
      </c>
      <c r="G556" s="4">
        <v>6.9964389999999996</v>
      </c>
      <c r="H556" s="4">
        <v>7.2271999999999998</v>
      </c>
      <c r="I556" s="4">
        <v>0.827739</v>
      </c>
      <c r="J556" s="4">
        <v>2.582824</v>
      </c>
      <c r="K556" s="6">
        <f t="shared" si="54"/>
        <v>4.6957101999999997</v>
      </c>
      <c r="L556" s="20">
        <f t="shared" si="55"/>
        <v>2.5474164955773837</v>
      </c>
    </row>
    <row r="557" spans="5:12" x14ac:dyDescent="0.25">
      <c r="E557" s="11">
        <v>552</v>
      </c>
      <c r="F557" s="9">
        <v>5.8447279999999999</v>
      </c>
      <c r="G557" s="4">
        <v>6.9957399999999996</v>
      </c>
      <c r="H557" s="4">
        <v>7.2277129999999996</v>
      </c>
      <c r="I557" s="4">
        <v>0.82852199999999998</v>
      </c>
      <c r="J557" s="4">
        <v>2.5801029999999998</v>
      </c>
      <c r="K557" s="6">
        <f t="shared" si="54"/>
        <v>4.6953611999999998</v>
      </c>
      <c r="L557" s="20">
        <f t="shared" si="55"/>
        <v>2.5476402789530068</v>
      </c>
    </row>
    <row r="558" spans="5:12" x14ac:dyDescent="0.25">
      <c r="E558" s="11">
        <v>553</v>
      </c>
      <c r="F558" s="9">
        <v>5.8434330000000001</v>
      </c>
      <c r="G558" s="4">
        <v>6.995241</v>
      </c>
      <c r="H558" s="4">
        <v>7.2284259999999998</v>
      </c>
      <c r="I558" s="4">
        <v>0.82893399999999995</v>
      </c>
      <c r="J558" s="4">
        <v>2.5800429999999999</v>
      </c>
      <c r="K558" s="6">
        <f t="shared" si="54"/>
        <v>4.6952154000000004</v>
      </c>
      <c r="L558" s="20">
        <f t="shared" si="55"/>
        <v>2.5474600490396382</v>
      </c>
    </row>
    <row r="559" spans="5:12" x14ac:dyDescent="0.25">
      <c r="E559" s="11">
        <v>554</v>
      </c>
      <c r="F559" s="9">
        <v>5.8425520000000004</v>
      </c>
      <c r="G559" s="4">
        <v>6.994942</v>
      </c>
      <c r="H559" s="4">
        <v>7.2271999999999998</v>
      </c>
      <c r="I559" s="4">
        <v>0.82852199999999998</v>
      </c>
      <c r="J559" s="4">
        <v>2.5801029999999998</v>
      </c>
      <c r="K559" s="6">
        <f t="shared" si="54"/>
        <v>4.6946637999999998</v>
      </c>
      <c r="L559" s="20">
        <f t="shared" si="55"/>
        <v>2.5471979316892051</v>
      </c>
    </row>
    <row r="560" spans="5:12" x14ac:dyDescent="0.25">
      <c r="E560" s="11">
        <v>555</v>
      </c>
      <c r="F560" s="9">
        <v>5.8409550000000001</v>
      </c>
      <c r="G560" s="4">
        <v>6.995241</v>
      </c>
      <c r="H560" s="4">
        <v>7.2277129999999996</v>
      </c>
      <c r="I560" s="4">
        <v>0.82831100000000002</v>
      </c>
      <c r="J560" s="4">
        <v>2.577563</v>
      </c>
      <c r="K560" s="6">
        <f t="shared" si="54"/>
        <v>4.6939566000000008</v>
      </c>
      <c r="L560" s="20">
        <f t="shared" si="55"/>
        <v>2.5476959979066254</v>
      </c>
    </row>
    <row r="561" spans="5:12" x14ac:dyDescent="0.25">
      <c r="E561" s="11">
        <v>556</v>
      </c>
      <c r="F561" s="9">
        <v>5.8395590000000004</v>
      </c>
      <c r="G561" s="4">
        <v>6.994942</v>
      </c>
      <c r="H561" s="4">
        <v>7.2271999999999998</v>
      </c>
      <c r="I561" s="4">
        <v>0.82829900000000001</v>
      </c>
      <c r="J561" s="4">
        <v>2.577963</v>
      </c>
      <c r="K561" s="6">
        <f t="shared" si="54"/>
        <v>4.6935926000000006</v>
      </c>
      <c r="L561" s="20">
        <f t="shared" si="55"/>
        <v>2.5473514766023628</v>
      </c>
    </row>
    <row r="562" spans="5:12" x14ac:dyDescent="0.25">
      <c r="E562" s="11">
        <v>557</v>
      </c>
      <c r="F562" s="9">
        <v>5.8414429999999999</v>
      </c>
      <c r="G562" s="4">
        <v>6.9914399999999999</v>
      </c>
      <c r="H562" s="4">
        <v>7.2268879999999998</v>
      </c>
      <c r="I562" s="4">
        <v>0.82831100000000002</v>
      </c>
      <c r="J562" s="4">
        <v>2.575663</v>
      </c>
      <c r="K562" s="6">
        <f t="shared" si="54"/>
        <v>4.6927489999999992</v>
      </c>
      <c r="L562" s="20">
        <f t="shared" si="55"/>
        <v>2.547205248019015</v>
      </c>
    </row>
    <row r="563" spans="5:12" x14ac:dyDescent="0.25">
      <c r="E563" s="11">
        <v>558</v>
      </c>
      <c r="F563" s="9">
        <v>5.8389309999999996</v>
      </c>
      <c r="G563" s="4">
        <v>6.9923380000000002</v>
      </c>
      <c r="H563" s="4">
        <v>7.2267749999999999</v>
      </c>
      <c r="I563" s="4">
        <v>0.82829900000000001</v>
      </c>
      <c r="J563" s="4">
        <v>2.576403</v>
      </c>
      <c r="K563" s="6">
        <f t="shared" si="54"/>
        <v>4.6925492000000002</v>
      </c>
      <c r="L563" s="20">
        <f t="shared" si="55"/>
        <v>2.5469991954979809</v>
      </c>
    </row>
    <row r="564" spans="5:12" x14ac:dyDescent="0.25">
      <c r="E564" s="11">
        <v>559</v>
      </c>
      <c r="F564" s="9">
        <v>5.8408290000000003</v>
      </c>
      <c r="G564" s="4">
        <v>6.994942</v>
      </c>
      <c r="H564" s="4">
        <v>7.2327779999999997</v>
      </c>
      <c r="I564" s="4">
        <v>0.82848699999999997</v>
      </c>
      <c r="J564" s="4">
        <v>2.5773419999999998</v>
      </c>
      <c r="K564" s="6">
        <f t="shared" si="54"/>
        <v>4.6948756000000005</v>
      </c>
      <c r="L564" s="20">
        <f t="shared" si="55"/>
        <v>2.5486220820139338</v>
      </c>
    </row>
    <row r="565" spans="5:12" x14ac:dyDescent="0.25">
      <c r="E565" s="11">
        <v>560</v>
      </c>
      <c r="F565" s="9">
        <v>5.8408290000000003</v>
      </c>
      <c r="G565" s="4">
        <v>6.9948430000000004</v>
      </c>
      <c r="H565" s="4">
        <v>7.2268879999999998</v>
      </c>
      <c r="I565" s="4">
        <v>0.82887500000000003</v>
      </c>
      <c r="J565" s="4">
        <v>2.5793629999999999</v>
      </c>
      <c r="K565" s="6">
        <f t="shared" si="54"/>
        <v>4.6941596000000008</v>
      </c>
      <c r="L565" s="20">
        <f t="shared" si="55"/>
        <v>2.5469785105676568</v>
      </c>
    </row>
    <row r="566" spans="5:12" x14ac:dyDescent="0.25">
      <c r="E566" s="11">
        <v>561</v>
      </c>
      <c r="F566" s="9">
        <v>5.8408290000000003</v>
      </c>
      <c r="G566" s="4">
        <v>6.9949430000000001</v>
      </c>
      <c r="H566" s="4">
        <v>7.2271999999999998</v>
      </c>
      <c r="I566" s="4">
        <v>0.82946299999999995</v>
      </c>
      <c r="J566" s="4">
        <v>2.5793629999999999</v>
      </c>
      <c r="K566" s="6">
        <f t="shared" si="54"/>
        <v>4.6943596000000003</v>
      </c>
      <c r="L566" s="20">
        <f t="shared" si="55"/>
        <v>2.5468801661667237</v>
      </c>
    </row>
    <row r="567" spans="5:12" x14ac:dyDescent="0.25">
      <c r="E567" s="11">
        <v>562</v>
      </c>
      <c r="F567" s="9">
        <v>5.8389309999999996</v>
      </c>
      <c r="G567" s="4">
        <v>6.9948430000000004</v>
      </c>
      <c r="H567" s="4">
        <v>7.2268879999999998</v>
      </c>
      <c r="I567" s="4">
        <v>0.82921599999999995</v>
      </c>
      <c r="J567" s="4">
        <v>2.576403</v>
      </c>
      <c r="K567" s="6">
        <f t="shared" si="54"/>
        <v>4.6932561999999995</v>
      </c>
      <c r="L567" s="20">
        <f t="shared" si="55"/>
        <v>2.5471959791436078</v>
      </c>
    </row>
    <row r="568" spans="5:12" x14ac:dyDescent="0.25">
      <c r="E568" s="11">
        <v>563</v>
      </c>
      <c r="F568" s="9">
        <v>5.8395590000000004</v>
      </c>
      <c r="G568" s="4">
        <v>6.994942</v>
      </c>
      <c r="H568" s="4">
        <v>7.2271999999999998</v>
      </c>
      <c r="I568" s="4">
        <v>0.82971300000000003</v>
      </c>
      <c r="J568" s="4">
        <v>2.5785629999999999</v>
      </c>
      <c r="K568" s="6">
        <f t="shared" si="54"/>
        <v>4.6939954000000004</v>
      </c>
      <c r="L568" s="20">
        <f t="shared" si="55"/>
        <v>2.5468227056109427</v>
      </c>
    </row>
    <row r="569" spans="5:12" x14ac:dyDescent="0.25">
      <c r="E569" s="11">
        <v>564</v>
      </c>
      <c r="F569" s="9">
        <v>5.8372330000000003</v>
      </c>
      <c r="G569" s="4">
        <v>6.9948430000000004</v>
      </c>
      <c r="H569" s="4">
        <v>7.2319680000000002</v>
      </c>
      <c r="I569" s="4">
        <v>0.83040999999999998</v>
      </c>
      <c r="J569" s="4">
        <v>2.5785629999999999</v>
      </c>
      <c r="K569" s="6">
        <f t="shared" si="54"/>
        <v>4.6946034000000001</v>
      </c>
      <c r="L569" s="20">
        <f t="shared" si="55"/>
        <v>2.5473335604342511</v>
      </c>
    </row>
    <row r="570" spans="5:12" x14ac:dyDescent="0.25">
      <c r="E570" s="11">
        <v>565</v>
      </c>
      <c r="F570" s="9">
        <v>5.8357349999999997</v>
      </c>
      <c r="G570" s="4">
        <v>6.994942</v>
      </c>
      <c r="H570" s="4">
        <v>7.2277129999999996</v>
      </c>
      <c r="I570" s="4">
        <v>0.82971300000000003</v>
      </c>
      <c r="J570" s="4">
        <v>2.575663</v>
      </c>
      <c r="K570" s="6">
        <f t="shared" si="54"/>
        <v>4.6927532000000003</v>
      </c>
      <c r="L570" s="20">
        <f t="shared" si="55"/>
        <v>2.5470631070055876</v>
      </c>
    </row>
    <row r="571" spans="5:12" x14ac:dyDescent="0.25">
      <c r="E571" s="11">
        <v>566</v>
      </c>
      <c r="F571" s="9">
        <v>5.8344370000000003</v>
      </c>
      <c r="G571" s="4">
        <v>6.995241</v>
      </c>
      <c r="H571" s="4">
        <v>7.2284259999999998</v>
      </c>
      <c r="I571" s="4">
        <v>0.83025199999999999</v>
      </c>
      <c r="J571" s="4">
        <v>2.5751230000000001</v>
      </c>
      <c r="K571" s="6">
        <f t="shared" si="54"/>
        <v>4.692695800000001</v>
      </c>
      <c r="L571" s="20">
        <f t="shared" si="55"/>
        <v>2.5470689697953128</v>
      </c>
    </row>
    <row r="572" spans="5:12" x14ac:dyDescent="0.25">
      <c r="E572" s="11">
        <v>567</v>
      </c>
      <c r="F572" s="9">
        <v>5.8357349999999997</v>
      </c>
      <c r="G572" s="4">
        <v>6.9957399999999996</v>
      </c>
      <c r="H572" s="4">
        <v>7.2318629999999997</v>
      </c>
      <c r="I572" s="4">
        <v>0.82921599999999995</v>
      </c>
      <c r="J572" s="4">
        <v>2.577563</v>
      </c>
      <c r="K572" s="6">
        <f t="shared" si="54"/>
        <v>4.6940233999999998</v>
      </c>
      <c r="L572" s="20">
        <f t="shared" si="55"/>
        <v>2.5478687322341065</v>
      </c>
    </row>
    <row r="573" spans="5:12" x14ac:dyDescent="0.25">
      <c r="E573" s="11">
        <v>568</v>
      </c>
      <c r="F573" s="9">
        <v>5.8357349999999997</v>
      </c>
      <c r="G573" s="4">
        <v>6.994942</v>
      </c>
      <c r="H573" s="4">
        <v>7.2318629999999997</v>
      </c>
      <c r="I573" s="4">
        <v>0.82971300000000003</v>
      </c>
      <c r="J573" s="4">
        <v>2.572781</v>
      </c>
      <c r="K573" s="6">
        <f t="shared" si="54"/>
        <v>4.6930068</v>
      </c>
      <c r="L573" s="20">
        <f t="shared" si="55"/>
        <v>2.5483689150692763</v>
      </c>
    </row>
    <row r="574" spans="5:12" x14ac:dyDescent="0.25">
      <c r="E574" s="11">
        <v>569</v>
      </c>
      <c r="F574" s="9">
        <v>5.8365679999999998</v>
      </c>
      <c r="G574" s="4">
        <v>7.0002399999999998</v>
      </c>
      <c r="H574" s="4">
        <v>7.2254709999999998</v>
      </c>
      <c r="I574" s="4">
        <v>0.82891899999999996</v>
      </c>
      <c r="J574" s="4">
        <v>2.5723020000000001</v>
      </c>
      <c r="K574" s="6">
        <f t="shared" si="54"/>
        <v>4.6927000000000003</v>
      </c>
      <c r="L574" s="20">
        <f t="shared" si="55"/>
        <v>2.5484503167937178</v>
      </c>
    </row>
    <row r="575" spans="5:12" x14ac:dyDescent="0.25">
      <c r="E575" s="11">
        <v>570</v>
      </c>
      <c r="F575" s="9">
        <v>5.8357349999999997</v>
      </c>
      <c r="G575" s="4">
        <v>6.9948430000000004</v>
      </c>
      <c r="H575" s="4">
        <v>7.2251329999999996</v>
      </c>
      <c r="I575" s="4">
        <v>0.82921599999999995</v>
      </c>
      <c r="J575" s="4">
        <v>2.5720230000000002</v>
      </c>
      <c r="K575" s="6">
        <f t="shared" si="54"/>
        <v>4.6913900000000002</v>
      </c>
      <c r="L575" s="20">
        <f t="shared" si="55"/>
        <v>2.547287941291601</v>
      </c>
    </row>
    <row r="576" spans="5:12" x14ac:dyDescent="0.25">
      <c r="E576" s="11">
        <v>571</v>
      </c>
      <c r="F576" s="9">
        <v>5.8353599999999997</v>
      </c>
      <c r="G576" s="4">
        <v>6.9949430000000001</v>
      </c>
      <c r="H576" s="4">
        <v>7.2270799999999999</v>
      </c>
      <c r="I576" s="4">
        <v>0.82939499999999999</v>
      </c>
      <c r="J576" s="4">
        <v>2.5723020000000001</v>
      </c>
      <c r="K576" s="6">
        <f t="shared" si="54"/>
        <v>4.6918160000000011</v>
      </c>
      <c r="L576" s="20">
        <f t="shared" si="55"/>
        <v>2.547559066447644</v>
      </c>
    </row>
    <row r="577" spans="5:12" x14ac:dyDescent="0.25">
      <c r="E577" s="11">
        <v>572</v>
      </c>
      <c r="F577" s="9">
        <v>5.8373590000000002</v>
      </c>
      <c r="G577" s="4">
        <v>6.9952439999999996</v>
      </c>
      <c r="H577" s="4">
        <v>7.2233850000000004</v>
      </c>
      <c r="I577" s="4">
        <v>0.82938999999999996</v>
      </c>
      <c r="J577" s="4">
        <v>2.572781</v>
      </c>
      <c r="K577" s="6">
        <f t="shared" si="54"/>
        <v>4.6916317999999997</v>
      </c>
      <c r="L577" s="20">
        <f t="shared" si="55"/>
        <v>2.5469799639905597</v>
      </c>
    </row>
    <row r="578" spans="5:12" x14ac:dyDescent="0.25">
      <c r="E578" s="11">
        <v>573</v>
      </c>
      <c r="F578" s="9">
        <v>5.8362369999999997</v>
      </c>
      <c r="G578" s="4">
        <v>6.9957450000000003</v>
      </c>
      <c r="H578" s="4">
        <v>7.2251329999999996</v>
      </c>
      <c r="I578" s="4">
        <v>0.82958399999999999</v>
      </c>
      <c r="J578" s="4">
        <v>2.5734599999999999</v>
      </c>
      <c r="K578" s="6">
        <f t="shared" si="54"/>
        <v>4.6920318000000005</v>
      </c>
      <c r="L578" s="20">
        <f t="shared" si="55"/>
        <v>2.5471455088582102</v>
      </c>
    </row>
    <row r="579" spans="5:12" x14ac:dyDescent="0.25">
      <c r="E579" s="11">
        <v>574</v>
      </c>
      <c r="F579" s="9">
        <v>5.8339369999999997</v>
      </c>
      <c r="G579" s="4">
        <v>6.9952439999999996</v>
      </c>
      <c r="H579" s="4">
        <v>7.221838</v>
      </c>
      <c r="I579" s="4">
        <v>0.82938999999999996</v>
      </c>
      <c r="J579" s="4">
        <v>2.5734599999999999</v>
      </c>
      <c r="K579" s="6">
        <f t="shared" si="54"/>
        <v>4.6907737999999997</v>
      </c>
      <c r="L579" s="20">
        <f t="shared" si="55"/>
        <v>2.5462518951437936</v>
      </c>
    </row>
    <row r="580" spans="5:12" x14ac:dyDescent="0.25">
      <c r="E580" s="11">
        <v>575</v>
      </c>
      <c r="F580" s="9">
        <v>5.8335610000000004</v>
      </c>
      <c r="G580" s="4">
        <v>6.9949430000000001</v>
      </c>
      <c r="H580" s="4">
        <v>7.2233850000000004</v>
      </c>
      <c r="I580" s="4">
        <v>0.82939499999999999</v>
      </c>
      <c r="J580" s="4">
        <v>2.5751230000000001</v>
      </c>
      <c r="K580" s="6">
        <f t="shared" si="54"/>
        <v>4.6912814000000012</v>
      </c>
      <c r="L580" s="20">
        <f t="shared" si="55"/>
        <v>2.5461932775584484</v>
      </c>
    </row>
    <row r="581" spans="5:12" x14ac:dyDescent="0.25">
      <c r="E581" s="11">
        <v>576</v>
      </c>
      <c r="F581" s="9">
        <v>5.8319609999999997</v>
      </c>
      <c r="G581" s="4">
        <v>6.9948430000000004</v>
      </c>
      <c r="H581" s="4">
        <v>7.2221679999999999</v>
      </c>
      <c r="I581" s="4">
        <v>0.82960100000000003</v>
      </c>
      <c r="J581" s="4">
        <v>2.5705369999999998</v>
      </c>
      <c r="K581" s="6">
        <f t="shared" si="54"/>
        <v>4.6898219999999995</v>
      </c>
      <c r="L581" s="20">
        <f t="shared" si="55"/>
        <v>2.546489923386464</v>
      </c>
    </row>
    <row r="582" spans="5:12" x14ac:dyDescent="0.25">
      <c r="E582" s="11">
        <v>577</v>
      </c>
      <c r="F582" s="9">
        <v>5.8318370000000002</v>
      </c>
      <c r="G582" s="4">
        <v>6.994942</v>
      </c>
      <c r="H582" s="4">
        <v>7.2202039999999998</v>
      </c>
      <c r="I582" s="4">
        <v>0.83000700000000005</v>
      </c>
      <c r="J582" s="4">
        <v>2.5699190000000001</v>
      </c>
      <c r="K582" s="6">
        <f t="shared" si="54"/>
        <v>4.6893817999999996</v>
      </c>
      <c r="L582" s="20">
        <f t="shared" si="55"/>
        <v>2.5460859818671806</v>
      </c>
    </row>
    <row r="583" spans="5:12" x14ac:dyDescent="0.25">
      <c r="E583" s="11">
        <v>578</v>
      </c>
      <c r="F583" s="9">
        <v>5.8339369999999997</v>
      </c>
      <c r="G583" s="4">
        <v>6.995241</v>
      </c>
      <c r="H583" s="4">
        <v>7.2221679999999999</v>
      </c>
      <c r="I583" s="4">
        <v>0.82960100000000003</v>
      </c>
      <c r="J583" s="4">
        <v>2.5705369999999998</v>
      </c>
      <c r="K583" s="6">
        <f t="shared" si="54"/>
        <v>4.6902968000000005</v>
      </c>
      <c r="L583" s="20">
        <f t="shared" si="55"/>
        <v>2.5467393315921742</v>
      </c>
    </row>
    <row r="584" spans="5:12" x14ac:dyDescent="0.25">
      <c r="E584" s="11">
        <v>579</v>
      </c>
      <c r="F584" s="9">
        <v>5.8299380000000003</v>
      </c>
      <c r="G584" s="4">
        <v>6.994942</v>
      </c>
      <c r="H584" s="4">
        <v>7.2218150000000003</v>
      </c>
      <c r="I584" s="4">
        <v>0.82939499999999999</v>
      </c>
      <c r="J584" s="4">
        <v>2.5699190000000001</v>
      </c>
      <c r="K584" s="6">
        <f t="shared" si="54"/>
        <v>4.6892018000000002</v>
      </c>
      <c r="L584" s="20">
        <f t="shared" si="55"/>
        <v>2.5464215946462136</v>
      </c>
    </row>
    <row r="585" spans="5:12" x14ac:dyDescent="0.25">
      <c r="E585" s="11">
        <v>580</v>
      </c>
      <c r="F585" s="9">
        <v>5.8305629999999997</v>
      </c>
      <c r="G585" s="4">
        <v>6.9948430000000004</v>
      </c>
      <c r="H585" s="4">
        <v>7.2184400000000002</v>
      </c>
      <c r="I585" s="4">
        <v>0.82960100000000003</v>
      </c>
      <c r="J585" s="4">
        <v>2.5723020000000001</v>
      </c>
      <c r="K585" s="6">
        <f t="shared" si="54"/>
        <v>4.6891498000000009</v>
      </c>
      <c r="L585" s="20">
        <f t="shared" si="55"/>
        <v>2.5453296717487413</v>
      </c>
    </row>
    <row r="586" spans="5:12" x14ac:dyDescent="0.25">
      <c r="E586" s="11">
        <v>581</v>
      </c>
      <c r="F586" s="9">
        <v>5.8324369999999996</v>
      </c>
      <c r="G586" s="4">
        <v>7.0007400000000004</v>
      </c>
      <c r="H586" s="4">
        <v>7.2168760000000001</v>
      </c>
      <c r="I586" s="4">
        <v>0.83000700000000005</v>
      </c>
      <c r="J586" s="4">
        <v>2.5705369999999998</v>
      </c>
      <c r="K586" s="6">
        <f t="shared" si="54"/>
        <v>4.6901193999999986</v>
      </c>
      <c r="L586" s="20">
        <f t="shared" si="55"/>
        <v>2.546427036578164</v>
      </c>
    </row>
    <row r="587" spans="5:12" x14ac:dyDescent="0.25">
      <c r="E587" s="11">
        <v>582</v>
      </c>
      <c r="F587" s="9">
        <v>5.8329639999999996</v>
      </c>
      <c r="G587" s="4">
        <v>6.9949430000000001</v>
      </c>
      <c r="H587" s="4">
        <v>7.2172539999999996</v>
      </c>
      <c r="I587" s="4">
        <v>0.83000700000000005</v>
      </c>
      <c r="J587" s="4">
        <v>2.5695009999999998</v>
      </c>
      <c r="K587" s="6">
        <f t="shared" si="54"/>
        <v>4.6889337999999992</v>
      </c>
      <c r="L587" s="20">
        <f t="shared" si="55"/>
        <v>2.5456707565668752</v>
      </c>
    </row>
    <row r="588" spans="5:12" x14ac:dyDescent="0.25">
      <c r="E588" s="11">
        <v>583</v>
      </c>
      <c r="F588" s="9">
        <v>5.8283630000000004</v>
      </c>
      <c r="G588" s="4">
        <v>6.9952439999999996</v>
      </c>
      <c r="H588" s="4">
        <v>7.2184400000000002</v>
      </c>
      <c r="I588" s="4">
        <v>0.82991499999999996</v>
      </c>
      <c r="J588" s="4">
        <v>2.5692819999999998</v>
      </c>
      <c r="K588" s="6">
        <f t="shared" si="54"/>
        <v>4.6882488000000002</v>
      </c>
      <c r="L588" s="20">
        <f t="shared" si="55"/>
        <v>2.5456124906256559</v>
      </c>
    </row>
    <row r="589" spans="5:12" x14ac:dyDescent="0.25">
      <c r="E589" s="11">
        <v>584</v>
      </c>
      <c r="F589" s="9">
        <v>5.8282379999999998</v>
      </c>
      <c r="G589" s="4">
        <v>7.0023400000000002</v>
      </c>
      <c r="H589" s="4">
        <v>7.2155120000000004</v>
      </c>
      <c r="I589" s="4">
        <v>0.83000700000000005</v>
      </c>
      <c r="J589" s="4">
        <v>2.5719430000000001</v>
      </c>
      <c r="K589" s="6">
        <f t="shared" si="54"/>
        <v>4.6896079999999998</v>
      </c>
      <c r="L589" s="20">
        <f t="shared" si="55"/>
        <v>2.5458367398309742</v>
      </c>
    </row>
    <row r="590" spans="5:12" x14ac:dyDescent="0.25">
      <c r="E590" s="11">
        <v>585</v>
      </c>
      <c r="F590" s="9">
        <v>5.8293629999999999</v>
      </c>
      <c r="G590" s="4">
        <v>7.0023400000000002</v>
      </c>
      <c r="H590" s="4">
        <v>7.2176499999999999</v>
      </c>
      <c r="I590" s="4">
        <v>0.82939499999999999</v>
      </c>
      <c r="J590" s="4">
        <v>2.5719430000000001</v>
      </c>
      <c r="K590" s="6">
        <f t="shared" si="54"/>
        <v>4.6901382000000007</v>
      </c>
      <c r="L590" s="20">
        <f t="shared" si="55"/>
        <v>2.546547276986892</v>
      </c>
    </row>
    <row r="591" spans="5:12" x14ac:dyDescent="0.25">
      <c r="E591" s="11">
        <v>586</v>
      </c>
      <c r="F591" s="9">
        <v>5.8283630000000004</v>
      </c>
      <c r="G591" s="4">
        <v>6.9957450000000003</v>
      </c>
      <c r="H591" s="4">
        <v>7.2176499999999999</v>
      </c>
      <c r="I591" s="4">
        <v>0.83</v>
      </c>
      <c r="J591" s="4">
        <v>2.5720230000000002</v>
      </c>
      <c r="K591" s="6">
        <f t="shared" si="54"/>
        <v>4.6887562000000003</v>
      </c>
      <c r="L591" s="20">
        <f t="shared" si="55"/>
        <v>2.545064387579647</v>
      </c>
    </row>
    <row r="592" spans="5:12" x14ac:dyDescent="0.25">
      <c r="E592" s="11">
        <v>587</v>
      </c>
      <c r="F592" s="9">
        <v>5.8267379999999998</v>
      </c>
      <c r="G592" s="4">
        <v>6.9957450000000003</v>
      </c>
      <c r="H592" s="4">
        <v>7.2143490000000003</v>
      </c>
      <c r="I592" s="4">
        <v>0.82960100000000003</v>
      </c>
      <c r="J592" s="4">
        <v>2.5692819999999998</v>
      </c>
      <c r="K592" s="6">
        <f t="shared" si="54"/>
        <v>4.6871430000000007</v>
      </c>
      <c r="L592" s="20">
        <f t="shared" si="55"/>
        <v>2.5448400980002637</v>
      </c>
    </row>
    <row r="593" spans="5:12" x14ac:dyDescent="0.25">
      <c r="E593" s="11">
        <v>588</v>
      </c>
      <c r="F593" s="9">
        <v>5.8283639999999997</v>
      </c>
      <c r="G593" s="4">
        <v>6.9957450000000003</v>
      </c>
      <c r="H593" s="4">
        <v>7.2155120000000004</v>
      </c>
      <c r="I593" s="4">
        <v>0.82971300000000003</v>
      </c>
      <c r="J593" s="4">
        <v>2.566719</v>
      </c>
      <c r="K593" s="6">
        <f t="shared" si="54"/>
        <v>4.6872106000000002</v>
      </c>
      <c r="L593" s="20">
        <f t="shared" si="55"/>
        <v>2.5456096514286388</v>
      </c>
    </row>
    <row r="594" spans="5:12" x14ac:dyDescent="0.25">
      <c r="E594" s="11">
        <v>589</v>
      </c>
      <c r="F594" s="9">
        <v>5.8254380000000001</v>
      </c>
      <c r="G594" s="4">
        <v>6.9957450000000003</v>
      </c>
      <c r="H594" s="4">
        <v>7.2168760000000001</v>
      </c>
      <c r="I594" s="4">
        <v>0.83040999999999998</v>
      </c>
      <c r="J594" s="4">
        <v>2.5642529999999999</v>
      </c>
      <c r="K594" s="6">
        <f t="shared" si="54"/>
        <v>4.6865444000000007</v>
      </c>
      <c r="L594" s="20">
        <f t="shared" si="55"/>
        <v>2.5458184281875726</v>
      </c>
    </row>
    <row r="595" spans="5:12" x14ac:dyDescent="0.25">
      <c r="E595" s="11">
        <v>590</v>
      </c>
      <c r="F595" s="9">
        <v>5.8267379999999998</v>
      </c>
      <c r="G595" s="4">
        <v>6.9957450000000003</v>
      </c>
      <c r="H595" s="4">
        <v>7.2168760000000001</v>
      </c>
      <c r="I595" s="4">
        <v>0.82921599999999995</v>
      </c>
      <c r="J595" s="4">
        <v>2.5647479999999998</v>
      </c>
      <c r="K595" s="6">
        <f t="shared" si="54"/>
        <v>4.6866646000000003</v>
      </c>
      <c r="L595" s="20">
        <f t="shared" si="55"/>
        <v>2.5462140184493189</v>
      </c>
    </row>
    <row r="596" spans="5:12" x14ac:dyDescent="0.25">
      <c r="E596" s="11">
        <v>591</v>
      </c>
      <c r="F596" s="9">
        <v>5.8243390000000002</v>
      </c>
      <c r="G596" s="4">
        <v>6.9949430000000001</v>
      </c>
      <c r="H596" s="4">
        <v>7.2155120000000004</v>
      </c>
      <c r="I596" s="4">
        <v>0.82946299999999995</v>
      </c>
      <c r="J596" s="4">
        <v>2.563958</v>
      </c>
      <c r="K596" s="6">
        <f t="shared" si="54"/>
        <v>4.6856430000000007</v>
      </c>
      <c r="L596" s="20">
        <f t="shared" si="55"/>
        <v>2.5456395526154911</v>
      </c>
    </row>
    <row r="597" spans="5:12" x14ac:dyDescent="0.25">
      <c r="E597" s="11">
        <v>592</v>
      </c>
      <c r="F597" s="9">
        <v>5.8254380000000001</v>
      </c>
      <c r="G597" s="4">
        <v>6.9952439999999996</v>
      </c>
      <c r="H597" s="4">
        <v>7.2143490000000003</v>
      </c>
      <c r="I597" s="4">
        <v>0.82921599999999995</v>
      </c>
      <c r="J597" s="4">
        <v>2.5614509999999999</v>
      </c>
      <c r="K597" s="6">
        <f t="shared" ref="K597:K604" si="56">AVERAGE(F597,G597,H597,I597,J597)</f>
        <v>4.6851395999999994</v>
      </c>
      <c r="L597" s="20">
        <f t="shared" ref="L597:L604" si="57">_xlfn.STDEV.P(F597:J597)</f>
        <v>2.546054321800586</v>
      </c>
    </row>
    <row r="598" spans="5:12" x14ac:dyDescent="0.25">
      <c r="E598" s="11">
        <v>593</v>
      </c>
      <c r="F598" s="9">
        <v>5.8234389999999996</v>
      </c>
      <c r="G598" s="4">
        <v>6.9952439999999996</v>
      </c>
      <c r="H598" s="4">
        <v>7.2155120000000004</v>
      </c>
      <c r="I598" s="4">
        <v>0.82971300000000003</v>
      </c>
      <c r="J598" s="4">
        <v>2.5618840000000001</v>
      </c>
      <c r="K598" s="6">
        <f t="shared" si="56"/>
        <v>4.6851584000000006</v>
      </c>
      <c r="L598" s="20">
        <f t="shared" si="57"/>
        <v>2.5458837740467724</v>
      </c>
    </row>
    <row r="599" spans="5:12" x14ac:dyDescent="0.25">
      <c r="E599" s="11">
        <v>594</v>
      </c>
      <c r="F599" s="9">
        <v>5.8227390000000003</v>
      </c>
      <c r="G599" s="4">
        <v>6.9952439999999996</v>
      </c>
      <c r="H599" s="4">
        <v>7.2168760000000001</v>
      </c>
      <c r="I599" s="4">
        <v>0.83040999999999998</v>
      </c>
      <c r="J599" s="4">
        <v>2.5614509999999999</v>
      </c>
      <c r="K599" s="6">
        <f t="shared" si="56"/>
        <v>4.6853440000000006</v>
      </c>
      <c r="L599" s="20">
        <f t="shared" si="57"/>
        <v>2.5459535456427305</v>
      </c>
    </row>
    <row r="600" spans="5:12" x14ac:dyDescent="0.25">
      <c r="E600" s="11">
        <v>595</v>
      </c>
      <c r="F600" s="9">
        <v>5.8263670000000003</v>
      </c>
      <c r="G600" s="4">
        <v>6.9952439999999996</v>
      </c>
      <c r="H600" s="4">
        <v>7.2168760000000001</v>
      </c>
      <c r="I600" s="4">
        <v>0.83025199999999999</v>
      </c>
      <c r="J600" s="4">
        <v>2.5612189999999999</v>
      </c>
      <c r="K600" s="6">
        <f t="shared" si="56"/>
        <v>4.6859916000000004</v>
      </c>
      <c r="L600" s="20">
        <f t="shared" si="57"/>
        <v>2.5463646640146886</v>
      </c>
    </row>
    <row r="601" spans="5:12" x14ac:dyDescent="0.25">
      <c r="E601" s="11">
        <v>596</v>
      </c>
      <c r="F601" s="9">
        <v>5.8234389999999996</v>
      </c>
      <c r="G601" s="4">
        <v>6.9949430000000001</v>
      </c>
      <c r="H601" s="4">
        <v>7.2155120000000004</v>
      </c>
      <c r="I601" s="4">
        <v>0.82946299999999995</v>
      </c>
      <c r="J601" s="4">
        <v>2.563863</v>
      </c>
      <c r="K601" s="6">
        <f t="shared" si="56"/>
        <v>4.6854440000000004</v>
      </c>
      <c r="L601" s="20">
        <f t="shared" si="57"/>
        <v>2.5455748956796378</v>
      </c>
    </row>
    <row r="602" spans="5:12" x14ac:dyDescent="0.25">
      <c r="E602" s="11">
        <v>597</v>
      </c>
      <c r="F602" s="9">
        <v>5.8263670000000003</v>
      </c>
      <c r="G602" s="4">
        <v>6.9952439999999996</v>
      </c>
      <c r="H602" s="4">
        <v>7.2143490000000003</v>
      </c>
      <c r="I602" s="4">
        <v>0.82887500000000003</v>
      </c>
      <c r="J602" s="4">
        <v>2.5614509999999999</v>
      </c>
      <c r="K602" s="6">
        <f t="shared" si="56"/>
        <v>4.6852572000000006</v>
      </c>
      <c r="L602" s="20">
        <f t="shared" si="57"/>
        <v>2.5462408516200012</v>
      </c>
    </row>
    <row r="603" spans="5:12" x14ac:dyDescent="0.25">
      <c r="E603" s="11">
        <v>598</v>
      </c>
      <c r="F603" s="9">
        <v>5.8222389999999997</v>
      </c>
      <c r="G603" s="4">
        <v>6.9952439999999996</v>
      </c>
      <c r="H603" s="4">
        <v>7.2155120000000004</v>
      </c>
      <c r="I603" s="4">
        <v>0.82848699999999997</v>
      </c>
      <c r="J603" s="4">
        <v>2.5586700000000002</v>
      </c>
      <c r="K603" s="6">
        <f t="shared" si="56"/>
        <v>4.6840303999999993</v>
      </c>
      <c r="L603" s="20">
        <f t="shared" si="57"/>
        <v>2.5466840382053371</v>
      </c>
    </row>
    <row r="604" spans="5:12" x14ac:dyDescent="0.25">
      <c r="E604" s="11">
        <v>599</v>
      </c>
      <c r="F604" s="9">
        <v>5.8219390000000004</v>
      </c>
      <c r="G604" s="4">
        <v>6.9957450000000003</v>
      </c>
      <c r="H604" s="4">
        <v>7.2171029999999998</v>
      </c>
      <c r="I604" s="4">
        <v>0.82857899999999995</v>
      </c>
      <c r="J604" s="4">
        <v>2.5612189999999999</v>
      </c>
      <c r="K604" s="6">
        <f t="shared" si="56"/>
        <v>4.6849170000000004</v>
      </c>
      <c r="L604" s="20">
        <f t="shared" si="57"/>
        <v>2.546611355433412</v>
      </c>
    </row>
  </sheetData>
  <mergeCells count="10">
    <mergeCell ref="U3:AA3"/>
    <mergeCell ref="AB3:AH3"/>
    <mergeCell ref="AI3:AO3"/>
    <mergeCell ref="AP3:AV3"/>
    <mergeCell ref="N2:AV2"/>
    <mergeCell ref="K3:K4"/>
    <mergeCell ref="E3:E4"/>
    <mergeCell ref="N3:T3"/>
    <mergeCell ref="L3:L4"/>
    <mergeCell ref="F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4"/>
  <sheetViews>
    <sheetView tabSelected="1" topLeftCell="A583" workbookViewId="0">
      <selection activeCell="B5" sqref="B5:I604"/>
    </sheetView>
  </sheetViews>
  <sheetFormatPr defaultRowHeight="15" x14ac:dyDescent="0.25"/>
  <cols>
    <col min="3" max="3" width="9.5703125" bestFit="1" customWidth="1"/>
  </cols>
  <sheetData>
    <row r="2" spans="2:9" ht="15.75" thickBot="1" x14ac:dyDescent="0.3"/>
    <row r="3" spans="2:9" x14ac:dyDescent="0.25">
      <c r="B3" s="24" t="s">
        <v>0</v>
      </c>
      <c r="C3" s="34" t="s">
        <v>26</v>
      </c>
      <c r="D3" s="34" t="s">
        <v>27</v>
      </c>
      <c r="E3" s="34" t="s">
        <v>28</v>
      </c>
      <c r="F3" s="34" t="s">
        <v>29</v>
      </c>
      <c r="G3" s="34" t="s">
        <v>30</v>
      </c>
    </row>
    <row r="4" spans="2:9" ht="15.75" thickBot="1" x14ac:dyDescent="0.3">
      <c r="B4" s="25"/>
      <c r="C4" s="35"/>
      <c r="D4" s="35"/>
      <c r="E4" s="35"/>
      <c r="F4" s="35"/>
      <c r="G4" s="35"/>
      <c r="H4" t="s">
        <v>31</v>
      </c>
      <c r="I4" t="s">
        <v>32</v>
      </c>
    </row>
    <row r="5" spans="2:9" x14ac:dyDescent="0.25">
      <c r="B5" s="12">
        <v>0</v>
      </c>
      <c r="C5" s="21">
        <f>_xlfn.IFNA(VLOOKUP($B5+1,Sheet1!$N$5:$AV$3000,2,FALSE),C4)</f>
        <v>9796.3790000000008</v>
      </c>
      <c r="D5">
        <f>_xlfn.IFNA(VLOOKUP($B5+1,Sheet1!$U$5:$AV$3000,2,FALSE),D4)</f>
        <v>837.94489999999996</v>
      </c>
      <c r="E5">
        <f>_xlfn.IFNA(VLOOKUP($B5+1,Sheet1!$AB$5:$AV$3000,2,FALSE),E4)</f>
        <v>4507.7020000000002</v>
      </c>
      <c r="F5">
        <f>_xlfn.IFNA(VLOOKUP($B5+1,Sheet1!$AI$5:$AV$3000,2,FALSE),F4)</f>
        <v>10737.989</v>
      </c>
      <c r="G5">
        <f>_xlfn.IFNA(VLOOKUP($B5+1,Sheet1!$AP$5:$AV$3000,2,FALSE),G4)</f>
        <v>6069.39</v>
      </c>
      <c r="H5" s="36">
        <f>AVERAGE(C5:G5)</f>
        <v>6389.8809799999999</v>
      </c>
      <c r="I5">
        <f>_xlfn.STDEV.P(C5:G5)</f>
        <v>3604.9848413349309</v>
      </c>
    </row>
    <row r="6" spans="2:9" x14ac:dyDescent="0.25">
      <c r="B6" s="10">
        <v>1</v>
      </c>
      <c r="C6" s="21">
        <f>_xlfn.IFNA(VLOOKUP($B6+1,Sheet1!$N$5:$AV$3000,2,FALSE),C5)</f>
        <v>9995.1710000000003</v>
      </c>
      <c r="D6">
        <f>_xlfn.IFNA(VLOOKUP($B6+1,Sheet1!$U$5:$AV$3000,2,FALSE),D5)</f>
        <v>5274.5309999999999</v>
      </c>
      <c r="E6">
        <f>_xlfn.IFNA(VLOOKUP($B6+1,Sheet1!$AB$5:$AV$3000,2,FALSE),E5)</f>
        <v>4585.7259999999997</v>
      </c>
      <c r="F6">
        <f>_xlfn.IFNA(VLOOKUP($B6+1,Sheet1!$AI$5:$AV$3000,2,FALSE),F5)</f>
        <v>10531.893</v>
      </c>
      <c r="G6">
        <f>_xlfn.IFNA(VLOOKUP($B6+1,Sheet1!$AP$5:$AV$3000,2,FALSE),G5)</f>
        <v>6053.84</v>
      </c>
      <c r="H6" s="36">
        <f t="shared" ref="H6:H69" si="0">AVERAGE(C6:G6)</f>
        <v>7288.2322000000004</v>
      </c>
      <c r="I6">
        <f t="shared" ref="I6:I69" si="1">_xlfn.STDEV.P(C6:G6)</f>
        <v>2479.1574955917104</v>
      </c>
    </row>
    <row r="7" spans="2:9" x14ac:dyDescent="0.25">
      <c r="B7" s="11">
        <v>2</v>
      </c>
      <c r="C7" s="21">
        <f>_xlfn.IFNA(VLOOKUP($B7+1,Sheet1!$N$5:$AV$3000,2,FALSE),C6)</f>
        <v>2605.67</v>
      </c>
      <c r="D7">
        <f>_xlfn.IFNA(VLOOKUP($B7+1,Sheet1!$U$5:$AV$3000,2,FALSE),D6)</f>
        <v>6824.8689999999997</v>
      </c>
      <c r="E7">
        <f>_xlfn.IFNA(VLOOKUP($B7+1,Sheet1!$AB$5:$AV$3000,2,FALSE),E6)</f>
        <v>4374.66</v>
      </c>
      <c r="F7">
        <f>_xlfn.IFNA(VLOOKUP($B7+1,Sheet1!$AI$5:$AV$3000,2,FALSE),F6)</f>
        <v>11771.914000000001</v>
      </c>
      <c r="G7">
        <f>_xlfn.IFNA(VLOOKUP($B7+1,Sheet1!$AP$5:$AV$3000,2,FALSE),G6)</f>
        <v>910.54600000000005</v>
      </c>
      <c r="H7" s="36">
        <f t="shared" si="0"/>
        <v>5297.5317999999997</v>
      </c>
      <c r="I7">
        <f t="shared" si="1"/>
        <v>3784.0148126855111</v>
      </c>
    </row>
    <row r="8" spans="2:9" x14ac:dyDescent="0.25">
      <c r="B8" s="11">
        <v>3</v>
      </c>
      <c r="C8" s="21">
        <f>_xlfn.IFNA(VLOOKUP($B8+1,Sheet1!$N$5:$AV$3000,2,FALSE),C7)</f>
        <v>2606.69</v>
      </c>
      <c r="D8">
        <f>_xlfn.IFNA(VLOOKUP($B8+1,Sheet1!$U$5:$AV$3000,2,FALSE),D7)</f>
        <v>6824.8689999999997</v>
      </c>
      <c r="E8">
        <f>_xlfn.IFNA(VLOOKUP($B8+1,Sheet1!$AB$5:$AV$3000,2,FALSE),E7)</f>
        <v>341.11200000000002</v>
      </c>
      <c r="F8">
        <f>_xlfn.IFNA(VLOOKUP($B8+1,Sheet1!$AI$5:$AV$3000,2,FALSE),F7)</f>
        <v>10529.843000000001</v>
      </c>
      <c r="G8">
        <f>_xlfn.IFNA(VLOOKUP($B8+1,Sheet1!$AP$5:$AV$3000,2,FALSE),G7)</f>
        <v>1158.365</v>
      </c>
      <c r="H8" s="36">
        <f t="shared" si="0"/>
        <v>4292.1758</v>
      </c>
      <c r="I8">
        <f t="shared" si="1"/>
        <v>3836.5496114907942</v>
      </c>
    </row>
    <row r="9" spans="2:9" x14ac:dyDescent="0.25">
      <c r="B9" s="11">
        <v>4</v>
      </c>
      <c r="C9" s="21">
        <f>_xlfn.IFNA(VLOOKUP($B9+1,Sheet1!$N$5:$AV$3000,2,FALSE),C8)</f>
        <v>2645.6669999999999</v>
      </c>
      <c r="D9">
        <f>_xlfn.IFNA(VLOOKUP($B9+1,Sheet1!$U$5:$AV$3000,2,FALSE),D8)</f>
        <v>4484.107</v>
      </c>
      <c r="E9">
        <f>_xlfn.IFNA(VLOOKUP($B9+1,Sheet1!$AB$5:$AV$3000,2,FALSE),E8)</f>
        <v>355.125</v>
      </c>
      <c r="F9">
        <f>_xlfn.IFNA(VLOOKUP($B9+1,Sheet1!$AI$5:$AV$3000,2,FALSE),F8)</f>
        <v>11769.745000000001</v>
      </c>
      <c r="G9">
        <f>_xlfn.IFNA(VLOOKUP($B9+1,Sheet1!$AP$5:$AV$3000,2,FALSE),G8)</f>
        <v>410.05500000000001</v>
      </c>
      <c r="H9" s="36">
        <f t="shared" si="0"/>
        <v>3932.9398000000001</v>
      </c>
      <c r="I9">
        <f t="shared" si="1"/>
        <v>4209.2243547687685</v>
      </c>
    </row>
    <row r="10" spans="2:9" x14ac:dyDescent="0.25">
      <c r="B10" s="11">
        <v>5</v>
      </c>
      <c r="C10" s="21">
        <f>_xlfn.IFNA(VLOOKUP($B10+1,Sheet1!$N$5:$AV$3000,2,FALSE),C9)</f>
        <v>2243.2289999999998</v>
      </c>
      <c r="D10">
        <f>_xlfn.IFNA(VLOOKUP($B10+1,Sheet1!$U$5:$AV$3000,2,FALSE),D9)</f>
        <v>5921.125</v>
      </c>
      <c r="E10">
        <f>_xlfn.IFNA(VLOOKUP($B10+1,Sheet1!$AB$5:$AV$3000,2,FALSE),E9)</f>
        <v>369.50099999999998</v>
      </c>
      <c r="F10">
        <f>_xlfn.IFNA(VLOOKUP($B10+1,Sheet1!$AI$5:$AV$3000,2,FALSE),F9)</f>
        <v>10527.791999999999</v>
      </c>
      <c r="G10">
        <f>_xlfn.IFNA(VLOOKUP($B10+1,Sheet1!$AP$5:$AV$3000,2,FALSE),G9)</f>
        <v>408.54199999999997</v>
      </c>
      <c r="H10" s="36">
        <f t="shared" si="0"/>
        <v>3894.0377999999996</v>
      </c>
      <c r="I10">
        <f t="shared" si="1"/>
        <v>3883.6062525171315</v>
      </c>
    </row>
    <row r="11" spans="2:9" x14ac:dyDescent="0.25">
      <c r="B11" s="11">
        <v>6</v>
      </c>
      <c r="C11" s="21">
        <f>_xlfn.IFNA(VLOOKUP($B11+1,Sheet1!$N$5:$AV$3000,2,FALSE),C10)</f>
        <v>1924.55</v>
      </c>
      <c r="D11">
        <f>_xlfn.IFNA(VLOOKUP($B11+1,Sheet1!$U$5:$AV$3000,2,FALSE),D10)</f>
        <v>4470.7470000000003</v>
      </c>
      <c r="E11">
        <f>_xlfn.IFNA(VLOOKUP($B11+1,Sheet1!$AB$5:$AV$3000,2,FALSE),E10)</f>
        <v>89.881</v>
      </c>
      <c r="F11">
        <f>_xlfn.IFNA(VLOOKUP($B11+1,Sheet1!$AI$5:$AV$3000,2,FALSE),F10)</f>
        <v>10733.847</v>
      </c>
      <c r="G11">
        <f>_xlfn.IFNA(VLOOKUP($B11+1,Sheet1!$AP$5:$AV$3000,2,FALSE),G10)</f>
        <v>423.83699999999999</v>
      </c>
      <c r="H11" s="36">
        <f t="shared" si="0"/>
        <v>3528.5724</v>
      </c>
      <c r="I11">
        <f t="shared" si="1"/>
        <v>3920.2179364530029</v>
      </c>
    </row>
    <row r="12" spans="2:9" x14ac:dyDescent="0.25">
      <c r="B12" s="11">
        <v>7</v>
      </c>
      <c r="C12" s="21">
        <f>_xlfn.IFNA(VLOOKUP($B12+1,Sheet1!$N$5:$AV$3000,2,FALSE),C11)</f>
        <v>7708.8860000000004</v>
      </c>
      <c r="D12">
        <f>_xlfn.IFNA(VLOOKUP($B12+1,Sheet1!$U$5:$AV$3000,2,FALSE),D11)</f>
        <v>4396.8069999999998</v>
      </c>
      <c r="E12">
        <f>_xlfn.IFNA(VLOOKUP($B12+1,Sheet1!$AB$5:$AV$3000,2,FALSE),E11)</f>
        <v>373.77300000000002</v>
      </c>
      <c r="F12">
        <f>_xlfn.IFNA(VLOOKUP($B12+1,Sheet1!$AI$5:$AV$3000,2,FALSE),F11)</f>
        <v>3010.78</v>
      </c>
      <c r="G12">
        <f>_xlfn.IFNA(VLOOKUP($B12+1,Sheet1!$AP$5:$AV$3000,2,FALSE),G11)</f>
        <v>423.83699999999999</v>
      </c>
      <c r="H12" s="36">
        <f t="shared" si="0"/>
        <v>3182.8165999999997</v>
      </c>
      <c r="I12">
        <f t="shared" si="1"/>
        <v>2738.2975688031138</v>
      </c>
    </row>
    <row r="13" spans="2:9" x14ac:dyDescent="0.25">
      <c r="B13" s="11">
        <v>8</v>
      </c>
      <c r="C13" s="21">
        <f>_xlfn.IFNA(VLOOKUP($B13+1,Sheet1!$N$5:$AV$3000,2,FALSE),C12)</f>
        <v>1894.982</v>
      </c>
      <c r="D13">
        <f>_xlfn.IFNA(VLOOKUP($B13+1,Sheet1!$U$5:$AV$3000,2,FALSE),D12)</f>
        <v>4383.5780000000004</v>
      </c>
      <c r="E13">
        <f>_xlfn.IFNA(VLOOKUP($B13+1,Sheet1!$AB$5:$AV$3000,2,FALSE),E12)</f>
        <v>36.329000000000001</v>
      </c>
      <c r="F13">
        <f>_xlfn.IFNA(VLOOKUP($B13+1,Sheet1!$AI$5:$AV$3000,2,FALSE),F12)</f>
        <v>2902.2049999999999</v>
      </c>
      <c r="G13">
        <f>_xlfn.IFNA(VLOOKUP($B13+1,Sheet1!$AP$5:$AV$3000,2,FALSE),G12)</f>
        <v>412.55</v>
      </c>
      <c r="H13" s="36">
        <f t="shared" si="0"/>
        <v>1925.9288000000001</v>
      </c>
      <c r="I13">
        <f t="shared" si="1"/>
        <v>1603.4347700999131</v>
      </c>
    </row>
    <row r="14" spans="2:9" x14ac:dyDescent="0.25">
      <c r="B14" s="11">
        <v>9</v>
      </c>
      <c r="C14" s="21">
        <f>_xlfn.IFNA(VLOOKUP($B14+1,Sheet1!$N$5:$AV$3000,2,FALSE),C13)</f>
        <v>1809.1020000000001</v>
      </c>
      <c r="D14">
        <f>_xlfn.IFNA(VLOOKUP($B14+1,Sheet1!$U$5:$AV$3000,2,FALSE),D13)</f>
        <v>4382.2560000000003</v>
      </c>
      <c r="E14">
        <f>_xlfn.IFNA(VLOOKUP($B14+1,Sheet1!$AB$5:$AV$3000,2,FALSE),E13)</f>
        <v>36.329000000000001</v>
      </c>
      <c r="F14">
        <f>_xlfn.IFNA(VLOOKUP($B14+1,Sheet1!$AI$5:$AV$3000,2,FALSE),F13)</f>
        <v>1926.451</v>
      </c>
      <c r="G14">
        <f>_xlfn.IFNA(VLOOKUP($B14+1,Sheet1!$AP$5:$AV$3000,2,FALSE),G13)</f>
        <v>427.92</v>
      </c>
      <c r="H14" s="36">
        <f t="shared" si="0"/>
        <v>1716.4115999999999</v>
      </c>
      <c r="I14">
        <f t="shared" si="1"/>
        <v>1525.9307042529294</v>
      </c>
    </row>
    <row r="15" spans="2:9" x14ac:dyDescent="0.25">
      <c r="B15" s="11">
        <v>10</v>
      </c>
      <c r="C15" s="21">
        <f>_xlfn.IFNA(VLOOKUP($B15+1,Sheet1!$N$5:$AV$3000,2,FALSE),C14)</f>
        <v>1541.3989999999999</v>
      </c>
      <c r="D15">
        <f>_xlfn.IFNA(VLOOKUP($B15+1,Sheet1!$U$5:$AV$3000,2,FALSE),D14)</f>
        <v>4395.4830000000002</v>
      </c>
      <c r="E15">
        <f>_xlfn.IFNA(VLOOKUP($B15+1,Sheet1!$AB$5:$AV$3000,2,FALSE),E14)</f>
        <v>32.604999999999997</v>
      </c>
      <c r="F15">
        <f>_xlfn.IFNA(VLOOKUP($B15+1,Sheet1!$AI$5:$AV$3000,2,FALSE),F14)</f>
        <v>1935.2190000000001</v>
      </c>
      <c r="G15">
        <f>_xlfn.IFNA(VLOOKUP($B15+1,Sheet1!$AP$5:$AV$3000,2,FALSE),G14)</f>
        <v>426.36599999999999</v>
      </c>
      <c r="H15" s="36">
        <f t="shared" si="0"/>
        <v>1666.2144000000001</v>
      </c>
      <c r="I15">
        <f t="shared" si="1"/>
        <v>1532.4981681290976</v>
      </c>
    </row>
    <row r="16" spans="2:9" x14ac:dyDescent="0.25">
      <c r="B16" s="11">
        <v>11</v>
      </c>
      <c r="C16" s="21">
        <f>_xlfn.IFNA(VLOOKUP($B16+1,Sheet1!$N$5:$AV$3000,2,FALSE),C15)</f>
        <v>1540.615</v>
      </c>
      <c r="D16">
        <f>_xlfn.IFNA(VLOOKUP($B16+1,Sheet1!$U$5:$AV$3000,2,FALSE),D15)</f>
        <v>4389.598</v>
      </c>
      <c r="E16">
        <f>_xlfn.IFNA(VLOOKUP($B16+1,Sheet1!$AB$5:$AV$3000,2,FALSE),E15)</f>
        <v>230.60499999999999</v>
      </c>
      <c r="F16">
        <f>_xlfn.IFNA(VLOOKUP($B16+1,Sheet1!$AI$5:$AV$3000,2,FALSE),F15)</f>
        <v>265.06400000000002</v>
      </c>
      <c r="G16">
        <f>_xlfn.IFNA(VLOOKUP($B16+1,Sheet1!$AP$5:$AV$3000,2,FALSE),G15)</f>
        <v>288.86599999999999</v>
      </c>
      <c r="H16" s="36">
        <f t="shared" si="0"/>
        <v>1342.9495999999999</v>
      </c>
      <c r="I16">
        <f t="shared" si="1"/>
        <v>1601.9599367777712</v>
      </c>
    </row>
    <row r="17" spans="2:9" x14ac:dyDescent="0.25">
      <c r="B17" s="11">
        <v>12</v>
      </c>
      <c r="C17" s="21">
        <f>_xlfn.IFNA(VLOOKUP($B17+1,Sheet1!$N$5:$AV$3000,2,FALSE),C16)</f>
        <v>857.50199999999995</v>
      </c>
      <c r="D17">
        <f>_xlfn.IFNA(VLOOKUP($B17+1,Sheet1!$U$5:$AV$3000,2,FALSE),D16)</f>
        <v>4390.92</v>
      </c>
      <c r="E17">
        <f>_xlfn.IFNA(VLOOKUP($B17+1,Sheet1!$AB$5:$AV$3000,2,FALSE),E16)</f>
        <v>23.805</v>
      </c>
      <c r="F17">
        <f>_xlfn.IFNA(VLOOKUP($B17+1,Sheet1!$AI$5:$AV$3000,2,FALSE),F16)</f>
        <v>268.303</v>
      </c>
      <c r="G17">
        <f>_xlfn.IFNA(VLOOKUP($B17+1,Sheet1!$AP$5:$AV$3000,2,FALSE),G16)</f>
        <v>292.22500000000002</v>
      </c>
      <c r="H17" s="36">
        <f t="shared" si="0"/>
        <v>1166.5510000000002</v>
      </c>
      <c r="I17">
        <f t="shared" si="1"/>
        <v>1635.1899325068018</v>
      </c>
    </row>
    <row r="18" spans="2:9" x14ac:dyDescent="0.25">
      <c r="B18" s="11">
        <v>13</v>
      </c>
      <c r="C18" s="21">
        <f>_xlfn.IFNA(VLOOKUP($B18+1,Sheet1!$N$5:$AV$432,2,FALSE),C17)</f>
        <v>374.38799999999998</v>
      </c>
      <c r="D18">
        <f>_xlfn.IFNA(VLOOKUP($B18+1,Sheet1!$U$5:$AV$3000,2,FALSE),D17)</f>
        <v>4390.92</v>
      </c>
      <c r="E18">
        <f>_xlfn.IFNA(VLOOKUP($B18+1,Sheet1!$AB$5:$AV$3000,2,FALSE),E17)</f>
        <v>23.035</v>
      </c>
      <c r="F18">
        <f>_xlfn.IFNA(VLOOKUP($B18+1,Sheet1!$AI$5:$AV$3000,2,FALSE),F17)</f>
        <v>43.348999999999997</v>
      </c>
      <c r="G18">
        <f>_xlfn.IFNA(VLOOKUP($B18+1,Sheet1!$AP$5:$AV$3000,2,FALSE),G17)</f>
        <v>3944.248</v>
      </c>
      <c r="H18" s="36">
        <f t="shared" si="0"/>
        <v>1755.1880000000001</v>
      </c>
      <c r="I18">
        <f t="shared" si="1"/>
        <v>1978.707774116936</v>
      </c>
    </row>
    <row r="19" spans="2:9" x14ac:dyDescent="0.25">
      <c r="B19" s="11">
        <v>14</v>
      </c>
      <c r="C19" s="21">
        <f>_xlfn.IFNA(VLOOKUP($B19+1,Sheet1!$N$5:$AV$432,2,FALSE),C18)</f>
        <v>370.56700000000001</v>
      </c>
      <c r="D19">
        <f>_xlfn.IFNA(VLOOKUP($B19+1,Sheet1!$U$5:$AV$3000,2,FALSE),D18)</f>
        <v>4390.92</v>
      </c>
      <c r="E19">
        <f>_xlfn.IFNA(VLOOKUP($B19+1,Sheet1!$AB$5:$AV$3000,2,FALSE),E18)</f>
        <v>199.035</v>
      </c>
      <c r="F19">
        <f>_xlfn.IFNA(VLOOKUP($B19+1,Sheet1!$AI$5:$AV$3000,2,FALSE),F18)</f>
        <v>56.844999999999999</v>
      </c>
      <c r="G19">
        <f>_xlfn.IFNA(VLOOKUP($B19+1,Sheet1!$AP$5:$AV$3000,2,FALSE),G18)</f>
        <v>280.25700000000001</v>
      </c>
      <c r="H19" s="36">
        <f t="shared" si="0"/>
        <v>1059.5247999999999</v>
      </c>
      <c r="I19">
        <f t="shared" si="1"/>
        <v>1668.8873305356958</v>
      </c>
    </row>
    <row r="20" spans="2:9" x14ac:dyDescent="0.25">
      <c r="B20" s="11">
        <v>15</v>
      </c>
      <c r="C20" s="21">
        <f>_xlfn.IFNA(VLOOKUP($B20+1,Sheet1!$N$5:$AV$432,2,FALSE),C19)</f>
        <v>370.56700000000001</v>
      </c>
      <c r="D20">
        <f>_xlfn.IFNA(VLOOKUP($B20+1,Sheet1!$U$5:$AV$3000,2,FALSE),D19)</f>
        <v>4377.7</v>
      </c>
      <c r="E20">
        <f>_xlfn.IFNA(VLOOKUP($B20+1,Sheet1!$AB$5:$AV$3000,2,FALSE),E19)</f>
        <v>8.1349999999999998</v>
      </c>
      <c r="F20">
        <f>_xlfn.IFNA(VLOOKUP($B20+1,Sheet1!$AI$5:$AV$3000,2,FALSE),F19)</f>
        <v>56.844999999999999</v>
      </c>
      <c r="G20">
        <f>_xlfn.IFNA(VLOOKUP($B20+1,Sheet1!$AP$5:$AV$3000,2,FALSE),G19)</f>
        <v>280.58699999999999</v>
      </c>
      <c r="H20" s="36">
        <f t="shared" si="0"/>
        <v>1018.7668000000001</v>
      </c>
      <c r="I20">
        <f t="shared" si="1"/>
        <v>1684.8842586003821</v>
      </c>
    </row>
    <row r="21" spans="2:9" x14ac:dyDescent="0.25">
      <c r="B21" s="11">
        <v>16</v>
      </c>
      <c r="C21" s="21">
        <f>_xlfn.IFNA(VLOOKUP($B21+1,Sheet1!$N$5:$AV$432,2,FALSE),C20)</f>
        <v>3721.9059999999999</v>
      </c>
      <c r="D21">
        <f>_xlfn.IFNA(VLOOKUP($B21+1,Sheet1!$U$5:$AV$3000,2,FALSE),D20)</f>
        <v>4377.7</v>
      </c>
      <c r="E21">
        <f>_xlfn.IFNA(VLOOKUP($B21+1,Sheet1!$AB$5:$AV$3000,2,FALSE),E20)</f>
        <v>8.1620000000000008</v>
      </c>
      <c r="F21">
        <f>_xlfn.IFNA(VLOOKUP($B21+1,Sheet1!$AI$5:$AV$3000,2,FALSE),F20)</f>
        <v>3.7690000000000001</v>
      </c>
      <c r="G21">
        <f>_xlfn.IFNA(VLOOKUP($B21+1,Sheet1!$AP$5:$AV$3000,2,FALSE),G20)</f>
        <v>415.45600000000002</v>
      </c>
      <c r="H21" s="36">
        <f t="shared" si="0"/>
        <v>1705.3986</v>
      </c>
      <c r="I21">
        <f t="shared" si="1"/>
        <v>1931.1967351860969</v>
      </c>
    </row>
    <row r="22" spans="2:9" x14ac:dyDescent="0.25">
      <c r="B22" s="11">
        <v>17</v>
      </c>
      <c r="C22" s="21">
        <f>_xlfn.IFNA(VLOOKUP($B22+1,Sheet1!$N$5:$AV$432,2,FALSE),C21)</f>
        <v>265.56099999999998</v>
      </c>
      <c r="D22">
        <f>_xlfn.IFNA(VLOOKUP($B22+1,Sheet1!$U$5:$AV$3000,2,FALSE),D21)</f>
        <v>4377.7</v>
      </c>
      <c r="E22">
        <f>_xlfn.IFNA(VLOOKUP($B22+1,Sheet1!$AB$5:$AV$3000,2,FALSE),E21)</f>
        <v>8.56</v>
      </c>
      <c r="F22">
        <f>_xlfn.IFNA(VLOOKUP($B22+1,Sheet1!$AI$5:$AV$3000,2,FALSE),F21)</f>
        <v>3.76</v>
      </c>
      <c r="G22">
        <f>_xlfn.IFNA(VLOOKUP($B22+1,Sheet1!$AP$5:$AV$3000,2,FALSE),G21)</f>
        <v>87.557000000000002</v>
      </c>
      <c r="H22" s="36">
        <f t="shared" si="0"/>
        <v>948.62760000000003</v>
      </c>
      <c r="I22">
        <f t="shared" si="1"/>
        <v>1717.1524077239737</v>
      </c>
    </row>
    <row r="23" spans="2:9" x14ac:dyDescent="0.25">
      <c r="B23" s="11">
        <v>18</v>
      </c>
      <c r="C23" s="21">
        <f>_xlfn.IFNA(VLOOKUP($B23+1,Sheet1!$N$5:$AV$432,2,FALSE),C22)</f>
        <v>180.89599999999999</v>
      </c>
      <c r="D23">
        <f>_xlfn.IFNA(VLOOKUP($B23+1,Sheet1!$U$5:$AV$3000,2,FALSE),D22)</f>
        <v>435.31700000000001</v>
      </c>
      <c r="E23">
        <f>_xlfn.IFNA(VLOOKUP($B23+1,Sheet1!$AB$5:$AV$3000,2,FALSE),E22)</f>
        <v>8.4350000000000005</v>
      </c>
      <c r="F23">
        <f>_xlfn.IFNA(VLOOKUP($B23+1,Sheet1!$AI$5:$AV$3000,2,FALSE),F22)</f>
        <v>3.79</v>
      </c>
      <c r="G23">
        <f>_xlfn.IFNA(VLOOKUP($B23+1,Sheet1!$AP$5:$AV$3000,2,FALSE),G22)</f>
        <v>87.84</v>
      </c>
      <c r="H23" s="36">
        <f t="shared" si="0"/>
        <v>143.25559999999999</v>
      </c>
      <c r="I23">
        <f t="shared" si="1"/>
        <v>159.63382948059603</v>
      </c>
    </row>
    <row r="24" spans="2:9" x14ac:dyDescent="0.25">
      <c r="B24" s="11">
        <v>19</v>
      </c>
      <c r="C24" s="21">
        <f>_xlfn.IFNA(VLOOKUP($B24+1,Sheet1!$N$5:$AV$432,2,FALSE),C23)</f>
        <v>16.742000000000001</v>
      </c>
      <c r="D24">
        <f>_xlfn.IFNA(VLOOKUP($B24+1,Sheet1!$U$5:$AV$3000,2,FALSE),D23)</f>
        <v>477.63900000000001</v>
      </c>
      <c r="E24">
        <f>_xlfn.IFNA(VLOOKUP($B24+1,Sheet1!$AB$5:$AV$3000,2,FALSE),E23)</f>
        <v>15.117000000000001</v>
      </c>
      <c r="F24">
        <f>_xlfn.IFNA(VLOOKUP($B24+1,Sheet1!$AI$5:$AV$3000,2,FALSE),F23)</f>
        <v>4.0999999999999996</v>
      </c>
      <c r="G24">
        <f>_xlfn.IFNA(VLOOKUP($B24+1,Sheet1!$AP$5:$AV$3000,2,FALSE),G23)</f>
        <v>279.40800000000002</v>
      </c>
      <c r="H24" s="36">
        <f t="shared" si="0"/>
        <v>158.60120000000001</v>
      </c>
      <c r="I24">
        <f t="shared" si="1"/>
        <v>190.24288151244977</v>
      </c>
    </row>
    <row r="25" spans="2:9" x14ac:dyDescent="0.25">
      <c r="B25" s="11">
        <v>20</v>
      </c>
      <c r="C25" s="21">
        <f>_xlfn.IFNA(VLOOKUP($B25+1,Sheet1!$N$5:$AV$432,2,FALSE),C24)</f>
        <v>16.925000000000001</v>
      </c>
      <c r="D25">
        <f>_xlfn.IFNA(VLOOKUP($B25+1,Sheet1!$U$5:$AV$3000,2,FALSE),D24)</f>
        <v>599.92999999999995</v>
      </c>
      <c r="E25">
        <f>_xlfn.IFNA(VLOOKUP($B25+1,Sheet1!$AB$5:$AV$3000,2,FALSE),E24)</f>
        <v>15.117000000000001</v>
      </c>
      <c r="F25">
        <f>_xlfn.IFNA(VLOOKUP($B25+1,Sheet1!$AI$5:$AV$3000,2,FALSE),F24)</f>
        <v>4.43</v>
      </c>
      <c r="G25">
        <f>_xlfn.IFNA(VLOOKUP($B25+1,Sheet1!$AP$5:$AV$3000,2,FALSE),G24)</f>
        <v>116.416</v>
      </c>
      <c r="H25" s="36">
        <f t="shared" si="0"/>
        <v>150.56359999999995</v>
      </c>
      <c r="I25">
        <f t="shared" si="1"/>
        <v>228.32271281902726</v>
      </c>
    </row>
    <row r="26" spans="2:9" x14ac:dyDescent="0.25">
      <c r="B26" s="11">
        <v>21</v>
      </c>
      <c r="C26" s="21">
        <f>_xlfn.IFNA(VLOOKUP($B26+1,Sheet1!$N$5:$AV$432,2,FALSE),C25)</f>
        <v>16.989999999999998</v>
      </c>
      <c r="D26">
        <f>_xlfn.IFNA(VLOOKUP($B26+1,Sheet1!$U$5:$AV$3000,2,FALSE),D25)</f>
        <v>434.904</v>
      </c>
      <c r="E26">
        <f>_xlfn.IFNA(VLOOKUP($B26+1,Sheet1!$AB$5:$AV$3000,2,FALSE),E25)</f>
        <v>2021.1369999999999</v>
      </c>
      <c r="F26">
        <f>_xlfn.IFNA(VLOOKUP($B26+1,Sheet1!$AI$5:$AV$3000,2,FALSE),F25)</f>
        <v>4.3959999999999999</v>
      </c>
      <c r="G26">
        <f>_xlfn.IFNA(VLOOKUP($B26+1,Sheet1!$AP$5:$AV$3000,2,FALSE),G25)</f>
        <v>107.16</v>
      </c>
      <c r="H26" s="36">
        <f t="shared" si="0"/>
        <v>516.91740000000004</v>
      </c>
      <c r="I26">
        <f t="shared" si="1"/>
        <v>768.10279525428109</v>
      </c>
    </row>
    <row r="27" spans="2:9" x14ac:dyDescent="0.25">
      <c r="B27" s="11">
        <v>22</v>
      </c>
      <c r="C27" s="21">
        <f>_xlfn.IFNA(VLOOKUP($B27+1,Sheet1!$N$5:$AV$432,2,FALSE),C26)</f>
        <v>17.649000000000001</v>
      </c>
      <c r="D27">
        <f>_xlfn.IFNA(VLOOKUP($B27+1,Sheet1!$U$5:$AV$3000,2,FALSE),D26)</f>
        <v>420.36099999999999</v>
      </c>
      <c r="E27">
        <f>_xlfn.IFNA(VLOOKUP($B27+1,Sheet1!$AB$5:$AV$3000,2,FALSE),E26)</f>
        <v>8.4239999999999995</v>
      </c>
      <c r="F27">
        <f>_xlfn.IFNA(VLOOKUP($B27+1,Sheet1!$AI$5:$AV$3000,2,FALSE),F26)</f>
        <v>4.2990000000000004</v>
      </c>
      <c r="G27">
        <f>_xlfn.IFNA(VLOOKUP($B27+1,Sheet1!$AP$5:$AV$3000,2,FALSE),G26)</f>
        <v>128.48099999999999</v>
      </c>
      <c r="H27" s="36">
        <f t="shared" si="0"/>
        <v>115.84279999999998</v>
      </c>
      <c r="I27">
        <f t="shared" si="1"/>
        <v>159.06847487846233</v>
      </c>
    </row>
    <row r="28" spans="2:9" x14ac:dyDescent="0.25">
      <c r="B28" s="11">
        <v>23</v>
      </c>
      <c r="C28" s="21">
        <f>_xlfn.IFNA(VLOOKUP($B28+1,Sheet1!$N$5:$AV$432,2,FALSE),C27)</f>
        <v>45.651000000000003</v>
      </c>
      <c r="D28">
        <f>_xlfn.IFNA(VLOOKUP($B28+1,Sheet1!$U$5:$AV$3000,2,FALSE),D27)</f>
        <v>424.43099999999998</v>
      </c>
      <c r="E28">
        <f>_xlfn.IFNA(VLOOKUP($B28+1,Sheet1!$AB$5:$AV$3000,2,FALSE),E27)</f>
        <v>8.4239999999999995</v>
      </c>
      <c r="F28">
        <f>_xlfn.IFNA(VLOOKUP($B28+1,Sheet1!$AI$5:$AV$3000,2,FALSE),F27)</f>
        <v>8.6310000000000002</v>
      </c>
      <c r="G28">
        <f>_xlfn.IFNA(VLOOKUP($B28+1,Sheet1!$AP$5:$AV$3000,2,FALSE),G27)</f>
        <v>128.70400000000001</v>
      </c>
      <c r="H28" s="36">
        <f t="shared" si="0"/>
        <v>123.16819999999998</v>
      </c>
      <c r="I28">
        <f t="shared" si="1"/>
        <v>156.89731524713864</v>
      </c>
    </row>
    <row r="29" spans="2:9" x14ac:dyDescent="0.25">
      <c r="B29" s="11">
        <v>24</v>
      </c>
      <c r="C29" s="21">
        <f>_xlfn.IFNA(VLOOKUP($B29+1,Sheet1!$N$5:$AV$432,2,FALSE),C28)</f>
        <v>6.4379999999999997</v>
      </c>
      <c r="D29">
        <f>_xlfn.IFNA(VLOOKUP($B29+1,Sheet1!$U$5:$AV$3000,2,FALSE),D28)</f>
        <v>116.491</v>
      </c>
      <c r="E29">
        <f>_xlfn.IFNA(VLOOKUP($B29+1,Sheet1!$AB$5:$AV$3000,2,FALSE),E28)</f>
        <v>10.586</v>
      </c>
      <c r="F29">
        <f>_xlfn.IFNA(VLOOKUP($B29+1,Sheet1!$AI$5:$AV$3000,2,FALSE),F28)</f>
        <v>8.7759999999999998</v>
      </c>
      <c r="G29">
        <f>_xlfn.IFNA(VLOOKUP($B29+1,Sheet1!$AP$5:$AV$3000,2,FALSE),G28)</f>
        <v>128.35900000000001</v>
      </c>
      <c r="H29" s="36">
        <f t="shared" si="0"/>
        <v>54.13000000000001</v>
      </c>
      <c r="I29">
        <f t="shared" si="1"/>
        <v>55.904259011277482</v>
      </c>
    </row>
    <row r="30" spans="2:9" x14ac:dyDescent="0.25">
      <c r="B30" s="11">
        <v>25</v>
      </c>
      <c r="C30" s="21">
        <f>_xlfn.IFNA(VLOOKUP($B30+1,Sheet1!$N$5:$AV$432,2,FALSE),C29)</f>
        <v>6.4</v>
      </c>
      <c r="D30">
        <f>_xlfn.IFNA(VLOOKUP($B30+1,Sheet1!$U$5:$AV$3000,2,FALSE),D29)</f>
        <v>109.245</v>
      </c>
      <c r="E30">
        <f>_xlfn.IFNA(VLOOKUP($B30+1,Sheet1!$AB$5:$AV$3000,2,FALSE),E29)</f>
        <v>11.839</v>
      </c>
      <c r="F30">
        <f>_xlfn.IFNA(VLOOKUP($B30+1,Sheet1!$AI$5:$AV$3000,2,FALSE),F29)</f>
        <v>8.7759999999999998</v>
      </c>
      <c r="G30">
        <f>_xlfn.IFNA(VLOOKUP($B30+1,Sheet1!$AP$5:$AV$3000,2,FALSE),G29)</f>
        <v>124.908</v>
      </c>
      <c r="H30" s="36">
        <f t="shared" si="0"/>
        <v>52.233600000000003</v>
      </c>
      <c r="I30">
        <f t="shared" si="1"/>
        <v>53.203146037053109</v>
      </c>
    </row>
    <row r="31" spans="2:9" x14ac:dyDescent="0.25">
      <c r="B31" s="11">
        <v>26</v>
      </c>
      <c r="C31" s="21">
        <f>_xlfn.IFNA(VLOOKUP($B31+1,Sheet1!$N$5:$AV$432,2,FALSE),C30)</f>
        <v>6.4130000000000003</v>
      </c>
      <c r="D31">
        <f>_xlfn.IFNA(VLOOKUP($B31+1,Sheet1!$U$5:$AV$3000,2,FALSE),D30)</f>
        <v>102.28400000000001</v>
      </c>
      <c r="E31">
        <f>_xlfn.IFNA(VLOOKUP($B31+1,Sheet1!$AB$5:$AV$3000,2,FALSE),E30)</f>
        <v>11.877000000000001</v>
      </c>
      <c r="F31">
        <f>_xlfn.IFNA(VLOOKUP($B31+1,Sheet1!$AI$5:$AV$3000,2,FALSE),F30)</f>
        <v>4.0679999999999996</v>
      </c>
      <c r="G31">
        <f>_xlfn.IFNA(VLOOKUP($B31+1,Sheet1!$AP$5:$AV$3000,2,FALSE),G30)</f>
        <v>124.563</v>
      </c>
      <c r="H31" s="36">
        <f t="shared" si="0"/>
        <v>49.840999999999994</v>
      </c>
      <c r="I31">
        <f t="shared" si="1"/>
        <v>52.452015293980843</v>
      </c>
    </row>
    <row r="32" spans="2:9" x14ac:dyDescent="0.25">
      <c r="B32" s="11">
        <v>27</v>
      </c>
      <c r="C32" s="21">
        <f>_xlfn.IFNA(VLOOKUP($B32+1,Sheet1!$N$5:$AV$432,2,FALSE),C31)</f>
        <v>6.4130000000000003</v>
      </c>
      <c r="D32">
        <f>_xlfn.IFNA(VLOOKUP($B32+1,Sheet1!$U$5:$AV$3000,2,FALSE),D31)</f>
        <v>47.527999999999999</v>
      </c>
      <c r="E32">
        <f>_xlfn.IFNA(VLOOKUP($B32+1,Sheet1!$AB$5:$AV$3000,2,FALSE),E31)</f>
        <v>9.0210000000000008</v>
      </c>
      <c r="F32">
        <f>_xlfn.IFNA(VLOOKUP($B32+1,Sheet1!$AI$5:$AV$3000,2,FALSE),F31)</f>
        <v>4.0679999999999996</v>
      </c>
      <c r="G32">
        <f>_xlfn.IFNA(VLOOKUP($B32+1,Sheet1!$AP$5:$AV$3000,2,FALSE),G31)</f>
        <v>122.377</v>
      </c>
      <c r="H32" s="36">
        <f t="shared" si="0"/>
        <v>37.881399999999999</v>
      </c>
      <c r="I32">
        <f t="shared" si="1"/>
        <v>45.164349252922932</v>
      </c>
    </row>
    <row r="33" spans="2:9" x14ac:dyDescent="0.25">
      <c r="B33" s="11">
        <v>28</v>
      </c>
      <c r="C33" s="21">
        <f>_xlfn.IFNA(VLOOKUP($B33+1,Sheet1!$N$5:$AV$432,2,FALSE),C32)</f>
        <v>230.31</v>
      </c>
      <c r="D33">
        <f>_xlfn.IFNA(VLOOKUP($B33+1,Sheet1!$U$5:$AV$3000,2,FALSE),D32)</f>
        <v>47.655000000000001</v>
      </c>
      <c r="E33">
        <f>_xlfn.IFNA(VLOOKUP($B33+1,Sheet1!$AB$5:$AV$3000,2,FALSE),E32)</f>
        <v>9.0210000000000008</v>
      </c>
      <c r="F33">
        <f>_xlfn.IFNA(VLOOKUP($B33+1,Sheet1!$AI$5:$AV$3000,2,FALSE),F32)</f>
        <v>5.032</v>
      </c>
      <c r="G33">
        <f>_xlfn.IFNA(VLOOKUP($B33+1,Sheet1!$AP$5:$AV$3000,2,FALSE),G32)</f>
        <v>156.57599999999999</v>
      </c>
      <c r="H33" s="36">
        <f t="shared" si="0"/>
        <v>89.718800000000016</v>
      </c>
      <c r="I33">
        <f t="shared" si="1"/>
        <v>89.094470085185392</v>
      </c>
    </row>
    <row r="34" spans="2:9" x14ac:dyDescent="0.25">
      <c r="B34" s="11">
        <v>29</v>
      </c>
      <c r="C34" s="21">
        <f>_xlfn.IFNA(VLOOKUP($B34+1,Sheet1!$N$5:$AV$432,2,FALSE),C33)</f>
        <v>93.525999999999996</v>
      </c>
      <c r="D34">
        <f>_xlfn.IFNA(VLOOKUP($B34+1,Sheet1!$U$5:$AV$3000,2,FALSE),D33)</f>
        <v>274.00200000000001</v>
      </c>
      <c r="E34">
        <f>_xlfn.IFNA(VLOOKUP($B34+1,Sheet1!$AB$5:$AV$3000,2,FALSE),E33)</f>
        <v>127.589</v>
      </c>
      <c r="F34">
        <f>_xlfn.IFNA(VLOOKUP($B34+1,Sheet1!$AI$5:$AV$3000,2,FALSE),F33)</f>
        <v>4.9829999999999997</v>
      </c>
      <c r="G34">
        <f>_xlfn.IFNA(VLOOKUP($B34+1,Sheet1!$AP$5:$AV$3000,2,FALSE),G33)</f>
        <v>156.57599999999999</v>
      </c>
      <c r="H34" s="36">
        <f t="shared" si="0"/>
        <v>131.33520000000001</v>
      </c>
      <c r="I34">
        <f t="shared" si="1"/>
        <v>87.634881035806728</v>
      </c>
    </row>
    <row r="35" spans="2:9" x14ac:dyDescent="0.25">
      <c r="B35" s="11">
        <v>30</v>
      </c>
      <c r="C35" s="21">
        <f>_xlfn.IFNA(VLOOKUP($B35+1,Sheet1!$N$5:$AV$432,2,FALSE),C34)</f>
        <v>6.8449999999999998</v>
      </c>
      <c r="D35">
        <f>_xlfn.IFNA(VLOOKUP($B35+1,Sheet1!$U$5:$AV$3000,2,FALSE),D34)</f>
        <v>48.076999999999998</v>
      </c>
      <c r="E35">
        <f>_xlfn.IFNA(VLOOKUP($B35+1,Sheet1!$AB$5:$AV$3000,2,FALSE),E34)</f>
        <v>9.0909999999999993</v>
      </c>
      <c r="F35">
        <f>_xlfn.IFNA(VLOOKUP($B35+1,Sheet1!$AI$5:$AV$3000,2,FALSE),F34)</f>
        <v>139.904</v>
      </c>
      <c r="G35">
        <f>_xlfn.IFNA(VLOOKUP($B35+1,Sheet1!$AP$5:$AV$3000,2,FALSE),G34)</f>
        <v>4.9329999999999998</v>
      </c>
      <c r="H35" s="36">
        <f t="shared" si="0"/>
        <v>41.769999999999996</v>
      </c>
      <c r="I35">
        <f t="shared" si="1"/>
        <v>51.603677078285806</v>
      </c>
    </row>
    <row r="36" spans="2:9" x14ac:dyDescent="0.25">
      <c r="B36" s="11">
        <v>31</v>
      </c>
      <c r="C36" s="21">
        <f>_xlfn.IFNA(VLOOKUP($B36+1,Sheet1!$N$5:$AV$432,2,FALSE),C35)</f>
        <v>8.1159999999999997</v>
      </c>
      <c r="D36">
        <f>_xlfn.IFNA(VLOOKUP($B36+1,Sheet1!$U$5:$AV$3000,2,FALSE),D35)</f>
        <v>47.234999999999999</v>
      </c>
      <c r="E36">
        <f>_xlfn.IFNA(VLOOKUP($B36+1,Sheet1!$AB$5:$AV$3000,2,FALSE),E35)</f>
        <v>128.34800000000001</v>
      </c>
      <c r="F36">
        <f>_xlfn.IFNA(VLOOKUP($B36+1,Sheet1!$AI$5:$AV$3000,2,FALSE),F35)</f>
        <v>4.9480000000000004</v>
      </c>
      <c r="G36">
        <f>_xlfn.IFNA(VLOOKUP($B36+1,Sheet1!$AP$5:$AV$3000,2,FALSE),G35)</f>
        <v>4.7469999999999999</v>
      </c>
      <c r="H36" s="36">
        <f t="shared" si="0"/>
        <v>38.678800000000003</v>
      </c>
      <c r="I36">
        <f t="shared" si="1"/>
        <v>47.617208340682893</v>
      </c>
    </row>
    <row r="37" spans="2:9" x14ac:dyDescent="0.25">
      <c r="B37" s="11">
        <v>32</v>
      </c>
      <c r="C37" s="21">
        <f>_xlfn.IFNA(VLOOKUP($B37+1,Sheet1!$N$5:$AV$432,2,FALSE),C36)</f>
        <v>5.9320000000000004</v>
      </c>
      <c r="D37">
        <f>_xlfn.IFNA(VLOOKUP($B37+1,Sheet1!$U$5:$AV$3000,2,FALSE),D36)</f>
        <v>43.171999999999997</v>
      </c>
      <c r="E37">
        <f>_xlfn.IFNA(VLOOKUP($B37+1,Sheet1!$AB$5:$AV$3000,2,FALSE),E36)</f>
        <v>128.34800000000001</v>
      </c>
      <c r="F37">
        <f>_xlfn.IFNA(VLOOKUP($B37+1,Sheet1!$AI$5:$AV$3000,2,FALSE),F36)</f>
        <v>4.6109999999999998</v>
      </c>
      <c r="G37">
        <f>_xlfn.IFNA(VLOOKUP($B37+1,Sheet1!$AP$5:$AV$3000,2,FALSE),G36)</f>
        <v>9.2260000000000009</v>
      </c>
      <c r="H37" s="36">
        <f t="shared" si="0"/>
        <v>38.257799999999996</v>
      </c>
      <c r="I37">
        <f t="shared" si="1"/>
        <v>47.24468944717492</v>
      </c>
    </row>
    <row r="38" spans="2:9" x14ac:dyDescent="0.25">
      <c r="B38" s="11">
        <v>33</v>
      </c>
      <c r="C38" s="21">
        <f>_xlfn.IFNA(VLOOKUP($B38+1,Sheet1!$N$5:$AV$432,2,FALSE),C37)</f>
        <v>94.093999999999994</v>
      </c>
      <c r="D38">
        <f>_xlfn.IFNA(VLOOKUP($B38+1,Sheet1!$U$5:$AV$3000,2,FALSE),D37)</f>
        <v>2377.5549999999998</v>
      </c>
      <c r="E38">
        <f>_xlfn.IFNA(VLOOKUP($B38+1,Sheet1!$AB$5:$AV$3000,2,FALSE),E37)</f>
        <v>9.93</v>
      </c>
      <c r="F38">
        <f>_xlfn.IFNA(VLOOKUP($B38+1,Sheet1!$AI$5:$AV$3000,2,FALSE),F37)</f>
        <v>4.6070000000000002</v>
      </c>
      <c r="G38">
        <f>_xlfn.IFNA(VLOOKUP($B38+1,Sheet1!$AP$5:$AV$3000,2,FALSE),G37)</f>
        <v>9.2260000000000009</v>
      </c>
      <c r="H38" s="36">
        <f t="shared" si="0"/>
        <v>499.08239999999995</v>
      </c>
      <c r="I38">
        <f t="shared" si="1"/>
        <v>939.83085683937816</v>
      </c>
    </row>
    <row r="39" spans="2:9" x14ac:dyDescent="0.25">
      <c r="B39" s="11">
        <v>34</v>
      </c>
      <c r="C39" s="21">
        <f>_xlfn.IFNA(VLOOKUP($B39+1,Sheet1!$N$5:$AV$432,2,FALSE),C38)</f>
        <v>5.92</v>
      </c>
      <c r="D39">
        <f>_xlfn.IFNA(VLOOKUP($B39+1,Sheet1!$U$5:$AV$3000,2,FALSE),D38)</f>
        <v>2377.5549999999998</v>
      </c>
      <c r="E39">
        <f>_xlfn.IFNA(VLOOKUP($B39+1,Sheet1!$AB$5:$AV$3000,2,FALSE),E38)</f>
        <v>10.026999999999999</v>
      </c>
      <c r="F39">
        <f>_xlfn.IFNA(VLOOKUP($B39+1,Sheet1!$AI$5:$AV$3000,2,FALSE),F38)</f>
        <v>4.6040000000000001</v>
      </c>
      <c r="G39">
        <f>_xlfn.IFNA(VLOOKUP($B39+1,Sheet1!$AP$5:$AV$3000,2,FALSE),G38)</f>
        <v>4.7709999999999999</v>
      </c>
      <c r="H39" s="36">
        <f t="shared" si="0"/>
        <v>480.5754</v>
      </c>
      <c r="I39">
        <f t="shared" si="1"/>
        <v>948.49182906182182</v>
      </c>
    </row>
    <row r="40" spans="2:9" x14ac:dyDescent="0.25">
      <c r="B40" s="11">
        <v>35</v>
      </c>
      <c r="C40" s="21">
        <f>_xlfn.IFNA(VLOOKUP($B40+1,Sheet1!$N$5:$AV$432,2,FALSE),C39)</f>
        <v>5.7560000000000002</v>
      </c>
      <c r="D40">
        <f>_xlfn.IFNA(VLOOKUP($B40+1,Sheet1!$U$5:$AV$3000,2,FALSE),D39)</f>
        <v>43.052999999999997</v>
      </c>
      <c r="E40">
        <f>_xlfn.IFNA(VLOOKUP($B40+1,Sheet1!$AB$5:$AV$3000,2,FALSE),E39)</f>
        <v>32.878</v>
      </c>
      <c r="F40">
        <f>_xlfn.IFNA(VLOOKUP($B40+1,Sheet1!$AI$5:$AV$3000,2,FALSE),F39)</f>
        <v>137.255</v>
      </c>
      <c r="G40">
        <f>_xlfn.IFNA(VLOOKUP($B40+1,Sheet1!$AP$5:$AV$3000,2,FALSE),G39)</f>
        <v>4.6020000000000003</v>
      </c>
      <c r="H40" s="36">
        <f t="shared" si="0"/>
        <v>44.708800000000004</v>
      </c>
      <c r="I40">
        <f t="shared" si="1"/>
        <v>48.648503925197936</v>
      </c>
    </row>
    <row r="41" spans="2:9" x14ac:dyDescent="0.25">
      <c r="B41" s="11">
        <v>36</v>
      </c>
      <c r="C41" s="21">
        <f>_xlfn.IFNA(VLOOKUP($B41+1,Sheet1!$N$5:$AV$432,2,FALSE),C40)</f>
        <v>1191.454</v>
      </c>
      <c r="D41">
        <f>_xlfn.IFNA(VLOOKUP($B41+1,Sheet1!$U$5:$AV$3000,2,FALSE),D40)</f>
        <v>44.252000000000002</v>
      </c>
      <c r="E41">
        <f>_xlfn.IFNA(VLOOKUP($B41+1,Sheet1!$AB$5:$AV$3000,2,FALSE),E40)</f>
        <v>13.712999999999999</v>
      </c>
      <c r="F41">
        <f>_xlfn.IFNA(VLOOKUP($B41+1,Sheet1!$AI$5:$AV$3000,2,FALSE),F40)</f>
        <v>4.6369999999999996</v>
      </c>
      <c r="G41">
        <f>_xlfn.IFNA(VLOOKUP($B41+1,Sheet1!$AP$5:$AV$3000,2,FALSE),G40)</f>
        <v>4.4089999999999998</v>
      </c>
      <c r="H41" s="36">
        <f t="shared" si="0"/>
        <v>251.69299999999998</v>
      </c>
      <c r="I41">
        <f t="shared" si="1"/>
        <v>470.1070154324438</v>
      </c>
    </row>
    <row r="42" spans="2:9" x14ac:dyDescent="0.25">
      <c r="B42" s="11">
        <v>37</v>
      </c>
      <c r="C42" s="21">
        <f>_xlfn.IFNA(VLOOKUP($B42+1,Sheet1!$N$5:$AV$432,2,FALSE),C41)</f>
        <v>5.85</v>
      </c>
      <c r="D42">
        <f>_xlfn.IFNA(VLOOKUP($B42+1,Sheet1!$U$5:$AV$3000,2,FALSE),D41)</f>
        <v>44.372999999999998</v>
      </c>
      <c r="E42">
        <f>_xlfn.IFNA(VLOOKUP($B42+1,Sheet1!$AB$5:$AV$3000,2,FALSE),E41)</f>
        <v>10.127000000000001</v>
      </c>
      <c r="F42">
        <f>_xlfn.IFNA(VLOOKUP($B42+1,Sheet1!$AI$5:$AV$3000,2,FALSE),F41)</f>
        <v>8.9350000000000005</v>
      </c>
      <c r="G42">
        <f>_xlfn.IFNA(VLOOKUP($B42+1,Sheet1!$AP$5:$AV$3000,2,FALSE),G41)</f>
        <v>4.3920000000000003</v>
      </c>
      <c r="H42" s="36">
        <f t="shared" si="0"/>
        <v>14.735399999999998</v>
      </c>
      <c r="I42">
        <f t="shared" si="1"/>
        <v>14.961320671651949</v>
      </c>
    </row>
    <row r="43" spans="2:9" x14ac:dyDescent="0.25">
      <c r="B43" s="11">
        <v>38</v>
      </c>
      <c r="C43" s="21">
        <f>_xlfn.IFNA(VLOOKUP($B43+1,Sheet1!$N$5:$AV$432,2,FALSE),C42)</f>
        <v>5.9640000000000004</v>
      </c>
      <c r="D43">
        <f>_xlfn.IFNA(VLOOKUP($B43+1,Sheet1!$U$5:$AV$3000,2,FALSE),D42)</f>
        <v>57.487000000000002</v>
      </c>
      <c r="E43">
        <f>_xlfn.IFNA(VLOOKUP($B43+1,Sheet1!$AB$5:$AV$3000,2,FALSE),E42)</f>
        <v>137.678</v>
      </c>
      <c r="F43">
        <f>_xlfn.IFNA(VLOOKUP($B43+1,Sheet1!$AI$5:$AV$3000,2,FALSE),F42)</f>
        <v>4.976</v>
      </c>
      <c r="G43">
        <f>_xlfn.IFNA(VLOOKUP($B43+1,Sheet1!$AP$5:$AV$3000,2,FALSE),G42)</f>
        <v>4.3920000000000003</v>
      </c>
      <c r="H43" s="36">
        <f t="shared" si="0"/>
        <v>42.099399999999996</v>
      </c>
      <c r="I43">
        <f t="shared" si="1"/>
        <v>51.918800038521688</v>
      </c>
    </row>
    <row r="44" spans="2:9" x14ac:dyDescent="0.25">
      <c r="B44" s="11">
        <v>39</v>
      </c>
      <c r="C44" s="21">
        <f>_xlfn.IFNA(VLOOKUP($B44+1,Sheet1!$N$5:$AV$432,2,FALSE),C43)</f>
        <v>5.9980000000000002</v>
      </c>
      <c r="D44">
        <f>_xlfn.IFNA(VLOOKUP($B44+1,Sheet1!$U$5:$AV$3000,2,FALSE),D43)</f>
        <v>97.015000000000001</v>
      </c>
      <c r="E44">
        <f>_xlfn.IFNA(VLOOKUP($B44+1,Sheet1!$AB$5:$AV$3000,2,FALSE),E43)</f>
        <v>10.23</v>
      </c>
      <c r="F44">
        <f>_xlfn.IFNA(VLOOKUP($B44+1,Sheet1!$AI$5:$AV$3000,2,FALSE),F43)</f>
        <v>4.3719999999999999</v>
      </c>
      <c r="G44">
        <f>_xlfn.IFNA(VLOOKUP($B44+1,Sheet1!$AP$5:$AV$3000,2,FALSE),G43)</f>
        <v>4.2649999999999997</v>
      </c>
      <c r="H44" s="36">
        <f t="shared" si="0"/>
        <v>24.376000000000001</v>
      </c>
      <c r="I44">
        <f t="shared" si="1"/>
        <v>36.383778962609142</v>
      </c>
    </row>
    <row r="45" spans="2:9" x14ac:dyDescent="0.25">
      <c r="B45" s="11">
        <v>40</v>
      </c>
      <c r="C45" s="21">
        <f>_xlfn.IFNA(VLOOKUP($B45+1,Sheet1!$N$5:$AV$432,2,FALSE),C44)</f>
        <v>5.7140000000000004</v>
      </c>
      <c r="D45">
        <f>_xlfn.IFNA(VLOOKUP($B45+1,Sheet1!$U$5:$AV$3000,2,FALSE),D44)</f>
        <v>33.26</v>
      </c>
      <c r="E45">
        <f>_xlfn.IFNA(VLOOKUP($B45+1,Sheet1!$AB$5:$AV$3000,2,FALSE),E44)</f>
        <v>8.4049999999999994</v>
      </c>
      <c r="F45">
        <f>_xlfn.IFNA(VLOOKUP($B45+1,Sheet1!$AI$5:$AV$3000,2,FALSE),F44)</f>
        <v>4.3639999999999999</v>
      </c>
      <c r="G45">
        <f>_xlfn.IFNA(VLOOKUP($B45+1,Sheet1!$AP$5:$AV$3000,2,FALSE),G44)</f>
        <v>7.6879999999999997</v>
      </c>
      <c r="H45" s="36">
        <f t="shared" si="0"/>
        <v>11.886199999999999</v>
      </c>
      <c r="I45">
        <f t="shared" si="1"/>
        <v>10.782045342141721</v>
      </c>
    </row>
    <row r="46" spans="2:9" x14ac:dyDescent="0.25">
      <c r="B46" s="11">
        <v>41</v>
      </c>
      <c r="C46" s="21">
        <f>_xlfn.IFNA(VLOOKUP($B46+1,Sheet1!$N$5:$AV$432,2,FALSE),C45)</f>
        <v>12.2</v>
      </c>
      <c r="D46">
        <f>_xlfn.IFNA(VLOOKUP($B46+1,Sheet1!$U$5:$AV$3000,2,FALSE),D45)</f>
        <v>32.924999999999997</v>
      </c>
      <c r="E46">
        <f>_xlfn.IFNA(VLOOKUP($B46+1,Sheet1!$AB$5:$AV$3000,2,FALSE),E45)</f>
        <v>116.65</v>
      </c>
      <c r="F46">
        <f>_xlfn.IFNA(VLOOKUP($B46+1,Sheet1!$AI$5:$AV$3000,2,FALSE),F45)</f>
        <v>4.9729999999999999</v>
      </c>
      <c r="G46">
        <f>_xlfn.IFNA(VLOOKUP($B46+1,Sheet1!$AP$5:$AV$3000,2,FALSE),G45)</f>
        <v>7.6879999999999997</v>
      </c>
      <c r="H46" s="36">
        <f t="shared" si="0"/>
        <v>34.8872</v>
      </c>
      <c r="I46">
        <f t="shared" si="1"/>
        <v>42.043716721526891</v>
      </c>
    </row>
    <row r="47" spans="2:9" x14ac:dyDescent="0.25">
      <c r="B47" s="11">
        <v>42</v>
      </c>
      <c r="C47" s="21">
        <f>_xlfn.IFNA(VLOOKUP($B47+1,Sheet1!$N$5:$AV$432,2,FALSE),C46)</f>
        <v>7.8920000000000003</v>
      </c>
      <c r="D47">
        <f>_xlfn.IFNA(VLOOKUP($B47+1,Sheet1!$U$5:$AV$3000,2,FALSE),D46)</f>
        <v>233.41</v>
      </c>
      <c r="E47">
        <f>_xlfn.IFNA(VLOOKUP($B47+1,Sheet1!$AB$5:$AV$3000,2,FALSE),E46)</f>
        <v>8.3970000000000002</v>
      </c>
      <c r="F47">
        <f>_xlfn.IFNA(VLOOKUP($B47+1,Sheet1!$AI$5:$AV$3000,2,FALSE),F46)</f>
        <v>4.97</v>
      </c>
      <c r="G47">
        <f>_xlfn.IFNA(VLOOKUP($B47+1,Sheet1!$AP$5:$AV$3000,2,FALSE),G46)</f>
        <v>4.2750000000000004</v>
      </c>
      <c r="H47" s="36">
        <f t="shared" si="0"/>
        <v>51.788799999999995</v>
      </c>
      <c r="I47">
        <f t="shared" si="1"/>
        <v>90.824665009896975</v>
      </c>
    </row>
    <row r="48" spans="2:9" x14ac:dyDescent="0.25">
      <c r="B48" s="11">
        <v>43</v>
      </c>
      <c r="C48" s="21">
        <f>_xlfn.IFNA(VLOOKUP($B48+1,Sheet1!$N$5:$AV$432,2,FALSE),C47)</f>
        <v>140.971</v>
      </c>
      <c r="D48">
        <f>_xlfn.IFNA(VLOOKUP($B48+1,Sheet1!$U$5:$AV$3000,2,FALSE),D47)</f>
        <v>233.41</v>
      </c>
      <c r="E48">
        <f>_xlfn.IFNA(VLOOKUP($B48+1,Sheet1!$AB$5:$AV$3000,2,FALSE),E47)</f>
        <v>8.3970000000000002</v>
      </c>
      <c r="F48">
        <f>_xlfn.IFNA(VLOOKUP($B48+1,Sheet1!$AI$5:$AV$3000,2,FALSE),F47)</f>
        <v>4.9660000000000002</v>
      </c>
      <c r="G48">
        <f>_xlfn.IFNA(VLOOKUP($B48+1,Sheet1!$AP$5:$AV$3000,2,FALSE),G47)</f>
        <v>4.1879999999999997</v>
      </c>
      <c r="H48" s="36">
        <f t="shared" si="0"/>
        <v>78.386399999999995</v>
      </c>
      <c r="I48">
        <f t="shared" si="1"/>
        <v>93.534616613529778</v>
      </c>
    </row>
    <row r="49" spans="2:9" x14ac:dyDescent="0.25">
      <c r="B49" s="11">
        <v>44</v>
      </c>
      <c r="C49" s="21">
        <f>_xlfn.IFNA(VLOOKUP($B49+1,Sheet1!$N$5:$AV$432,2,FALSE),C48)</f>
        <v>7.5709999999999997</v>
      </c>
      <c r="D49">
        <f>_xlfn.IFNA(VLOOKUP($B49+1,Sheet1!$U$5:$AV$3000,2,FALSE),D48)</f>
        <v>2285.826</v>
      </c>
      <c r="E49">
        <f>_xlfn.IFNA(VLOOKUP($B49+1,Sheet1!$AB$5:$AV$3000,2,FALSE),E48)</f>
        <v>8.1850000000000005</v>
      </c>
      <c r="F49">
        <f>_xlfn.IFNA(VLOOKUP($B49+1,Sheet1!$AI$5:$AV$3000,2,FALSE),F48)</f>
        <v>4.9279999999999999</v>
      </c>
      <c r="G49">
        <f>_xlfn.IFNA(VLOOKUP($B49+1,Sheet1!$AP$5:$AV$3000,2,FALSE),G48)</f>
        <v>4.1950000000000003</v>
      </c>
      <c r="H49" s="36">
        <f t="shared" si="0"/>
        <v>462.14099999999996</v>
      </c>
      <c r="I49">
        <f t="shared" si="1"/>
        <v>911.84375639097277</v>
      </c>
    </row>
    <row r="50" spans="2:9" x14ac:dyDescent="0.25">
      <c r="B50" s="11">
        <v>45</v>
      </c>
      <c r="C50" s="21">
        <f>_xlfn.IFNA(VLOOKUP($B50+1,Sheet1!$N$5:$AV$432,2,FALSE),C49)</f>
        <v>11.679</v>
      </c>
      <c r="D50">
        <f>_xlfn.IFNA(VLOOKUP($B50+1,Sheet1!$U$5:$AV$3000,2,FALSE),D49)</f>
        <v>33.026000000000003</v>
      </c>
      <c r="E50">
        <f>_xlfn.IFNA(VLOOKUP($B50+1,Sheet1!$AB$5:$AV$3000,2,FALSE),E49)</f>
        <v>9.3170000000000002</v>
      </c>
      <c r="F50">
        <f>_xlfn.IFNA(VLOOKUP($B50+1,Sheet1!$AI$5:$AV$3000,2,FALSE),F49)</f>
        <v>4.2619999999999996</v>
      </c>
      <c r="G50">
        <f>_xlfn.IFNA(VLOOKUP($B50+1,Sheet1!$AP$5:$AV$3000,2,FALSE),G49)</f>
        <v>4.1859999999999999</v>
      </c>
      <c r="H50" s="36">
        <f t="shared" si="0"/>
        <v>12.494000000000002</v>
      </c>
      <c r="I50">
        <f t="shared" si="1"/>
        <v>10.668732502036033</v>
      </c>
    </row>
    <row r="51" spans="2:9" x14ac:dyDescent="0.25">
      <c r="B51" s="11">
        <v>46</v>
      </c>
      <c r="C51" s="21">
        <f>_xlfn.IFNA(VLOOKUP($B51+1,Sheet1!$N$5:$AV$432,2,FALSE),C50)</f>
        <v>11.178000000000001</v>
      </c>
      <c r="D51">
        <f>_xlfn.IFNA(VLOOKUP($B51+1,Sheet1!$U$5:$AV$3000,2,FALSE),D50)</f>
        <v>34.042999999999999</v>
      </c>
      <c r="E51">
        <f>_xlfn.IFNA(VLOOKUP($B51+1,Sheet1!$AB$5:$AV$3000,2,FALSE),E50)</f>
        <v>12.861000000000001</v>
      </c>
      <c r="F51">
        <f>_xlfn.IFNA(VLOOKUP($B51+1,Sheet1!$AI$5:$AV$3000,2,FALSE),F50)</f>
        <v>8.1519999999999992</v>
      </c>
      <c r="G51">
        <f>_xlfn.IFNA(VLOOKUP($B51+1,Sheet1!$AP$5:$AV$3000,2,FALSE),G50)</f>
        <v>5.9470000000000001</v>
      </c>
      <c r="H51" s="36">
        <f t="shared" si="0"/>
        <v>14.436200000000003</v>
      </c>
      <c r="I51">
        <f t="shared" si="1"/>
        <v>10.090405490365583</v>
      </c>
    </row>
    <row r="52" spans="2:9" x14ac:dyDescent="0.25">
      <c r="B52" s="11">
        <v>47</v>
      </c>
      <c r="C52" s="21">
        <f>_xlfn.IFNA(VLOOKUP($B52+1,Sheet1!$N$5:$AV$432,2,FALSE),C51)</f>
        <v>10.698</v>
      </c>
      <c r="D52">
        <f>_xlfn.IFNA(VLOOKUP($B52+1,Sheet1!$U$5:$AV$3000,2,FALSE),D51)</f>
        <v>45.311</v>
      </c>
      <c r="E52">
        <f>_xlfn.IFNA(VLOOKUP($B52+1,Sheet1!$AB$5:$AV$3000,2,FALSE),E51)</f>
        <v>9.2929999999999993</v>
      </c>
      <c r="F52">
        <f>_xlfn.IFNA(VLOOKUP($B52+1,Sheet1!$AI$5:$AV$3000,2,FALSE),F51)</f>
        <v>4.2530000000000001</v>
      </c>
      <c r="G52">
        <f>_xlfn.IFNA(VLOOKUP($B52+1,Sheet1!$AP$5:$AV$3000,2,FALSE),G51)</f>
        <v>5.92</v>
      </c>
      <c r="H52" s="36">
        <f t="shared" si="0"/>
        <v>15.094999999999999</v>
      </c>
      <c r="I52">
        <f t="shared" si="1"/>
        <v>15.282231891971804</v>
      </c>
    </row>
    <row r="53" spans="2:9" x14ac:dyDescent="0.25">
      <c r="B53" s="11">
        <v>48</v>
      </c>
      <c r="C53" s="21">
        <f>_xlfn.IFNA(VLOOKUP($B53+1,Sheet1!$N$5:$AV$432,2,FALSE),C52)</f>
        <v>157.77699999999999</v>
      </c>
      <c r="D53">
        <f>_xlfn.IFNA(VLOOKUP($B53+1,Sheet1!$U$5:$AV$3000,2,FALSE),D52)</f>
        <v>33.703000000000003</v>
      </c>
      <c r="E53">
        <f>_xlfn.IFNA(VLOOKUP($B53+1,Sheet1!$AB$5:$AV$3000,2,FALSE),E52)</f>
        <v>9.2680000000000007</v>
      </c>
      <c r="F53">
        <f>_xlfn.IFNA(VLOOKUP($B53+1,Sheet1!$AI$5:$AV$3000,2,FALSE),F52)</f>
        <v>159.286</v>
      </c>
      <c r="G53">
        <f>_xlfn.IFNA(VLOOKUP($B53+1,Sheet1!$AP$5:$AV$3000,2,FALSE),G52)</f>
        <v>5.8920000000000003</v>
      </c>
      <c r="H53" s="36">
        <f t="shared" si="0"/>
        <v>73.185199999999995</v>
      </c>
      <c r="I53">
        <f t="shared" si="1"/>
        <v>70.344506149094542</v>
      </c>
    </row>
    <row r="54" spans="2:9" x14ac:dyDescent="0.25">
      <c r="B54" s="11">
        <v>49</v>
      </c>
      <c r="C54" s="21">
        <f>_xlfn.IFNA(VLOOKUP($B54+1,Sheet1!$N$5:$AV$432,2,FALSE),C53)</f>
        <v>10.599</v>
      </c>
      <c r="D54">
        <f>_xlfn.IFNA(VLOOKUP($B54+1,Sheet1!$U$5:$AV$3000,2,FALSE),D53)</f>
        <v>10.923</v>
      </c>
      <c r="E54">
        <f>_xlfn.IFNA(VLOOKUP($B54+1,Sheet1!$AB$5:$AV$3000,2,FALSE),E53)</f>
        <v>1713.499</v>
      </c>
      <c r="F54">
        <f>_xlfn.IFNA(VLOOKUP($B54+1,Sheet1!$AI$5:$AV$3000,2,FALSE),F53)</f>
        <v>23.056999999999999</v>
      </c>
      <c r="G54">
        <f>_xlfn.IFNA(VLOOKUP($B54+1,Sheet1!$AP$5:$AV$3000,2,FALSE),G53)</f>
        <v>4.1719999999999997</v>
      </c>
      <c r="H54" s="36">
        <f t="shared" si="0"/>
        <v>352.45</v>
      </c>
      <c r="I54">
        <f t="shared" si="1"/>
        <v>680.55190721413749</v>
      </c>
    </row>
    <row r="55" spans="2:9" x14ac:dyDescent="0.25">
      <c r="B55" s="11">
        <v>50</v>
      </c>
      <c r="C55" s="21">
        <f>_xlfn.IFNA(VLOOKUP($B55+1,Sheet1!$N$5:$AV$432,2,FALSE),C54)</f>
        <v>10.646000000000001</v>
      </c>
      <c r="D55">
        <f>_xlfn.IFNA(VLOOKUP($B55+1,Sheet1!$U$5:$AV$3000,2,FALSE),D54)</f>
        <v>149.715</v>
      </c>
      <c r="E55">
        <f>_xlfn.IFNA(VLOOKUP($B55+1,Sheet1!$AB$5:$AV$3000,2,FALSE),E54)</f>
        <v>1713.499</v>
      </c>
      <c r="F55">
        <f>_xlfn.IFNA(VLOOKUP($B55+1,Sheet1!$AI$5:$AV$3000,2,FALSE),F54)</f>
        <v>4.9240000000000004</v>
      </c>
      <c r="G55">
        <f>_xlfn.IFNA(VLOOKUP($B55+1,Sheet1!$AP$5:$AV$3000,2,FALSE),G54)</f>
        <v>111.378</v>
      </c>
      <c r="H55" s="36">
        <f t="shared" si="0"/>
        <v>398.0324</v>
      </c>
      <c r="I55">
        <f t="shared" si="1"/>
        <v>660.13439373406379</v>
      </c>
    </row>
    <row r="56" spans="2:9" x14ac:dyDescent="0.25">
      <c r="B56" s="11">
        <v>51</v>
      </c>
      <c r="C56" s="21">
        <f>_xlfn.IFNA(VLOOKUP($B56+1,Sheet1!$N$5:$AV$432,2,FALSE),C55)</f>
        <v>9.702</v>
      </c>
      <c r="D56">
        <f>_xlfn.IFNA(VLOOKUP($B56+1,Sheet1!$U$5:$AV$3000,2,FALSE),D55)</f>
        <v>10.545</v>
      </c>
      <c r="E56">
        <f>_xlfn.IFNA(VLOOKUP($B56+1,Sheet1!$AB$5:$AV$3000,2,FALSE),E55)</f>
        <v>9.0470000000000006</v>
      </c>
      <c r="F56">
        <f>_xlfn.IFNA(VLOOKUP($B56+1,Sheet1!$AI$5:$AV$3000,2,FALSE),F55)</f>
        <v>139.43100000000001</v>
      </c>
      <c r="G56">
        <f>_xlfn.IFNA(VLOOKUP($B56+1,Sheet1!$AP$5:$AV$3000,2,FALSE),G55)</f>
        <v>4.2539999999999996</v>
      </c>
      <c r="H56" s="36">
        <f t="shared" si="0"/>
        <v>34.595800000000004</v>
      </c>
      <c r="I56">
        <f t="shared" si="1"/>
        <v>52.463182188654933</v>
      </c>
    </row>
    <row r="57" spans="2:9" x14ac:dyDescent="0.25">
      <c r="B57" s="11">
        <v>52</v>
      </c>
      <c r="C57" s="21">
        <f>_xlfn.IFNA(VLOOKUP($B57+1,Sheet1!$N$5:$AV$432,2,FALSE),C56)</f>
        <v>14.945</v>
      </c>
      <c r="D57">
        <f>_xlfn.IFNA(VLOOKUP($B57+1,Sheet1!$U$5:$AV$3000,2,FALSE),D56)</f>
        <v>11.82</v>
      </c>
      <c r="E57">
        <f>_xlfn.IFNA(VLOOKUP($B57+1,Sheet1!$AB$5:$AV$3000,2,FALSE),E56)</f>
        <v>8.4339999999999993</v>
      </c>
      <c r="F57">
        <f>_xlfn.IFNA(VLOOKUP($B57+1,Sheet1!$AI$5:$AV$3000,2,FALSE),F56)</f>
        <v>139.43100000000001</v>
      </c>
      <c r="G57">
        <f>_xlfn.IFNA(VLOOKUP($B57+1,Sheet1!$AP$5:$AV$3000,2,FALSE),G56)</f>
        <v>4.2450000000000001</v>
      </c>
      <c r="H57" s="36">
        <f t="shared" si="0"/>
        <v>35.774999999999999</v>
      </c>
      <c r="I57">
        <f t="shared" si="1"/>
        <v>51.949915191461095</v>
      </c>
    </row>
    <row r="58" spans="2:9" x14ac:dyDescent="0.25">
      <c r="B58" s="11">
        <v>53</v>
      </c>
      <c r="C58" s="21">
        <f>_xlfn.IFNA(VLOOKUP($B58+1,Sheet1!$N$5:$AV$432,2,FALSE),C57)</f>
        <v>9.2880000000000003</v>
      </c>
      <c r="D58">
        <f>_xlfn.IFNA(VLOOKUP($B58+1,Sheet1!$U$5:$AV$3000,2,FALSE),D57)</f>
        <v>36.125999999999998</v>
      </c>
      <c r="E58">
        <f>_xlfn.IFNA(VLOOKUP($B58+1,Sheet1!$AB$5:$AV$3000,2,FALSE),E57)</f>
        <v>8.4339999999999993</v>
      </c>
      <c r="F58">
        <f>_xlfn.IFNA(VLOOKUP($B58+1,Sheet1!$AI$5:$AV$3000,2,FALSE),F57)</f>
        <v>139.43100000000001</v>
      </c>
      <c r="G58">
        <f>_xlfn.IFNA(VLOOKUP($B58+1,Sheet1!$AP$5:$AV$3000,2,FALSE),G57)</f>
        <v>6.1449999999999996</v>
      </c>
      <c r="H58" s="36">
        <f t="shared" si="0"/>
        <v>39.884799999999998</v>
      </c>
      <c r="I58">
        <f t="shared" si="1"/>
        <v>50.965214817167208</v>
      </c>
    </row>
    <row r="59" spans="2:9" x14ac:dyDescent="0.25">
      <c r="B59" s="11">
        <v>54</v>
      </c>
      <c r="C59" s="21">
        <f>_xlfn.IFNA(VLOOKUP($B59+1,Sheet1!$N$5:$AV$432,2,FALSE),C58)</f>
        <v>68.864000000000004</v>
      </c>
      <c r="D59">
        <f>_xlfn.IFNA(VLOOKUP($B59+1,Sheet1!$U$5:$AV$3000,2,FALSE),D58)</f>
        <v>11.683999999999999</v>
      </c>
      <c r="E59">
        <f>_xlfn.IFNA(VLOOKUP($B59+1,Sheet1!$AB$5:$AV$3000,2,FALSE),E58)</f>
        <v>9.0709999999999997</v>
      </c>
      <c r="F59">
        <f>_xlfn.IFNA(VLOOKUP($B59+1,Sheet1!$AI$5:$AV$3000,2,FALSE),F58)</f>
        <v>139.43100000000001</v>
      </c>
      <c r="G59">
        <f>_xlfn.IFNA(VLOOKUP($B59+1,Sheet1!$AP$5:$AV$3000,2,FALSE),G58)</f>
        <v>6.1159999999999997</v>
      </c>
      <c r="H59" s="36">
        <f t="shared" si="0"/>
        <v>47.033200000000001</v>
      </c>
      <c r="I59">
        <f t="shared" si="1"/>
        <v>51.727843757110165</v>
      </c>
    </row>
    <row r="60" spans="2:9" x14ac:dyDescent="0.25">
      <c r="B60" s="11">
        <v>55</v>
      </c>
      <c r="C60" s="21">
        <f>_xlfn.IFNA(VLOOKUP($B60+1,Sheet1!$N$5:$AV$432,2,FALSE),C59)</f>
        <v>6.2460000000000004</v>
      </c>
      <c r="D60">
        <f>_xlfn.IFNA(VLOOKUP($B60+1,Sheet1!$U$5:$AV$3000,2,FALSE),D59)</f>
        <v>8.452</v>
      </c>
      <c r="E60">
        <f>_xlfn.IFNA(VLOOKUP($B60+1,Sheet1!$AB$5:$AV$3000,2,FALSE),E59)</f>
        <v>9.1440000000000001</v>
      </c>
      <c r="F60">
        <f>_xlfn.IFNA(VLOOKUP($B60+1,Sheet1!$AI$5:$AV$3000,2,FALSE),F59)</f>
        <v>2.371</v>
      </c>
      <c r="G60">
        <f>_xlfn.IFNA(VLOOKUP($B60+1,Sheet1!$AP$5:$AV$3000,2,FALSE),G59)</f>
        <v>12.488</v>
      </c>
      <c r="H60" s="36">
        <f t="shared" si="0"/>
        <v>7.7401999999999989</v>
      </c>
      <c r="I60">
        <f t="shared" si="1"/>
        <v>3.3490255537991973</v>
      </c>
    </row>
    <row r="61" spans="2:9" x14ac:dyDescent="0.25">
      <c r="B61" s="11">
        <v>56</v>
      </c>
      <c r="C61" s="21">
        <f>_xlfn.IFNA(VLOOKUP($B61+1,Sheet1!$N$5:$AV$432,2,FALSE),C60)</f>
        <v>14.645</v>
      </c>
      <c r="D61">
        <f>_xlfn.IFNA(VLOOKUP($B61+1,Sheet1!$U$5:$AV$3000,2,FALSE),D60)</f>
        <v>1770.2370000000001</v>
      </c>
      <c r="E61">
        <f>_xlfn.IFNA(VLOOKUP($B61+1,Sheet1!$AB$5:$AV$3000,2,FALSE),E60)</f>
        <v>7.6909999999999998</v>
      </c>
      <c r="F61">
        <f>_xlfn.IFNA(VLOOKUP($B61+1,Sheet1!$AI$5:$AV$3000,2,FALSE),F60)</f>
        <v>2.4260000000000002</v>
      </c>
      <c r="G61">
        <f>_xlfn.IFNA(VLOOKUP($B61+1,Sheet1!$AP$5:$AV$3000,2,FALSE),G60)</f>
        <v>11.904999999999999</v>
      </c>
      <c r="H61" s="36">
        <f t="shared" si="0"/>
        <v>361.38080000000002</v>
      </c>
      <c r="I61">
        <f t="shared" si="1"/>
        <v>704.44018413670869</v>
      </c>
    </row>
    <row r="62" spans="2:9" x14ac:dyDescent="0.25">
      <c r="B62" s="11">
        <v>57</v>
      </c>
      <c r="C62" s="21">
        <f>_xlfn.IFNA(VLOOKUP($B62+1,Sheet1!$N$5:$AV$432,2,FALSE),C61)</f>
        <v>14.645</v>
      </c>
      <c r="D62">
        <f>_xlfn.IFNA(VLOOKUP($B62+1,Sheet1!$U$5:$AV$3000,2,FALSE),D61)</f>
        <v>8.4740000000000002</v>
      </c>
      <c r="E62">
        <f>_xlfn.IFNA(VLOOKUP($B62+1,Sheet1!$AB$5:$AV$3000,2,FALSE),E61)</f>
        <v>103.167</v>
      </c>
      <c r="F62">
        <f>_xlfn.IFNA(VLOOKUP($B62+1,Sheet1!$AI$5:$AV$3000,2,FALSE),F61)</f>
        <v>18.501999999999999</v>
      </c>
      <c r="G62">
        <f>_xlfn.IFNA(VLOOKUP($B62+1,Sheet1!$AP$5:$AV$3000,2,FALSE),G61)</f>
        <v>11.848000000000001</v>
      </c>
      <c r="H62" s="36">
        <f t="shared" si="0"/>
        <v>31.327200000000005</v>
      </c>
      <c r="I62">
        <f t="shared" si="1"/>
        <v>36.070615184107965</v>
      </c>
    </row>
    <row r="63" spans="2:9" x14ac:dyDescent="0.25">
      <c r="B63" s="11">
        <v>58</v>
      </c>
      <c r="C63" s="21">
        <f>_xlfn.IFNA(VLOOKUP($B63+1,Sheet1!$N$5:$AV$432,2,FALSE),C62)</f>
        <v>14.583</v>
      </c>
      <c r="D63">
        <f>_xlfn.IFNA(VLOOKUP($B63+1,Sheet1!$U$5:$AV$3000,2,FALSE),D62)</f>
        <v>9.3170000000000002</v>
      </c>
      <c r="E63">
        <f>_xlfn.IFNA(VLOOKUP($B63+1,Sheet1!$AB$5:$AV$3000,2,FALSE),E62)</f>
        <v>17.920000000000002</v>
      </c>
      <c r="F63">
        <f>_xlfn.IFNA(VLOOKUP($B63+1,Sheet1!$AI$5:$AV$3000,2,FALSE),F62)</f>
        <v>3.5110000000000001</v>
      </c>
      <c r="G63">
        <f>_xlfn.IFNA(VLOOKUP($B63+1,Sheet1!$AP$5:$AV$3000,2,FALSE),G62)</f>
        <v>12.429</v>
      </c>
      <c r="H63" s="36">
        <f t="shared" si="0"/>
        <v>11.552000000000001</v>
      </c>
      <c r="I63">
        <f t="shared" si="1"/>
        <v>4.9022529514499773</v>
      </c>
    </row>
    <row r="64" spans="2:9" x14ac:dyDescent="0.25">
      <c r="B64" s="11">
        <v>59</v>
      </c>
      <c r="C64" s="21">
        <f>_xlfn.IFNA(VLOOKUP($B64+1,Sheet1!$N$5:$AV$432,2,FALSE),C63)</f>
        <v>6.2249999999999996</v>
      </c>
      <c r="D64">
        <f>_xlfn.IFNA(VLOOKUP($B64+1,Sheet1!$U$5:$AV$3000,2,FALSE),D63)</f>
        <v>8.4009999999999998</v>
      </c>
      <c r="E64">
        <f>_xlfn.IFNA(VLOOKUP($B64+1,Sheet1!$AB$5:$AV$3000,2,FALSE),E63)</f>
        <v>7.6829999999999998</v>
      </c>
      <c r="F64">
        <f>_xlfn.IFNA(VLOOKUP($B64+1,Sheet1!$AI$5:$AV$3000,2,FALSE),F63)</f>
        <v>3.73</v>
      </c>
      <c r="G64">
        <f>_xlfn.IFNA(VLOOKUP($B64+1,Sheet1!$AP$5:$AV$3000,2,FALSE),G63)</f>
        <v>12.348000000000001</v>
      </c>
      <c r="H64" s="36">
        <f t="shared" si="0"/>
        <v>7.6774000000000004</v>
      </c>
      <c r="I64">
        <f t="shared" si="1"/>
        <v>2.8294722193370276</v>
      </c>
    </row>
    <row r="65" spans="2:9" x14ac:dyDescent="0.25">
      <c r="B65" s="11">
        <v>60</v>
      </c>
      <c r="C65" s="21">
        <f>_xlfn.IFNA(VLOOKUP($B65+1,Sheet1!$N$5:$AV$432,2,FALSE),C64)</f>
        <v>981.91499999999996</v>
      </c>
      <c r="D65">
        <f>_xlfn.IFNA(VLOOKUP($B65+1,Sheet1!$U$5:$AV$3000,2,FALSE),D64)</f>
        <v>1766.8130000000001</v>
      </c>
      <c r="E65">
        <f>_xlfn.IFNA(VLOOKUP($B65+1,Sheet1!$AB$5:$AV$3000,2,FALSE),E64)</f>
        <v>7.7160000000000002</v>
      </c>
      <c r="F65">
        <f>_xlfn.IFNA(VLOOKUP($B65+1,Sheet1!$AI$5:$AV$3000,2,FALSE),F64)</f>
        <v>3.968</v>
      </c>
      <c r="G65">
        <f>_xlfn.IFNA(VLOOKUP($B65+1,Sheet1!$AP$5:$AV$3000,2,FALSE),G64)</f>
        <v>53.421999999999997</v>
      </c>
      <c r="H65" s="36">
        <f t="shared" si="0"/>
        <v>562.76679999999999</v>
      </c>
      <c r="I65">
        <f t="shared" si="1"/>
        <v>707.83925859573515</v>
      </c>
    </row>
    <row r="66" spans="2:9" x14ac:dyDescent="0.25">
      <c r="B66" s="11">
        <v>61</v>
      </c>
      <c r="C66" s="21">
        <f>_xlfn.IFNA(VLOOKUP($B66+1,Sheet1!$N$5:$AV$432,2,FALSE),C65)</f>
        <v>981.91499999999996</v>
      </c>
      <c r="D66">
        <f>_xlfn.IFNA(VLOOKUP($B66+1,Sheet1!$U$5:$AV$3000,2,FALSE),D65)</f>
        <v>8.3789999999999996</v>
      </c>
      <c r="E66">
        <f>_xlfn.IFNA(VLOOKUP($B66+1,Sheet1!$AB$5:$AV$3000,2,FALSE),E65)</f>
        <v>110.361</v>
      </c>
      <c r="F66">
        <f>_xlfn.IFNA(VLOOKUP($B66+1,Sheet1!$AI$5:$AV$3000,2,FALSE),F65)</f>
        <v>3.944</v>
      </c>
      <c r="G66">
        <f>_xlfn.IFNA(VLOOKUP($B66+1,Sheet1!$AP$5:$AV$3000,2,FALSE),G65)</f>
        <v>12.289</v>
      </c>
      <c r="H66" s="36">
        <f t="shared" si="0"/>
        <v>223.37759999999997</v>
      </c>
      <c r="I66">
        <f t="shared" si="1"/>
        <v>381.33597756707928</v>
      </c>
    </row>
    <row r="67" spans="2:9" x14ac:dyDescent="0.25">
      <c r="B67" s="11">
        <v>62</v>
      </c>
      <c r="C67" s="21">
        <f>_xlfn.IFNA(VLOOKUP($B67+1,Sheet1!$N$5:$AV$432,2,FALSE),C66)</f>
        <v>6.7030000000000003</v>
      </c>
      <c r="D67">
        <f>_xlfn.IFNA(VLOOKUP($B67+1,Sheet1!$U$5:$AV$3000,2,FALSE),D66)</f>
        <v>8.3789999999999996</v>
      </c>
      <c r="E67">
        <f>_xlfn.IFNA(VLOOKUP($B67+1,Sheet1!$AB$5:$AV$3000,2,FALSE),E66)</f>
        <v>110.361</v>
      </c>
      <c r="F67">
        <f>_xlfn.IFNA(VLOOKUP($B67+1,Sheet1!$AI$5:$AV$3000,2,FALSE),F66)</f>
        <v>4.1189999999999998</v>
      </c>
      <c r="G67">
        <f>_xlfn.IFNA(VLOOKUP($B67+1,Sheet1!$AP$5:$AV$3000,2,FALSE),G66)</f>
        <v>12.209</v>
      </c>
      <c r="H67" s="36">
        <f t="shared" si="0"/>
        <v>28.354200000000002</v>
      </c>
      <c r="I67">
        <f t="shared" si="1"/>
        <v>41.087493778034215</v>
      </c>
    </row>
    <row r="68" spans="2:9" x14ac:dyDescent="0.25">
      <c r="B68" s="11">
        <v>63</v>
      </c>
      <c r="C68" s="21">
        <f>_xlfn.IFNA(VLOOKUP($B68+1,Sheet1!$N$5:$AV$432,2,FALSE),C67)</f>
        <v>6.6529999999999996</v>
      </c>
      <c r="D68">
        <f>_xlfn.IFNA(VLOOKUP($B68+1,Sheet1!$U$5:$AV$3000,2,FALSE),D67)</f>
        <v>8.3290000000000006</v>
      </c>
      <c r="E68">
        <f>_xlfn.IFNA(VLOOKUP($B68+1,Sheet1!$AB$5:$AV$3000,2,FALSE),E67)</f>
        <v>110.361</v>
      </c>
      <c r="F68">
        <f>_xlfn.IFNA(VLOOKUP($B68+1,Sheet1!$AI$5:$AV$3000,2,FALSE),F67)</f>
        <v>306.45400000000001</v>
      </c>
      <c r="G68">
        <f>_xlfn.IFNA(VLOOKUP($B68+1,Sheet1!$AP$5:$AV$3000,2,FALSE),G67)</f>
        <v>19.045000000000002</v>
      </c>
      <c r="H68" s="36">
        <f t="shared" si="0"/>
        <v>90.168400000000005</v>
      </c>
      <c r="I68">
        <f t="shared" si="1"/>
        <v>114.8200760487468</v>
      </c>
    </row>
    <row r="69" spans="2:9" x14ac:dyDescent="0.25">
      <c r="B69" s="11">
        <v>64</v>
      </c>
      <c r="C69" s="21">
        <f>_xlfn.IFNA(VLOOKUP($B69+1,Sheet1!$N$5:$AV$432,2,FALSE),C68)</f>
        <v>6.907</v>
      </c>
      <c r="D69">
        <f>_xlfn.IFNA(VLOOKUP($B69+1,Sheet1!$U$5:$AV$3000,2,FALSE),D68)</f>
        <v>9.1319999999999997</v>
      </c>
      <c r="E69">
        <f>_xlfn.IFNA(VLOOKUP($B69+1,Sheet1!$AB$5:$AV$3000,2,FALSE),E68)</f>
        <v>7.6559999999999997</v>
      </c>
      <c r="F69">
        <f>_xlfn.IFNA(VLOOKUP($B69+1,Sheet1!$AI$5:$AV$3000,2,FALSE),F68)</f>
        <v>306.45400000000001</v>
      </c>
      <c r="G69">
        <f>_xlfn.IFNA(VLOOKUP($B69+1,Sheet1!$AP$5:$AV$3000,2,FALSE),G68)</f>
        <v>19.045000000000002</v>
      </c>
      <c r="H69" s="36">
        <f t="shared" si="0"/>
        <v>69.838800000000006</v>
      </c>
      <c r="I69">
        <f t="shared" si="1"/>
        <v>118.38850503558187</v>
      </c>
    </row>
    <row r="70" spans="2:9" x14ac:dyDescent="0.25">
      <c r="B70" s="11">
        <v>65</v>
      </c>
      <c r="C70" s="21">
        <f>_xlfn.IFNA(VLOOKUP($B70+1,Sheet1!$N$5:$AV$432,2,FALSE),C69)</f>
        <v>6.907</v>
      </c>
      <c r="D70">
        <f>_xlfn.IFNA(VLOOKUP($B70+1,Sheet1!$U$5:$AV$3000,2,FALSE),D69)</f>
        <v>136.59299999999999</v>
      </c>
      <c r="E70">
        <f>_xlfn.IFNA(VLOOKUP($B70+1,Sheet1!$AB$5:$AV$3000,2,FALSE),E69)</f>
        <v>7.79</v>
      </c>
      <c r="F70">
        <f>_xlfn.IFNA(VLOOKUP($B70+1,Sheet1!$AI$5:$AV$3000,2,FALSE),F69)</f>
        <v>4.1379999999999999</v>
      </c>
      <c r="G70">
        <f>_xlfn.IFNA(VLOOKUP($B70+1,Sheet1!$AP$5:$AV$3000,2,FALSE),G69)</f>
        <v>19.045000000000002</v>
      </c>
      <c r="H70" s="36">
        <f t="shared" ref="H70:H133" si="2">AVERAGE(C70:G70)</f>
        <v>34.894600000000004</v>
      </c>
      <c r="I70">
        <f t="shared" ref="I70:I133" si="3">_xlfn.STDEV.P(C70:G70)</f>
        <v>51.103244361194911</v>
      </c>
    </row>
    <row r="71" spans="2:9" x14ac:dyDescent="0.25">
      <c r="B71" s="11">
        <v>66</v>
      </c>
      <c r="C71" s="21">
        <f>_xlfn.IFNA(VLOOKUP($B71+1,Sheet1!$N$5:$AV$432,2,FALSE),C70)</f>
        <v>6.2050000000000001</v>
      </c>
      <c r="D71">
        <f>_xlfn.IFNA(VLOOKUP($B71+1,Sheet1!$U$5:$AV$3000,2,FALSE),D70)</f>
        <v>9.16</v>
      </c>
      <c r="E71">
        <f>_xlfn.IFNA(VLOOKUP($B71+1,Sheet1!$AB$5:$AV$3000,2,FALSE),E70)</f>
        <v>98.79</v>
      </c>
      <c r="F71">
        <f>_xlfn.IFNA(VLOOKUP($B71+1,Sheet1!$AI$5:$AV$3000,2,FALSE),F70)</f>
        <v>3.8879999999999999</v>
      </c>
      <c r="G71">
        <f>_xlfn.IFNA(VLOOKUP($B71+1,Sheet1!$AP$5:$AV$3000,2,FALSE),G70)</f>
        <v>12.151</v>
      </c>
      <c r="H71" s="36">
        <f t="shared" si="2"/>
        <v>26.038800000000002</v>
      </c>
      <c r="I71">
        <f t="shared" si="3"/>
        <v>36.481610553263685</v>
      </c>
    </row>
    <row r="72" spans="2:9" x14ac:dyDescent="0.25">
      <c r="B72" s="11">
        <v>67</v>
      </c>
      <c r="C72" s="21">
        <f>_xlfn.IFNA(VLOOKUP($B72+1,Sheet1!$N$5:$AV$432,2,FALSE),C71)</f>
        <v>6.415</v>
      </c>
      <c r="D72">
        <f>_xlfn.IFNA(VLOOKUP($B72+1,Sheet1!$U$5:$AV$3000,2,FALSE),D71)</f>
        <v>136.821</v>
      </c>
      <c r="E72">
        <f>_xlfn.IFNA(VLOOKUP($B72+1,Sheet1!$AB$5:$AV$3000,2,FALSE),E71)</f>
        <v>98.79</v>
      </c>
      <c r="F72">
        <f>_xlfn.IFNA(VLOOKUP($B72+1,Sheet1!$AI$5:$AV$3000,2,FALSE),F71)</f>
        <v>3.8879999999999999</v>
      </c>
      <c r="G72">
        <f>_xlfn.IFNA(VLOOKUP($B72+1,Sheet1!$AP$5:$AV$3000,2,FALSE),G71)</f>
        <v>465.75400000000002</v>
      </c>
      <c r="H72" s="36">
        <f t="shared" si="2"/>
        <v>142.33359999999999</v>
      </c>
      <c r="I72">
        <f t="shared" si="3"/>
        <v>169.80473431633172</v>
      </c>
    </row>
    <row r="73" spans="2:9" x14ac:dyDescent="0.25">
      <c r="B73" s="11">
        <v>68</v>
      </c>
      <c r="C73" s="21">
        <f>_xlfn.IFNA(VLOOKUP($B73+1,Sheet1!$N$5:$AV$432,2,FALSE),C72)</f>
        <v>178.85</v>
      </c>
      <c r="D73">
        <f>_xlfn.IFNA(VLOOKUP($B73+1,Sheet1!$U$5:$AV$3000,2,FALSE),D72)</f>
        <v>8.3510000000000009</v>
      </c>
      <c r="E73">
        <f>_xlfn.IFNA(VLOOKUP($B73+1,Sheet1!$AB$5:$AV$3000,2,FALSE),E72)</f>
        <v>520.01499999999999</v>
      </c>
      <c r="F73">
        <f>_xlfn.IFNA(VLOOKUP($B73+1,Sheet1!$AI$5:$AV$3000,2,FALSE),F72)</f>
        <v>4.1639999999999997</v>
      </c>
      <c r="G73">
        <f>_xlfn.IFNA(VLOOKUP($B73+1,Sheet1!$AP$5:$AV$3000,2,FALSE),G72)</f>
        <v>53.218000000000004</v>
      </c>
      <c r="H73" s="36">
        <f t="shared" si="2"/>
        <v>152.9196</v>
      </c>
      <c r="I73">
        <f t="shared" si="3"/>
        <v>194.11343901193447</v>
      </c>
    </row>
    <row r="74" spans="2:9" x14ac:dyDescent="0.25">
      <c r="B74" s="11">
        <v>69</v>
      </c>
      <c r="C74" s="21">
        <f>_xlfn.IFNA(VLOOKUP($B74+1,Sheet1!$N$5:$AV$432,2,FALSE),C73)</f>
        <v>5.2169999999999996</v>
      </c>
      <c r="D74">
        <f>_xlfn.IFNA(VLOOKUP($B74+1,Sheet1!$U$5:$AV$3000,2,FALSE),D73)</f>
        <v>7.7350000000000003</v>
      </c>
      <c r="E74">
        <f>_xlfn.IFNA(VLOOKUP($B74+1,Sheet1!$AB$5:$AV$3000,2,FALSE),E73)</f>
        <v>7.89</v>
      </c>
      <c r="F74">
        <f>_xlfn.IFNA(VLOOKUP($B74+1,Sheet1!$AI$5:$AV$3000,2,FALSE),F73)</f>
        <v>28.388999999999999</v>
      </c>
      <c r="G74">
        <f>_xlfn.IFNA(VLOOKUP($B74+1,Sheet1!$AP$5:$AV$3000,2,FALSE),G73)</f>
        <v>11.58</v>
      </c>
      <c r="H74" s="36">
        <f t="shared" si="2"/>
        <v>12.162199999999999</v>
      </c>
      <c r="I74">
        <f t="shared" si="3"/>
        <v>8.3634393738461466</v>
      </c>
    </row>
    <row r="75" spans="2:9" x14ac:dyDescent="0.25">
      <c r="B75" s="11">
        <v>70</v>
      </c>
      <c r="C75" s="21">
        <f>_xlfn.IFNA(VLOOKUP($B75+1,Sheet1!$N$5:$AV$432,2,FALSE),C74)</f>
        <v>5.2649999999999997</v>
      </c>
      <c r="D75">
        <f>_xlfn.IFNA(VLOOKUP($B75+1,Sheet1!$U$5:$AV$3000,2,FALSE),D74)</f>
        <v>7.7350000000000003</v>
      </c>
      <c r="E75">
        <f>_xlfn.IFNA(VLOOKUP($B75+1,Sheet1!$AB$5:$AV$3000,2,FALSE),E74)</f>
        <v>7.9009999999999998</v>
      </c>
      <c r="F75">
        <f>_xlfn.IFNA(VLOOKUP($B75+1,Sheet1!$AI$5:$AV$3000,2,FALSE),F74)</f>
        <v>3.9119999999999999</v>
      </c>
      <c r="G75">
        <f>_xlfn.IFNA(VLOOKUP($B75+1,Sheet1!$AP$5:$AV$3000,2,FALSE),G74)</f>
        <v>11.028</v>
      </c>
      <c r="H75" s="36">
        <f t="shared" si="2"/>
        <v>7.1682000000000006</v>
      </c>
      <c r="I75">
        <f t="shared" si="3"/>
        <v>2.4487271305721245</v>
      </c>
    </row>
    <row r="76" spans="2:9" x14ac:dyDescent="0.25">
      <c r="B76" s="11">
        <v>71</v>
      </c>
      <c r="C76" s="21">
        <f>_xlfn.IFNA(VLOOKUP($B76+1,Sheet1!$N$5:$AV$432,2,FALSE),C75)</f>
        <v>11.755000000000001</v>
      </c>
      <c r="D76">
        <f>_xlfn.IFNA(VLOOKUP($B76+1,Sheet1!$U$5:$AV$3000,2,FALSE),D75)</f>
        <v>390.642</v>
      </c>
      <c r="E76">
        <f>_xlfn.IFNA(VLOOKUP($B76+1,Sheet1!$AB$5:$AV$3000,2,FALSE),E75)</f>
        <v>7.9130000000000003</v>
      </c>
      <c r="F76">
        <f>_xlfn.IFNA(VLOOKUP($B76+1,Sheet1!$AI$5:$AV$3000,2,FALSE),F75)</f>
        <v>3.9289999999999998</v>
      </c>
      <c r="G76">
        <f>_xlfn.IFNA(VLOOKUP($B76+1,Sheet1!$AP$5:$AV$3000,2,FALSE),G75)</f>
        <v>474.351</v>
      </c>
      <c r="H76" s="36">
        <f t="shared" si="2"/>
        <v>177.71799999999999</v>
      </c>
      <c r="I76">
        <f t="shared" si="3"/>
        <v>209.71782870323639</v>
      </c>
    </row>
    <row r="77" spans="2:9" x14ac:dyDescent="0.25">
      <c r="B77" s="11">
        <v>72</v>
      </c>
      <c r="C77" s="21">
        <f>_xlfn.IFNA(VLOOKUP($B77+1,Sheet1!$N$5:$AV$432,2,FALSE),C76)</f>
        <v>152.709</v>
      </c>
      <c r="D77">
        <f>_xlfn.IFNA(VLOOKUP($B77+1,Sheet1!$U$5:$AV$3000,2,FALSE),D76)</f>
        <v>7.202</v>
      </c>
      <c r="E77">
        <f>_xlfn.IFNA(VLOOKUP($B77+1,Sheet1!$AB$5:$AV$3000,2,FALSE),E76)</f>
        <v>10.053000000000001</v>
      </c>
      <c r="F77">
        <f>_xlfn.IFNA(VLOOKUP($B77+1,Sheet1!$AI$5:$AV$3000,2,FALSE),F76)</f>
        <v>6.4210000000000003</v>
      </c>
      <c r="G77">
        <f>_xlfn.IFNA(VLOOKUP($B77+1,Sheet1!$AP$5:$AV$3000,2,FALSE),G76)</f>
        <v>11.782999999999999</v>
      </c>
      <c r="H77" s="36">
        <f t="shared" si="2"/>
        <v>37.633599999999994</v>
      </c>
      <c r="I77">
        <f t="shared" si="3"/>
        <v>57.570130066207085</v>
      </c>
    </row>
    <row r="78" spans="2:9" x14ac:dyDescent="0.25">
      <c r="B78" s="11">
        <v>73</v>
      </c>
      <c r="C78" s="21">
        <f>_xlfn.IFNA(VLOOKUP($B78+1,Sheet1!$N$5:$AV$432,2,FALSE),C77)</f>
        <v>5.2750000000000004</v>
      </c>
      <c r="D78">
        <f>_xlfn.IFNA(VLOOKUP($B78+1,Sheet1!$U$5:$AV$3000,2,FALSE),D77)</f>
        <v>7.2270000000000003</v>
      </c>
      <c r="E78">
        <f>_xlfn.IFNA(VLOOKUP($B78+1,Sheet1!$AB$5:$AV$3000,2,FALSE),E77)</f>
        <v>7.9450000000000003</v>
      </c>
      <c r="F78">
        <f>_xlfn.IFNA(VLOOKUP($B78+1,Sheet1!$AI$5:$AV$3000,2,FALSE),F77)</f>
        <v>406.62099999999998</v>
      </c>
      <c r="G78">
        <f>_xlfn.IFNA(VLOOKUP($B78+1,Sheet1!$AP$5:$AV$3000,2,FALSE),G77)</f>
        <v>11.84</v>
      </c>
      <c r="H78" s="36">
        <f t="shared" si="2"/>
        <v>87.781599999999997</v>
      </c>
      <c r="I78">
        <f t="shared" si="3"/>
        <v>159.43397061304091</v>
      </c>
    </row>
    <row r="79" spans="2:9" x14ac:dyDescent="0.25">
      <c r="B79" s="11">
        <v>74</v>
      </c>
      <c r="C79" s="21">
        <f>_xlfn.IFNA(VLOOKUP($B79+1,Sheet1!$N$5:$AV$432,2,FALSE),C78)</f>
        <v>8.8219999999999992</v>
      </c>
      <c r="D79">
        <f>_xlfn.IFNA(VLOOKUP($B79+1,Sheet1!$U$5:$AV$3000,2,FALSE),D78)</f>
        <v>7.2430000000000003</v>
      </c>
      <c r="E79">
        <f>_xlfn.IFNA(VLOOKUP($B79+1,Sheet1!$AB$5:$AV$3000,2,FALSE),E78)</f>
        <v>7.9580000000000002</v>
      </c>
      <c r="F79">
        <f>_xlfn.IFNA(VLOOKUP($B79+1,Sheet1!$AI$5:$AV$3000,2,FALSE),F78)</f>
        <v>6.4550000000000001</v>
      </c>
      <c r="G79">
        <f>_xlfn.IFNA(VLOOKUP($B79+1,Sheet1!$AP$5:$AV$3000,2,FALSE),G78)</f>
        <v>459.22</v>
      </c>
      <c r="H79" s="36">
        <f t="shared" si="2"/>
        <v>97.939600000000013</v>
      </c>
      <c r="I79">
        <f t="shared" si="3"/>
        <v>180.64189308197587</v>
      </c>
    </row>
    <row r="80" spans="2:9" x14ac:dyDescent="0.25">
      <c r="B80" s="11">
        <v>75</v>
      </c>
      <c r="C80" s="21">
        <f>_xlfn.IFNA(VLOOKUP($B80+1,Sheet1!$N$5:$AV$432,2,FALSE),C79)</f>
        <v>155.94399999999999</v>
      </c>
      <c r="D80">
        <f>_xlfn.IFNA(VLOOKUP($B80+1,Sheet1!$U$5:$AV$3000,2,FALSE),D79)</f>
        <v>7.2389999999999999</v>
      </c>
      <c r="E80">
        <f>_xlfn.IFNA(VLOOKUP($B80+1,Sheet1!$AB$5:$AV$3000,2,FALSE),E79)</f>
        <v>7.9930000000000003</v>
      </c>
      <c r="F80">
        <f>_xlfn.IFNA(VLOOKUP($B80+1,Sheet1!$AI$5:$AV$3000,2,FALSE),F79)</f>
        <v>6.851</v>
      </c>
      <c r="G80">
        <f>_xlfn.IFNA(VLOOKUP($B80+1,Sheet1!$AP$5:$AV$3000,2,FALSE),G79)</f>
        <v>11.917</v>
      </c>
      <c r="H80" s="36">
        <f t="shared" si="2"/>
        <v>37.988799999999998</v>
      </c>
      <c r="I80">
        <f t="shared" si="3"/>
        <v>59.005133283130547</v>
      </c>
    </row>
    <row r="81" spans="2:9" x14ac:dyDescent="0.25">
      <c r="B81" s="11">
        <v>76</v>
      </c>
      <c r="C81" s="21">
        <f>_xlfn.IFNA(VLOOKUP($B81+1,Sheet1!$N$5:$AV$432,2,FALSE),C80)</f>
        <v>817.82799999999997</v>
      </c>
      <c r="D81">
        <f>_xlfn.IFNA(VLOOKUP($B81+1,Sheet1!$U$5:$AV$3000,2,FALSE),D80)</f>
        <v>1692.2470000000001</v>
      </c>
      <c r="E81">
        <f>_xlfn.IFNA(VLOOKUP($B81+1,Sheet1!$AB$5:$AV$3000,2,FALSE),E80)</f>
        <v>10.282</v>
      </c>
      <c r="F81">
        <f>_xlfn.IFNA(VLOOKUP($B81+1,Sheet1!$AI$5:$AV$3000,2,FALSE),F80)</f>
        <v>6.81</v>
      </c>
      <c r="G81">
        <f>_xlfn.IFNA(VLOOKUP($B81+1,Sheet1!$AP$5:$AV$3000,2,FALSE),G80)</f>
        <v>11.994999999999999</v>
      </c>
      <c r="H81" s="36">
        <f t="shared" si="2"/>
        <v>507.83239999999995</v>
      </c>
      <c r="I81">
        <f t="shared" si="3"/>
        <v>669.83129066850859</v>
      </c>
    </row>
    <row r="82" spans="2:9" x14ac:dyDescent="0.25">
      <c r="B82" s="11">
        <v>77</v>
      </c>
      <c r="C82" s="21">
        <f>_xlfn.IFNA(VLOOKUP($B82+1,Sheet1!$N$5:$AV$432,2,FALSE),C81)</f>
        <v>9.2309999999999999</v>
      </c>
      <c r="D82">
        <f>_xlfn.IFNA(VLOOKUP($B82+1,Sheet1!$U$5:$AV$3000,2,FALSE),D81)</f>
        <v>7.5060000000000002</v>
      </c>
      <c r="E82">
        <f>_xlfn.IFNA(VLOOKUP($B82+1,Sheet1!$AB$5:$AV$3000,2,FALSE),E81)</f>
        <v>9.375</v>
      </c>
      <c r="F82">
        <f>_xlfn.IFNA(VLOOKUP($B82+1,Sheet1!$AI$5:$AV$3000,2,FALSE),F81)</f>
        <v>16.286999999999999</v>
      </c>
      <c r="G82">
        <f>_xlfn.IFNA(VLOOKUP($B82+1,Sheet1!$AP$5:$AV$3000,2,FALSE),G81)</f>
        <v>11.427</v>
      </c>
      <c r="H82" s="36">
        <f t="shared" si="2"/>
        <v>10.7652</v>
      </c>
      <c r="I82">
        <f t="shared" si="3"/>
        <v>3.0277735978768234</v>
      </c>
    </row>
    <row r="83" spans="2:9" x14ac:dyDescent="0.25">
      <c r="B83" s="11">
        <v>78</v>
      </c>
      <c r="C83" s="21">
        <f>_xlfn.IFNA(VLOOKUP($B83+1,Sheet1!$N$5:$AV$432,2,FALSE),C82)</f>
        <v>9.3130000000000006</v>
      </c>
      <c r="D83">
        <f>_xlfn.IFNA(VLOOKUP($B83+1,Sheet1!$U$5:$AV$3000,2,FALSE),D82)</f>
        <v>117.586</v>
      </c>
      <c r="E83">
        <f>_xlfn.IFNA(VLOOKUP($B83+1,Sheet1!$AB$5:$AV$3000,2,FALSE),E82)</f>
        <v>7.7329999999999997</v>
      </c>
      <c r="F83">
        <f>_xlfn.IFNA(VLOOKUP($B83+1,Sheet1!$AI$5:$AV$3000,2,FALSE),F82)</f>
        <v>11.851000000000001</v>
      </c>
      <c r="G83">
        <f>_xlfn.IFNA(VLOOKUP($B83+1,Sheet1!$AP$5:$AV$3000,2,FALSE),G82)</f>
        <v>11.483000000000001</v>
      </c>
      <c r="H83" s="36">
        <f t="shared" si="2"/>
        <v>31.593200000000003</v>
      </c>
      <c r="I83">
        <f t="shared" si="3"/>
        <v>43.022442312820871</v>
      </c>
    </row>
    <row r="84" spans="2:9" x14ac:dyDescent="0.25">
      <c r="B84" s="11">
        <v>79</v>
      </c>
      <c r="C84" s="21">
        <f>_xlfn.IFNA(VLOOKUP($B84+1,Sheet1!$N$5:$AV$432,2,FALSE),C83)</f>
        <v>158.44499999999999</v>
      </c>
      <c r="D84">
        <f>_xlfn.IFNA(VLOOKUP($B84+1,Sheet1!$U$5:$AV$3000,2,FALSE),D83)</f>
        <v>117.586</v>
      </c>
      <c r="E84">
        <f>_xlfn.IFNA(VLOOKUP($B84+1,Sheet1!$AB$5:$AV$3000,2,FALSE),E83)</f>
        <v>101.31</v>
      </c>
      <c r="F84">
        <f>_xlfn.IFNA(VLOOKUP($B84+1,Sheet1!$AI$5:$AV$3000,2,FALSE),F83)</f>
        <v>18.466999999999999</v>
      </c>
      <c r="G84">
        <f>_xlfn.IFNA(VLOOKUP($B84+1,Sheet1!$AP$5:$AV$3000,2,FALSE),G83)</f>
        <v>55.524999999999999</v>
      </c>
      <c r="H84" s="36">
        <f t="shared" si="2"/>
        <v>90.266599999999997</v>
      </c>
      <c r="I84">
        <f t="shared" si="3"/>
        <v>48.741690280908387</v>
      </c>
    </row>
    <row r="85" spans="2:9" x14ac:dyDescent="0.25">
      <c r="B85" s="11">
        <v>80</v>
      </c>
      <c r="C85" s="21">
        <f>_xlfn.IFNA(VLOOKUP($B85+1,Sheet1!$N$5:$AV$432,2,FALSE),C84)</f>
        <v>9.3949999999999996</v>
      </c>
      <c r="D85">
        <f>_xlfn.IFNA(VLOOKUP($B85+1,Sheet1!$U$5:$AV$3000,2,FALSE),D84)</f>
        <v>7.2359999999999998</v>
      </c>
      <c r="E85">
        <f>_xlfn.IFNA(VLOOKUP($B85+1,Sheet1!$AB$5:$AV$3000,2,FALSE),E84)</f>
        <v>101.31</v>
      </c>
      <c r="F85">
        <f>_xlfn.IFNA(VLOOKUP($B85+1,Sheet1!$AI$5:$AV$3000,2,FALSE),F84)</f>
        <v>51.445999999999998</v>
      </c>
      <c r="G85">
        <f>_xlfn.IFNA(VLOOKUP($B85+1,Sheet1!$AP$5:$AV$3000,2,FALSE),G84)</f>
        <v>460.137</v>
      </c>
      <c r="H85" s="36">
        <f t="shared" si="2"/>
        <v>125.90479999999999</v>
      </c>
      <c r="I85">
        <f t="shared" si="3"/>
        <v>170.59718531722615</v>
      </c>
    </row>
    <row r="86" spans="2:9" x14ac:dyDescent="0.25">
      <c r="B86" s="11">
        <v>81</v>
      </c>
      <c r="C86" s="21">
        <f>_xlfn.IFNA(VLOOKUP($B86+1,Sheet1!$N$5:$AV$432,2,FALSE),C85)</f>
        <v>9.3529999999999998</v>
      </c>
      <c r="D86">
        <f>_xlfn.IFNA(VLOOKUP($B86+1,Sheet1!$U$5:$AV$3000,2,FALSE),D85)</f>
        <v>110.94</v>
      </c>
      <c r="E86">
        <f>_xlfn.IFNA(VLOOKUP($B86+1,Sheet1!$AB$5:$AV$3000,2,FALSE),E85)</f>
        <v>527.05700000000002</v>
      </c>
      <c r="F86">
        <f>_xlfn.IFNA(VLOOKUP($B86+1,Sheet1!$AI$5:$AV$3000,2,FALSE),F85)</f>
        <v>51.445999999999998</v>
      </c>
      <c r="G86">
        <f>_xlfn.IFNA(VLOOKUP($B86+1,Sheet1!$AP$5:$AV$3000,2,FALSE),G85)</f>
        <v>10.933999999999999</v>
      </c>
      <c r="H86" s="36">
        <f t="shared" si="2"/>
        <v>141.946</v>
      </c>
      <c r="I86">
        <f t="shared" si="3"/>
        <v>196.06486281330473</v>
      </c>
    </row>
    <row r="87" spans="2:9" x14ac:dyDescent="0.25">
      <c r="B87" s="11">
        <v>82</v>
      </c>
      <c r="C87" s="21">
        <f>_xlfn.IFNA(VLOOKUP($B87+1,Sheet1!$N$5:$AV$432,2,FALSE),C86)</f>
        <v>9.31</v>
      </c>
      <c r="D87">
        <f>_xlfn.IFNA(VLOOKUP($B87+1,Sheet1!$U$5:$AV$3000,2,FALSE),D86)</f>
        <v>19.03</v>
      </c>
      <c r="E87">
        <f>_xlfn.IFNA(VLOOKUP($B87+1,Sheet1!$AB$5:$AV$3000,2,FALSE),E86)</f>
        <v>7.8739999999999997</v>
      </c>
      <c r="F87">
        <f>_xlfn.IFNA(VLOOKUP($B87+1,Sheet1!$AI$5:$AV$3000,2,FALSE),F86)</f>
        <v>51.445999999999998</v>
      </c>
      <c r="G87">
        <f>_xlfn.IFNA(VLOOKUP($B87+1,Sheet1!$AP$5:$AV$3000,2,FALSE),G86)</f>
        <v>46.917999999999999</v>
      </c>
      <c r="H87" s="36">
        <f t="shared" si="2"/>
        <v>26.915600000000001</v>
      </c>
      <c r="I87">
        <f t="shared" si="3"/>
        <v>18.636302740618913</v>
      </c>
    </row>
    <row r="88" spans="2:9" x14ac:dyDescent="0.25">
      <c r="B88" s="11">
        <v>83</v>
      </c>
      <c r="C88" s="21">
        <f>_xlfn.IFNA(VLOOKUP($B88+1,Sheet1!$N$5:$AV$432,2,FALSE),C87)</f>
        <v>9.2680000000000007</v>
      </c>
      <c r="D88">
        <f>_xlfn.IFNA(VLOOKUP($B88+1,Sheet1!$U$5:$AV$3000,2,FALSE),D87)</f>
        <v>18.367999999999999</v>
      </c>
      <c r="E88">
        <f>_xlfn.IFNA(VLOOKUP($B88+1,Sheet1!$AB$5:$AV$3000,2,FALSE),E87)</f>
        <v>9.9629999999999992</v>
      </c>
      <c r="F88">
        <f>_xlfn.IFNA(VLOOKUP($B88+1,Sheet1!$AI$5:$AV$3000,2,FALSE),F87)</f>
        <v>11.911</v>
      </c>
      <c r="G88">
        <f>_xlfn.IFNA(VLOOKUP($B88+1,Sheet1!$AP$5:$AV$3000,2,FALSE),G87)</f>
        <v>46.917999999999999</v>
      </c>
      <c r="H88" s="36">
        <f t="shared" si="2"/>
        <v>19.285599999999999</v>
      </c>
      <c r="I88">
        <f t="shared" si="3"/>
        <v>14.184776524147289</v>
      </c>
    </row>
    <row r="89" spans="2:9" x14ac:dyDescent="0.25">
      <c r="B89" s="11">
        <v>84</v>
      </c>
      <c r="C89" s="21">
        <f>_xlfn.IFNA(VLOOKUP($B89+1,Sheet1!$N$5:$AV$432,2,FALSE),C88)</f>
        <v>6.0549999999999997</v>
      </c>
      <c r="D89">
        <f>_xlfn.IFNA(VLOOKUP($B89+1,Sheet1!$U$5:$AV$3000,2,FALSE),D88)</f>
        <v>18.303000000000001</v>
      </c>
      <c r="E89">
        <f>_xlfn.IFNA(VLOOKUP($B89+1,Sheet1!$AB$5:$AV$3000,2,FALSE),E88)</f>
        <v>7.8630000000000004</v>
      </c>
      <c r="F89">
        <f>_xlfn.IFNA(VLOOKUP($B89+1,Sheet1!$AI$5:$AV$3000,2,FALSE),F88)</f>
        <v>12.526999999999999</v>
      </c>
      <c r="G89">
        <f>_xlfn.IFNA(VLOOKUP($B89+1,Sheet1!$AP$5:$AV$3000,2,FALSE),G88)</f>
        <v>11.006</v>
      </c>
      <c r="H89" s="36">
        <f t="shared" si="2"/>
        <v>11.1508</v>
      </c>
      <c r="I89">
        <f t="shared" si="3"/>
        <v>4.2390014107098368</v>
      </c>
    </row>
    <row r="90" spans="2:9" x14ac:dyDescent="0.25">
      <c r="B90" s="11">
        <v>85</v>
      </c>
      <c r="C90" s="21">
        <f>_xlfn.IFNA(VLOOKUP($B90+1,Sheet1!$N$5:$AV$432,2,FALSE),C89)</f>
        <v>6.2869999999999999</v>
      </c>
      <c r="D90">
        <f>_xlfn.IFNA(VLOOKUP($B90+1,Sheet1!$U$5:$AV$3000,2,FALSE),D89)</f>
        <v>16.23</v>
      </c>
      <c r="E90">
        <f>_xlfn.IFNA(VLOOKUP($B90+1,Sheet1!$AB$5:$AV$3000,2,FALSE),E89)</f>
        <v>7.8929999999999998</v>
      </c>
      <c r="F90">
        <f>_xlfn.IFNA(VLOOKUP($B90+1,Sheet1!$AI$5:$AV$3000,2,FALSE),F89)</f>
        <v>49.921999999999997</v>
      </c>
      <c r="G90">
        <f>_xlfn.IFNA(VLOOKUP($B90+1,Sheet1!$AP$5:$AV$3000,2,FALSE),G89)</f>
        <v>5.4610000000000003</v>
      </c>
      <c r="H90" s="36">
        <f t="shared" si="2"/>
        <v>17.1586</v>
      </c>
      <c r="I90">
        <f t="shared" si="3"/>
        <v>16.823671140390257</v>
      </c>
    </row>
    <row r="91" spans="2:9" x14ac:dyDescent="0.25">
      <c r="B91" s="11">
        <v>86</v>
      </c>
      <c r="C91" s="21">
        <f>_xlfn.IFNA(VLOOKUP($B91+1,Sheet1!$N$5:$AV$432,2,FALSE),C90)</f>
        <v>6.242</v>
      </c>
      <c r="D91">
        <f>_xlfn.IFNA(VLOOKUP($B91+1,Sheet1!$U$5:$AV$3000,2,FALSE),D90)</f>
        <v>16.289000000000001</v>
      </c>
      <c r="E91">
        <f>_xlfn.IFNA(VLOOKUP($B91+1,Sheet1!$AB$5:$AV$3000,2,FALSE),E90)</f>
        <v>8.0169999999999995</v>
      </c>
      <c r="F91">
        <f>_xlfn.IFNA(VLOOKUP($B91+1,Sheet1!$AI$5:$AV$3000,2,FALSE),F90)</f>
        <v>19.343</v>
      </c>
      <c r="G91">
        <f>_xlfn.IFNA(VLOOKUP($B91+1,Sheet1!$AP$5:$AV$3000,2,FALSE),G90)</f>
        <v>5.4370000000000003</v>
      </c>
      <c r="H91" s="36">
        <f t="shared" si="2"/>
        <v>11.0656</v>
      </c>
      <c r="I91">
        <f t="shared" si="3"/>
        <v>5.6575873868637689</v>
      </c>
    </row>
    <row r="92" spans="2:9" x14ac:dyDescent="0.25">
      <c r="B92" s="11">
        <v>87</v>
      </c>
      <c r="C92" s="21">
        <f>_xlfn.IFNA(VLOOKUP($B92+1,Sheet1!$N$5:$AV$432,2,FALSE),C91)</f>
        <v>6.1589999999999998</v>
      </c>
      <c r="D92">
        <f>_xlfn.IFNA(VLOOKUP($B92+1,Sheet1!$U$5:$AV$3000,2,FALSE),D91)</f>
        <v>2085.6680000000001</v>
      </c>
      <c r="E92">
        <f>_xlfn.IFNA(VLOOKUP($B92+1,Sheet1!$AB$5:$AV$3000,2,FALSE),E91)</f>
        <v>15.154</v>
      </c>
      <c r="F92">
        <f>_xlfn.IFNA(VLOOKUP($B92+1,Sheet1!$AI$5:$AV$3000,2,FALSE),F91)</f>
        <v>19.259</v>
      </c>
      <c r="G92">
        <f>_xlfn.IFNA(VLOOKUP($B92+1,Sheet1!$AP$5:$AV$3000,2,FALSE),G91)</f>
        <v>8.8330000000000002</v>
      </c>
      <c r="H92" s="36">
        <f t="shared" si="2"/>
        <v>427.01460000000009</v>
      </c>
      <c r="I92">
        <f t="shared" si="3"/>
        <v>829.33951685967554</v>
      </c>
    </row>
    <row r="93" spans="2:9" x14ac:dyDescent="0.25">
      <c r="B93" s="11">
        <v>88</v>
      </c>
      <c r="C93" s="21">
        <f>_xlfn.IFNA(VLOOKUP($B93+1,Sheet1!$N$5:$AV$432,2,FALSE),C92)</f>
        <v>16.533999999999999</v>
      </c>
      <c r="D93">
        <f>_xlfn.IFNA(VLOOKUP($B93+1,Sheet1!$U$5:$AV$3000,2,FALSE),D92)</f>
        <v>16.885999999999999</v>
      </c>
      <c r="E93">
        <f>_xlfn.IFNA(VLOOKUP($B93+1,Sheet1!$AB$5:$AV$3000,2,FALSE),E92)</f>
        <v>13.404999999999999</v>
      </c>
      <c r="F93">
        <f>_xlfn.IFNA(VLOOKUP($B93+1,Sheet1!$AI$5:$AV$3000,2,FALSE),F92)</f>
        <v>18.434999999999999</v>
      </c>
      <c r="G93">
        <f>_xlfn.IFNA(VLOOKUP($B93+1,Sheet1!$AP$5:$AV$3000,2,FALSE),G92)</f>
        <v>5.4029999999999996</v>
      </c>
      <c r="H93" s="36">
        <f t="shared" si="2"/>
        <v>14.132600000000002</v>
      </c>
      <c r="I93">
        <f t="shared" si="3"/>
        <v>4.6603411291449355</v>
      </c>
    </row>
    <row r="94" spans="2:9" x14ac:dyDescent="0.25">
      <c r="B94" s="11">
        <v>89</v>
      </c>
      <c r="C94" s="21">
        <f>_xlfn.IFNA(VLOOKUP($B94+1,Sheet1!$N$5:$AV$432,2,FALSE),C93)</f>
        <v>6.6820000000000004</v>
      </c>
      <c r="D94">
        <f>_xlfn.IFNA(VLOOKUP($B94+1,Sheet1!$U$5:$AV$3000,2,FALSE),D93)</f>
        <v>2094.7809999999999</v>
      </c>
      <c r="E94">
        <f>_xlfn.IFNA(VLOOKUP($B94+1,Sheet1!$AB$5:$AV$3000,2,FALSE),E93)</f>
        <v>13.878</v>
      </c>
      <c r="F94">
        <f>_xlfn.IFNA(VLOOKUP($B94+1,Sheet1!$AI$5:$AV$3000,2,FALSE),F93)</f>
        <v>28.48</v>
      </c>
      <c r="G94">
        <f>_xlfn.IFNA(VLOOKUP($B94+1,Sheet1!$AP$5:$AV$3000,2,FALSE),G93)</f>
        <v>129.041</v>
      </c>
      <c r="H94" s="36">
        <f t="shared" si="2"/>
        <v>454.57240000000002</v>
      </c>
      <c r="I94">
        <f t="shared" si="3"/>
        <v>821.29495820213094</v>
      </c>
    </row>
    <row r="95" spans="2:9" x14ac:dyDescent="0.25">
      <c r="B95" s="11">
        <v>90</v>
      </c>
      <c r="C95" s="21">
        <f>_xlfn.IFNA(VLOOKUP($B95+1,Sheet1!$N$5:$AV$432,2,FALSE),C94)</f>
        <v>10.039999999999999</v>
      </c>
      <c r="D95">
        <f>_xlfn.IFNA(VLOOKUP($B95+1,Sheet1!$U$5:$AV$3000,2,FALSE),D94)</f>
        <v>16.684000000000001</v>
      </c>
      <c r="E95">
        <f>_xlfn.IFNA(VLOOKUP($B95+1,Sheet1!$AB$5:$AV$3000,2,FALSE),E94)</f>
        <v>13.359</v>
      </c>
      <c r="F95">
        <f>_xlfn.IFNA(VLOOKUP($B95+1,Sheet1!$AI$5:$AV$3000,2,FALSE),F94)</f>
        <v>27.295000000000002</v>
      </c>
      <c r="G95">
        <f>_xlfn.IFNA(VLOOKUP($B95+1,Sheet1!$AP$5:$AV$3000,2,FALSE),G94)</f>
        <v>8.766</v>
      </c>
      <c r="H95" s="36">
        <f t="shared" si="2"/>
        <v>15.228800000000001</v>
      </c>
      <c r="I95">
        <f t="shared" si="3"/>
        <v>6.6317172858920932</v>
      </c>
    </row>
    <row r="96" spans="2:9" x14ac:dyDescent="0.25">
      <c r="B96" s="11">
        <v>91</v>
      </c>
      <c r="C96" s="21">
        <f>_xlfn.IFNA(VLOOKUP($B96+1,Sheet1!$N$5:$AV$432,2,FALSE),C95)</f>
        <v>6.7050000000000001</v>
      </c>
      <c r="D96">
        <f>_xlfn.IFNA(VLOOKUP($B96+1,Sheet1!$U$5:$AV$3000,2,FALSE),D95)</f>
        <v>7.1689999999999996</v>
      </c>
      <c r="E96">
        <f>_xlfn.IFNA(VLOOKUP($B96+1,Sheet1!$AB$5:$AV$3000,2,FALSE),E95)</f>
        <v>13.829000000000001</v>
      </c>
      <c r="F96">
        <f>_xlfn.IFNA(VLOOKUP($B96+1,Sheet1!$AI$5:$AV$3000,2,FALSE),F95)</f>
        <v>28.687999999999999</v>
      </c>
      <c r="G96">
        <f>_xlfn.IFNA(VLOOKUP($B96+1,Sheet1!$AP$5:$AV$3000,2,FALSE),G95)</f>
        <v>8.81</v>
      </c>
      <c r="H96" s="36">
        <f t="shared" si="2"/>
        <v>13.040199999999999</v>
      </c>
      <c r="I96">
        <f t="shared" si="3"/>
        <v>8.2216323294100189</v>
      </c>
    </row>
    <row r="97" spans="2:9" x14ac:dyDescent="0.25">
      <c r="B97" s="11">
        <v>92</v>
      </c>
      <c r="C97" s="21">
        <f>_xlfn.IFNA(VLOOKUP($B97+1,Sheet1!$N$5:$AV$432,2,FALSE),C96)</f>
        <v>7.3390000000000004</v>
      </c>
      <c r="D97">
        <f>_xlfn.IFNA(VLOOKUP($B97+1,Sheet1!$U$5:$AV$3000,2,FALSE),D96)</f>
        <v>432.08300000000003</v>
      </c>
      <c r="E97">
        <f>_xlfn.IFNA(VLOOKUP($B97+1,Sheet1!$AB$5:$AV$3000,2,FALSE),E96)</f>
        <v>470.899</v>
      </c>
      <c r="F97">
        <f>_xlfn.IFNA(VLOOKUP($B97+1,Sheet1!$AI$5:$AV$3000,2,FALSE),F96)</f>
        <v>25.498000000000001</v>
      </c>
      <c r="G97">
        <f>_xlfn.IFNA(VLOOKUP($B97+1,Sheet1!$AP$5:$AV$3000,2,FALSE),G96)</f>
        <v>8.7439999999999998</v>
      </c>
      <c r="H97" s="36">
        <f t="shared" si="2"/>
        <v>188.91260000000003</v>
      </c>
      <c r="I97">
        <f t="shared" si="3"/>
        <v>214.84049960712716</v>
      </c>
    </row>
    <row r="98" spans="2:9" x14ac:dyDescent="0.25">
      <c r="B98" s="11">
        <v>93</v>
      </c>
      <c r="C98" s="21">
        <f>_xlfn.IFNA(VLOOKUP($B98+1,Sheet1!$N$5:$AV$432,2,FALSE),C97)</f>
        <v>6.7290000000000001</v>
      </c>
      <c r="D98">
        <f>_xlfn.IFNA(VLOOKUP($B98+1,Sheet1!$U$5:$AV$3000,2,FALSE),D97)</f>
        <v>104.126</v>
      </c>
      <c r="E98">
        <f>_xlfn.IFNA(VLOOKUP($B98+1,Sheet1!$AB$5:$AV$3000,2,FALSE),E97)</f>
        <v>13.782</v>
      </c>
      <c r="F98">
        <f>_xlfn.IFNA(VLOOKUP($B98+1,Sheet1!$AI$5:$AV$3000,2,FALSE),F97)</f>
        <v>26.498000000000001</v>
      </c>
      <c r="G98">
        <f>_xlfn.IFNA(VLOOKUP($B98+1,Sheet1!$AP$5:$AV$3000,2,FALSE),G97)</f>
        <v>5.3920000000000003</v>
      </c>
      <c r="H98" s="36">
        <f t="shared" si="2"/>
        <v>31.305399999999999</v>
      </c>
      <c r="I98">
        <f t="shared" si="3"/>
        <v>37.171290435496054</v>
      </c>
    </row>
    <row r="99" spans="2:9" x14ac:dyDescent="0.25">
      <c r="B99" s="11">
        <v>94</v>
      </c>
      <c r="C99" s="21">
        <f>_xlfn.IFNA(VLOOKUP($B99+1,Sheet1!$N$5:$AV$432,2,FALSE),C98)</f>
        <v>132.01499999999999</v>
      </c>
      <c r="D99">
        <f>_xlfn.IFNA(VLOOKUP($B99+1,Sheet1!$U$5:$AV$3000,2,FALSE),D98)</f>
        <v>7.8639999999999999</v>
      </c>
      <c r="E99">
        <f>_xlfn.IFNA(VLOOKUP($B99+1,Sheet1!$AB$5:$AV$3000,2,FALSE),E98)</f>
        <v>13.734</v>
      </c>
      <c r="F99">
        <f>_xlfn.IFNA(VLOOKUP($B99+1,Sheet1!$AI$5:$AV$3000,2,FALSE),F98)</f>
        <v>26.599</v>
      </c>
      <c r="G99">
        <f>_xlfn.IFNA(VLOOKUP($B99+1,Sheet1!$AP$5:$AV$3000,2,FALSE),G98)</f>
        <v>54.048000000000002</v>
      </c>
      <c r="H99" s="36">
        <f t="shared" si="2"/>
        <v>46.851999999999997</v>
      </c>
      <c r="I99">
        <f t="shared" si="3"/>
        <v>45.456724611436748</v>
      </c>
    </row>
    <row r="100" spans="2:9" x14ac:dyDescent="0.25">
      <c r="B100" s="11">
        <v>95</v>
      </c>
      <c r="C100" s="21">
        <f>_xlfn.IFNA(VLOOKUP($B100+1,Sheet1!$N$5:$AV$432,2,FALSE),C99)</f>
        <v>132.01499999999999</v>
      </c>
      <c r="D100">
        <f>_xlfn.IFNA(VLOOKUP($B100+1,Sheet1!$U$5:$AV$3000,2,FALSE),D99)</f>
        <v>7.3040000000000003</v>
      </c>
      <c r="E100">
        <f>_xlfn.IFNA(VLOOKUP($B100+1,Sheet1!$AB$5:$AV$3000,2,FALSE),E99)</f>
        <v>12.178000000000001</v>
      </c>
      <c r="F100">
        <f>_xlfn.IFNA(VLOOKUP($B100+1,Sheet1!$AI$5:$AV$3000,2,FALSE),F99)</f>
        <v>37.718000000000004</v>
      </c>
      <c r="G100">
        <f>_xlfn.IFNA(VLOOKUP($B100+1,Sheet1!$AP$5:$AV$3000,2,FALSE),G99)</f>
        <v>10.861000000000001</v>
      </c>
      <c r="H100" s="36">
        <f t="shared" si="2"/>
        <v>40.015199999999993</v>
      </c>
      <c r="I100">
        <f t="shared" si="3"/>
        <v>47.252809471607073</v>
      </c>
    </row>
    <row r="101" spans="2:9" x14ac:dyDescent="0.25">
      <c r="B101" s="11">
        <v>96</v>
      </c>
      <c r="C101" s="21">
        <f>_xlfn.IFNA(VLOOKUP($B101+1,Sheet1!$N$5:$AV$432,2,FALSE),C100)</f>
        <v>130.48500000000001</v>
      </c>
      <c r="D101">
        <f>_xlfn.IFNA(VLOOKUP($B101+1,Sheet1!$U$5:$AV$3000,2,FALSE),D100)</f>
        <v>7.3040000000000003</v>
      </c>
      <c r="E101">
        <f>_xlfn.IFNA(VLOOKUP($B101+1,Sheet1!$AB$5:$AV$3000,2,FALSE),E100)</f>
        <v>477.77300000000002</v>
      </c>
      <c r="F101">
        <f>_xlfn.IFNA(VLOOKUP($B101+1,Sheet1!$AI$5:$AV$3000,2,FALSE),F100)</f>
        <v>25.597000000000001</v>
      </c>
      <c r="G101">
        <f>_xlfn.IFNA(VLOOKUP($B101+1,Sheet1!$AP$5:$AV$3000,2,FALSE),G100)</f>
        <v>10.861000000000001</v>
      </c>
      <c r="H101" s="36">
        <f t="shared" si="2"/>
        <v>130.404</v>
      </c>
      <c r="I101">
        <f t="shared" si="3"/>
        <v>179.49589121759865</v>
      </c>
    </row>
    <row r="102" spans="2:9" x14ac:dyDescent="0.25">
      <c r="B102" s="11">
        <v>97</v>
      </c>
      <c r="C102" s="21">
        <f>_xlfn.IFNA(VLOOKUP($B102+1,Sheet1!$N$5:$AV$432,2,FALSE),C101)</f>
        <v>10.083</v>
      </c>
      <c r="D102">
        <f>_xlfn.IFNA(VLOOKUP($B102+1,Sheet1!$U$5:$AV$3000,2,FALSE),D101)</f>
        <v>7.165</v>
      </c>
      <c r="E102">
        <f>_xlfn.IFNA(VLOOKUP($B102+1,Sheet1!$AB$5:$AV$3000,2,FALSE),E101)</f>
        <v>477.77300000000002</v>
      </c>
      <c r="F102">
        <f>_xlfn.IFNA(VLOOKUP($B102+1,Sheet1!$AI$5:$AV$3000,2,FALSE),F101)</f>
        <v>16.678000000000001</v>
      </c>
      <c r="G102">
        <f>_xlfn.IFNA(VLOOKUP($B102+1,Sheet1!$AP$5:$AV$3000,2,FALSE),G101)</f>
        <v>10.88</v>
      </c>
      <c r="H102" s="36">
        <f t="shared" si="2"/>
        <v>104.51580000000001</v>
      </c>
      <c r="I102">
        <f t="shared" si="3"/>
        <v>186.6541247756395</v>
      </c>
    </row>
    <row r="103" spans="2:9" x14ac:dyDescent="0.25">
      <c r="B103" s="11">
        <v>98</v>
      </c>
      <c r="C103" s="21">
        <f>_xlfn.IFNA(VLOOKUP($B103+1,Sheet1!$N$5:$AV$432,2,FALSE),C102)</f>
        <v>5.327</v>
      </c>
      <c r="D103">
        <f>_xlfn.IFNA(VLOOKUP($B103+1,Sheet1!$U$5:$AV$3000,2,FALSE),D102)</f>
        <v>16.138999999999999</v>
      </c>
      <c r="E103">
        <f>_xlfn.IFNA(VLOOKUP($B103+1,Sheet1!$AB$5:$AV$3000,2,FALSE),E102)</f>
        <v>12.597</v>
      </c>
      <c r="F103">
        <f>_xlfn.IFNA(VLOOKUP($B103+1,Sheet1!$AI$5:$AV$3000,2,FALSE),F102)</f>
        <v>15.869</v>
      </c>
      <c r="G103">
        <f>_xlfn.IFNA(VLOOKUP($B103+1,Sheet1!$AP$5:$AV$3000,2,FALSE),G102)</f>
        <v>6.5039999999999996</v>
      </c>
      <c r="H103" s="36">
        <f t="shared" si="2"/>
        <v>11.2872</v>
      </c>
      <c r="I103">
        <f t="shared" si="3"/>
        <v>4.5749626621427169</v>
      </c>
    </row>
    <row r="104" spans="2:9" x14ac:dyDescent="0.25">
      <c r="B104" s="11">
        <v>99</v>
      </c>
      <c r="C104" s="21">
        <f>_xlfn.IFNA(VLOOKUP($B104+1,Sheet1!$N$5:$AV$432,2,FALSE),C103)</f>
        <v>5.3</v>
      </c>
      <c r="D104">
        <f>_xlfn.IFNA(VLOOKUP($B104+1,Sheet1!$U$5:$AV$3000,2,FALSE),D103)</f>
        <v>16.138999999999999</v>
      </c>
      <c r="E104">
        <f>_xlfn.IFNA(VLOOKUP($B104+1,Sheet1!$AB$5:$AV$3000,2,FALSE),E103)</f>
        <v>12.554</v>
      </c>
      <c r="F104">
        <f>_xlfn.IFNA(VLOOKUP($B104+1,Sheet1!$AI$5:$AV$3000,2,FALSE),F103)</f>
        <v>15.066000000000001</v>
      </c>
      <c r="G104">
        <f>_xlfn.IFNA(VLOOKUP($B104+1,Sheet1!$AP$5:$AV$3000,2,FALSE),G103)</f>
        <v>6.548</v>
      </c>
      <c r="H104" s="36">
        <f t="shared" si="2"/>
        <v>11.121400000000001</v>
      </c>
      <c r="I104">
        <f t="shared" si="3"/>
        <v>4.4179906563957303</v>
      </c>
    </row>
    <row r="105" spans="2:9" x14ac:dyDescent="0.25">
      <c r="B105" s="11">
        <v>100</v>
      </c>
      <c r="C105" s="21">
        <f>_xlfn.IFNA(VLOOKUP($B105+1,Sheet1!$N$5:$AV$432,2,FALSE),C104)</f>
        <v>1079.123</v>
      </c>
      <c r="D105">
        <f>_xlfn.IFNA(VLOOKUP($B105+1,Sheet1!$U$5:$AV$3000,2,FALSE),D104)</f>
        <v>431.64800000000002</v>
      </c>
      <c r="E105">
        <f>_xlfn.IFNA(VLOOKUP($B105+1,Sheet1!$AB$5:$AV$3000,2,FALSE),E104)</f>
        <v>12.137</v>
      </c>
      <c r="F105">
        <f>_xlfn.IFNA(VLOOKUP($B105+1,Sheet1!$AI$5:$AV$3000,2,FALSE),F104)</f>
        <v>7.6609999999999996</v>
      </c>
      <c r="G105">
        <f>_xlfn.IFNA(VLOOKUP($B105+1,Sheet1!$AP$5:$AV$3000,2,FALSE),G104)</f>
        <v>6.218</v>
      </c>
      <c r="H105" s="36">
        <f t="shared" si="2"/>
        <v>307.35740000000004</v>
      </c>
      <c r="I105">
        <f t="shared" si="3"/>
        <v>419.22028805228399</v>
      </c>
    </row>
    <row r="106" spans="2:9" x14ac:dyDescent="0.25">
      <c r="B106" s="11">
        <v>101</v>
      </c>
      <c r="C106" s="21">
        <f>_xlfn.IFNA(VLOOKUP($B106+1,Sheet1!$N$5:$AV$432,2,FALSE),C105)</f>
        <v>1079.123</v>
      </c>
      <c r="D106">
        <f>_xlfn.IFNA(VLOOKUP($B106+1,Sheet1!$U$5:$AV$3000,2,FALSE),D105)</f>
        <v>7.9219999999999997</v>
      </c>
      <c r="E106">
        <f>_xlfn.IFNA(VLOOKUP($B106+1,Sheet1!$AB$5:$AV$3000,2,FALSE),E105)</f>
        <v>12.137</v>
      </c>
      <c r="F106">
        <f>_xlfn.IFNA(VLOOKUP($B106+1,Sheet1!$AI$5:$AV$3000,2,FALSE),F105)</f>
        <v>8.33</v>
      </c>
      <c r="G106">
        <f>_xlfn.IFNA(VLOOKUP($B106+1,Sheet1!$AP$5:$AV$3000,2,FALSE),G105)</f>
        <v>11.766</v>
      </c>
      <c r="H106" s="36">
        <f t="shared" si="2"/>
        <v>223.85560000000001</v>
      </c>
      <c r="I106">
        <f t="shared" si="3"/>
        <v>427.6371577356673</v>
      </c>
    </row>
    <row r="107" spans="2:9" x14ac:dyDescent="0.25">
      <c r="B107" s="11">
        <v>102</v>
      </c>
      <c r="C107" s="21">
        <f>_xlfn.IFNA(VLOOKUP($B107+1,Sheet1!$N$5:$AV$432,2,FALSE),C106)</f>
        <v>107.08</v>
      </c>
      <c r="D107">
        <f>_xlfn.IFNA(VLOOKUP($B107+1,Sheet1!$U$5:$AV$3000,2,FALSE),D106)</f>
        <v>7.9219999999999997</v>
      </c>
      <c r="E107">
        <f>_xlfn.IFNA(VLOOKUP($B107+1,Sheet1!$AB$5:$AV$3000,2,FALSE),E106)</f>
        <v>38.979999999999997</v>
      </c>
      <c r="F107">
        <f>_xlfn.IFNA(VLOOKUP($B107+1,Sheet1!$AI$5:$AV$3000,2,FALSE),F106)</f>
        <v>8.33</v>
      </c>
      <c r="G107">
        <f>_xlfn.IFNA(VLOOKUP($B107+1,Sheet1!$AP$5:$AV$3000,2,FALSE),G106)</f>
        <v>33.079000000000001</v>
      </c>
      <c r="H107" s="36">
        <f t="shared" si="2"/>
        <v>39.078200000000002</v>
      </c>
      <c r="I107">
        <f t="shared" si="3"/>
        <v>36.266804239690039</v>
      </c>
    </row>
    <row r="108" spans="2:9" x14ac:dyDescent="0.25">
      <c r="B108" s="11">
        <v>103</v>
      </c>
      <c r="C108" s="21">
        <f>_xlfn.IFNA(VLOOKUP($B108+1,Sheet1!$N$5:$AV$432,2,FALSE),C107)</f>
        <v>5.2919999999999998</v>
      </c>
      <c r="D108">
        <f>_xlfn.IFNA(VLOOKUP($B108+1,Sheet1!$U$5:$AV$3000,2,FALSE),D107)</f>
        <v>7.9219999999999997</v>
      </c>
      <c r="E108">
        <f>_xlfn.IFNA(VLOOKUP($B108+1,Sheet1!$AB$5:$AV$3000,2,FALSE),E107)</f>
        <v>38.979999999999997</v>
      </c>
      <c r="F108">
        <f>_xlfn.IFNA(VLOOKUP($B108+1,Sheet1!$AI$5:$AV$3000,2,FALSE),F107)</f>
        <v>55.636000000000003</v>
      </c>
      <c r="G108">
        <f>_xlfn.IFNA(VLOOKUP($B108+1,Sheet1!$AP$5:$AV$3000,2,FALSE),G107)</f>
        <v>138.25700000000001</v>
      </c>
      <c r="H108" s="36">
        <f t="shared" si="2"/>
        <v>49.217399999999998</v>
      </c>
      <c r="I108">
        <f t="shared" si="3"/>
        <v>48.391743054368284</v>
      </c>
    </row>
    <row r="109" spans="2:9" x14ac:dyDescent="0.25">
      <c r="B109" s="11">
        <v>104</v>
      </c>
      <c r="C109" s="21">
        <f>_xlfn.IFNA(VLOOKUP($B109+1,Sheet1!$N$5:$AV$432,2,FALSE),C108)</f>
        <v>11.246</v>
      </c>
      <c r="D109">
        <f>_xlfn.IFNA(VLOOKUP($B109+1,Sheet1!$U$5:$AV$3000,2,FALSE),D108)</f>
        <v>7.2089999999999996</v>
      </c>
      <c r="E109">
        <f>_xlfn.IFNA(VLOOKUP($B109+1,Sheet1!$AB$5:$AV$3000,2,FALSE),E108)</f>
        <v>478.209</v>
      </c>
      <c r="F109">
        <f>_xlfn.IFNA(VLOOKUP($B109+1,Sheet1!$AI$5:$AV$3000,2,FALSE),F108)</f>
        <v>8.1910000000000007</v>
      </c>
      <c r="G109">
        <f>_xlfn.IFNA(VLOOKUP($B109+1,Sheet1!$AP$5:$AV$3000,2,FALSE),G108)</f>
        <v>4.0119999999999996</v>
      </c>
      <c r="H109" s="36">
        <f t="shared" si="2"/>
        <v>101.7734</v>
      </c>
      <c r="I109">
        <f t="shared" si="3"/>
        <v>188.23195996705769</v>
      </c>
    </row>
    <row r="110" spans="2:9" x14ac:dyDescent="0.25">
      <c r="B110" s="11">
        <v>105</v>
      </c>
      <c r="C110" s="21">
        <f>_xlfn.IFNA(VLOOKUP($B110+1,Sheet1!$N$5:$AV$432,2,FALSE),C109)</f>
        <v>105.512</v>
      </c>
      <c r="D110">
        <f>_xlfn.IFNA(VLOOKUP($B110+1,Sheet1!$U$5:$AV$3000,2,FALSE),D109)</f>
        <v>7.4050000000000002</v>
      </c>
      <c r="E110">
        <f>_xlfn.IFNA(VLOOKUP($B110+1,Sheet1!$AB$5:$AV$3000,2,FALSE),E109)</f>
        <v>9.0239999999999991</v>
      </c>
      <c r="F110">
        <f>_xlfn.IFNA(VLOOKUP($B110+1,Sheet1!$AI$5:$AV$3000,2,FALSE),F109)</f>
        <v>29.904</v>
      </c>
      <c r="G110">
        <f>_xlfn.IFNA(VLOOKUP($B110+1,Sheet1!$AP$5:$AV$3000,2,FALSE),G109)</f>
        <v>4.0110000000000001</v>
      </c>
      <c r="H110" s="36">
        <f t="shared" si="2"/>
        <v>31.171199999999999</v>
      </c>
      <c r="I110">
        <f t="shared" si="3"/>
        <v>38.265304218835112</v>
      </c>
    </row>
    <row r="111" spans="2:9" x14ac:dyDescent="0.25">
      <c r="B111" s="11">
        <v>106</v>
      </c>
      <c r="C111" s="21">
        <f>_xlfn.IFNA(VLOOKUP($B111+1,Sheet1!$N$5:$AV$432,2,FALSE),C110)</f>
        <v>5.3810000000000002</v>
      </c>
      <c r="D111">
        <f>_xlfn.IFNA(VLOOKUP($B111+1,Sheet1!$U$5:$AV$3000,2,FALSE),D110)</f>
        <v>9.5190000000000001</v>
      </c>
      <c r="E111">
        <f>_xlfn.IFNA(VLOOKUP($B111+1,Sheet1!$AB$5:$AV$3000,2,FALSE),E110)</f>
        <v>7.5289999999999999</v>
      </c>
      <c r="F111">
        <f>_xlfn.IFNA(VLOOKUP($B111+1,Sheet1!$AI$5:$AV$3000,2,FALSE),F110)</f>
        <v>162.21600000000001</v>
      </c>
      <c r="G111">
        <f>_xlfn.IFNA(VLOOKUP($B111+1,Sheet1!$AP$5:$AV$3000,2,FALSE),G110)</f>
        <v>106.291</v>
      </c>
      <c r="H111" s="36">
        <f t="shared" si="2"/>
        <v>58.187200000000004</v>
      </c>
      <c r="I111">
        <f t="shared" si="3"/>
        <v>64.589950426982043</v>
      </c>
    </row>
    <row r="112" spans="2:9" x14ac:dyDescent="0.25">
      <c r="B112" s="11">
        <v>107</v>
      </c>
      <c r="C112" s="21">
        <f>_xlfn.IFNA(VLOOKUP($B112+1,Sheet1!$N$5:$AV$432,2,FALSE),C111)</f>
        <v>6.8129999999999997</v>
      </c>
      <c r="D112">
        <f>_xlfn.IFNA(VLOOKUP($B112+1,Sheet1!$U$5:$AV$3000,2,FALSE),D111)</f>
        <v>7.2919999999999998</v>
      </c>
      <c r="E112">
        <f>_xlfn.IFNA(VLOOKUP($B112+1,Sheet1!$AB$5:$AV$3000,2,FALSE),E111)</f>
        <v>7.5250000000000004</v>
      </c>
      <c r="F112">
        <f>_xlfn.IFNA(VLOOKUP($B112+1,Sheet1!$AI$5:$AV$3000,2,FALSE),F111)</f>
        <v>54.167000000000002</v>
      </c>
      <c r="G112">
        <f>_xlfn.IFNA(VLOOKUP($B112+1,Sheet1!$AP$5:$AV$3000,2,FALSE),G111)</f>
        <v>4.0369999999999999</v>
      </c>
      <c r="H112" s="36">
        <f t="shared" si="2"/>
        <v>15.966800000000001</v>
      </c>
      <c r="I112">
        <f t="shared" si="3"/>
        <v>19.140969697483978</v>
      </c>
    </row>
    <row r="113" spans="2:9" x14ac:dyDescent="0.25">
      <c r="B113" s="11">
        <v>108</v>
      </c>
      <c r="C113" s="21">
        <f>_xlfn.IFNA(VLOOKUP($B113+1,Sheet1!$N$5:$AV$432,2,FALSE),C112)</f>
        <v>1167.703</v>
      </c>
      <c r="D113">
        <f>_xlfn.IFNA(VLOOKUP($B113+1,Sheet1!$U$5:$AV$3000,2,FALSE),D112)</f>
        <v>7.2919999999999998</v>
      </c>
      <c r="E113">
        <f>_xlfn.IFNA(VLOOKUP($B113+1,Sheet1!$AB$5:$AV$3000,2,FALSE),E112)</f>
        <v>19.434000000000001</v>
      </c>
      <c r="F113">
        <f>_xlfn.IFNA(VLOOKUP($B113+1,Sheet1!$AI$5:$AV$3000,2,FALSE),F112)</f>
        <v>8.8849999999999998</v>
      </c>
      <c r="G113">
        <f>_xlfn.IFNA(VLOOKUP($B113+1,Sheet1!$AP$5:$AV$3000,2,FALSE),G112)</f>
        <v>4.032</v>
      </c>
      <c r="H113" s="36">
        <f t="shared" si="2"/>
        <v>241.46919999999994</v>
      </c>
      <c r="I113">
        <f t="shared" si="3"/>
        <v>463.14565254027815</v>
      </c>
    </row>
    <row r="114" spans="2:9" x14ac:dyDescent="0.25">
      <c r="B114" s="11">
        <v>109</v>
      </c>
      <c r="C114" s="21">
        <f>_xlfn.IFNA(VLOOKUP($B114+1,Sheet1!$N$5:$AV$432,2,FALSE),C113)</f>
        <v>18.704000000000001</v>
      </c>
      <c r="D114">
        <f>_xlfn.IFNA(VLOOKUP($B114+1,Sheet1!$U$5:$AV$3000,2,FALSE),D113)</f>
        <v>96.27</v>
      </c>
      <c r="E114">
        <f>_xlfn.IFNA(VLOOKUP($B114+1,Sheet1!$AB$5:$AV$3000,2,FALSE),E113)</f>
        <v>7.5209999999999999</v>
      </c>
      <c r="F114">
        <f>_xlfn.IFNA(VLOOKUP($B114+1,Sheet1!$AI$5:$AV$3000,2,FALSE),F113)</f>
        <v>16.649999999999999</v>
      </c>
      <c r="G114">
        <f>_xlfn.IFNA(VLOOKUP($B114+1,Sheet1!$AP$5:$AV$3000,2,FALSE),G113)</f>
        <v>4.0309999999999997</v>
      </c>
      <c r="H114" s="36">
        <f t="shared" si="2"/>
        <v>28.635199999999998</v>
      </c>
      <c r="I114">
        <f t="shared" si="3"/>
        <v>34.257600683060097</v>
      </c>
    </row>
    <row r="115" spans="2:9" x14ac:dyDescent="0.25">
      <c r="B115" s="11">
        <v>110</v>
      </c>
      <c r="C115" s="21">
        <f>_xlfn.IFNA(VLOOKUP($B115+1,Sheet1!$N$5:$AV$432,2,FALSE),C114)</f>
        <v>10.244999999999999</v>
      </c>
      <c r="D115">
        <f>_xlfn.IFNA(VLOOKUP($B115+1,Sheet1!$U$5:$AV$3000,2,FALSE),D114)</f>
        <v>440.57</v>
      </c>
      <c r="E115">
        <f>_xlfn.IFNA(VLOOKUP($B115+1,Sheet1!$AB$5:$AV$3000,2,FALSE),E114)</f>
        <v>8.577</v>
      </c>
      <c r="F115">
        <f>_xlfn.IFNA(VLOOKUP($B115+1,Sheet1!$AI$5:$AV$3000,2,FALSE),F114)</f>
        <v>3.0659999999999998</v>
      </c>
      <c r="G115">
        <f>_xlfn.IFNA(VLOOKUP($B115+1,Sheet1!$AP$5:$AV$3000,2,FALSE),G114)</f>
        <v>4.0309999999999997</v>
      </c>
      <c r="H115" s="36">
        <f t="shared" si="2"/>
        <v>93.297799999999995</v>
      </c>
      <c r="I115">
        <f t="shared" si="3"/>
        <v>173.65696170715412</v>
      </c>
    </row>
    <row r="116" spans="2:9" x14ac:dyDescent="0.25">
      <c r="B116" s="11">
        <v>111</v>
      </c>
      <c r="C116" s="21">
        <f>_xlfn.IFNA(VLOOKUP($B116+1,Sheet1!$N$5:$AV$432,2,FALSE),C115)</f>
        <v>65.924999999999997</v>
      </c>
      <c r="D116">
        <f>_xlfn.IFNA(VLOOKUP($B116+1,Sheet1!$U$5:$AV$3000,2,FALSE),D115)</f>
        <v>440.57</v>
      </c>
      <c r="E116">
        <f>_xlfn.IFNA(VLOOKUP($B116+1,Sheet1!$AB$5:$AV$3000,2,FALSE),E115)</f>
        <v>8.7919999999999998</v>
      </c>
      <c r="F116">
        <f>_xlfn.IFNA(VLOOKUP($B116+1,Sheet1!$AI$5:$AV$3000,2,FALSE),F115)</f>
        <v>7.0529999999999999</v>
      </c>
      <c r="G116">
        <f>_xlfn.IFNA(VLOOKUP($B116+1,Sheet1!$AP$5:$AV$3000,2,FALSE),G115)</f>
        <v>4.0309999999999997</v>
      </c>
      <c r="H116" s="36">
        <f t="shared" si="2"/>
        <v>105.27419999999999</v>
      </c>
      <c r="I116">
        <f t="shared" si="3"/>
        <v>169.22058836370945</v>
      </c>
    </row>
    <row r="117" spans="2:9" x14ac:dyDescent="0.25">
      <c r="B117" s="11">
        <v>112</v>
      </c>
      <c r="C117" s="21">
        <f>_xlfn.IFNA(VLOOKUP($B117+1,Sheet1!$N$5:$AV$432,2,FALSE),C116)</f>
        <v>114.075</v>
      </c>
      <c r="D117">
        <f>_xlfn.IFNA(VLOOKUP($B117+1,Sheet1!$U$5:$AV$3000,2,FALSE),D116)</f>
        <v>7.3769999999999998</v>
      </c>
      <c r="E117">
        <f>_xlfn.IFNA(VLOOKUP($B117+1,Sheet1!$AB$5:$AV$3000,2,FALSE),E116)</f>
        <v>9.0280000000000005</v>
      </c>
      <c r="F117">
        <f>_xlfn.IFNA(VLOOKUP($B117+1,Sheet1!$AI$5:$AV$3000,2,FALSE),F116)</f>
        <v>3.109</v>
      </c>
      <c r="G117">
        <f>_xlfn.IFNA(VLOOKUP($B117+1,Sheet1!$AP$5:$AV$3000,2,FALSE),G116)</f>
        <v>4.0419999999999998</v>
      </c>
      <c r="H117" s="36">
        <f t="shared" si="2"/>
        <v>27.526199999999999</v>
      </c>
      <c r="I117">
        <f t="shared" si="3"/>
        <v>43.327994993537381</v>
      </c>
    </row>
    <row r="118" spans="2:9" x14ac:dyDescent="0.25">
      <c r="B118" s="11">
        <v>113</v>
      </c>
      <c r="C118" s="21">
        <f>_xlfn.IFNA(VLOOKUP($B118+1,Sheet1!$N$5:$AV$432,2,FALSE),C117)</f>
        <v>114.075</v>
      </c>
      <c r="D118">
        <f>_xlfn.IFNA(VLOOKUP($B118+1,Sheet1!$U$5:$AV$3000,2,FALSE),D117)</f>
        <v>9.43</v>
      </c>
      <c r="E118">
        <f>_xlfn.IFNA(VLOOKUP($B118+1,Sheet1!$AB$5:$AV$3000,2,FALSE),E117)</f>
        <v>9.0280000000000005</v>
      </c>
      <c r="F118">
        <f>_xlfn.IFNA(VLOOKUP($B118+1,Sheet1!$AI$5:$AV$3000,2,FALSE),F117)</f>
        <v>3.109</v>
      </c>
      <c r="G118">
        <f>_xlfn.IFNA(VLOOKUP($B118+1,Sheet1!$AP$5:$AV$3000,2,FALSE),G117)</f>
        <v>4.1260000000000003</v>
      </c>
      <c r="H118" s="36">
        <f t="shared" si="2"/>
        <v>27.953600000000002</v>
      </c>
      <c r="I118">
        <f t="shared" si="3"/>
        <v>43.135151097915497</v>
      </c>
    </row>
    <row r="119" spans="2:9" x14ac:dyDescent="0.25">
      <c r="B119" s="11">
        <v>114</v>
      </c>
      <c r="C119" s="21">
        <f>_xlfn.IFNA(VLOOKUP($B119+1,Sheet1!$N$5:$AV$432,2,FALSE),C118)</f>
        <v>9.8119999999999994</v>
      </c>
      <c r="D119">
        <f>_xlfn.IFNA(VLOOKUP($B119+1,Sheet1!$U$5:$AV$3000,2,FALSE),D118)</f>
        <v>9.343</v>
      </c>
      <c r="E119">
        <f>_xlfn.IFNA(VLOOKUP($B119+1,Sheet1!$AB$5:$AV$3000,2,FALSE),E118)</f>
        <v>12.048</v>
      </c>
      <c r="F119">
        <f>_xlfn.IFNA(VLOOKUP($B119+1,Sheet1!$AI$5:$AV$3000,2,FALSE),F118)</f>
        <v>36.200000000000003</v>
      </c>
      <c r="G119">
        <f>_xlfn.IFNA(VLOOKUP($B119+1,Sheet1!$AP$5:$AV$3000,2,FALSE),G118)</f>
        <v>8.3330000000000002</v>
      </c>
      <c r="H119" s="36">
        <f t="shared" si="2"/>
        <v>15.147200000000002</v>
      </c>
      <c r="I119">
        <f t="shared" si="3"/>
        <v>10.596337544642488</v>
      </c>
    </row>
    <row r="120" spans="2:9" x14ac:dyDescent="0.25">
      <c r="B120" s="11">
        <v>115</v>
      </c>
      <c r="C120" s="21">
        <f>_xlfn.IFNA(VLOOKUP($B120+1,Sheet1!$N$5:$AV$432,2,FALSE),C119)</f>
        <v>9.8539999999999992</v>
      </c>
      <c r="D120">
        <f>_xlfn.IFNA(VLOOKUP($B120+1,Sheet1!$U$5:$AV$3000,2,FALSE),D119)</f>
        <v>9.3729999999999993</v>
      </c>
      <c r="E120">
        <f>_xlfn.IFNA(VLOOKUP($B120+1,Sheet1!$AB$5:$AV$3000,2,FALSE),E119)</f>
        <v>69.489000000000004</v>
      </c>
      <c r="F120">
        <f>_xlfn.IFNA(VLOOKUP($B120+1,Sheet1!$AI$5:$AV$3000,2,FALSE),F119)</f>
        <v>2.7770000000000001</v>
      </c>
      <c r="G120">
        <f>_xlfn.IFNA(VLOOKUP($B120+1,Sheet1!$AP$5:$AV$3000,2,FALSE),G119)</f>
        <v>719.83900000000006</v>
      </c>
      <c r="H120" s="36">
        <f t="shared" si="2"/>
        <v>162.26640000000003</v>
      </c>
      <c r="I120">
        <f t="shared" si="3"/>
        <v>279.83482641415458</v>
      </c>
    </row>
    <row r="121" spans="2:9" x14ac:dyDescent="0.25">
      <c r="B121" s="11">
        <v>116</v>
      </c>
      <c r="C121" s="21">
        <f>_xlfn.IFNA(VLOOKUP($B121+1,Sheet1!$N$5:$AV$432,2,FALSE),C120)</f>
        <v>9.8539999999999992</v>
      </c>
      <c r="D121">
        <f>_xlfn.IFNA(VLOOKUP($B121+1,Sheet1!$U$5:$AV$3000,2,FALSE),D120)</f>
        <v>482.93799999999999</v>
      </c>
      <c r="E121">
        <f>_xlfn.IFNA(VLOOKUP($B121+1,Sheet1!$AB$5:$AV$3000,2,FALSE),E120)</f>
        <v>11.632999999999999</v>
      </c>
      <c r="F121">
        <f>_xlfn.IFNA(VLOOKUP($B121+1,Sheet1!$AI$5:$AV$3000,2,FALSE),F120)</f>
        <v>2.7770000000000001</v>
      </c>
      <c r="G121">
        <f>_xlfn.IFNA(VLOOKUP($B121+1,Sheet1!$AP$5:$AV$3000,2,FALSE),G120)</f>
        <v>4.1310000000000002</v>
      </c>
      <c r="H121" s="36">
        <f t="shared" si="2"/>
        <v>102.2666</v>
      </c>
      <c r="I121">
        <f t="shared" si="3"/>
        <v>190.36492815705313</v>
      </c>
    </row>
    <row r="122" spans="2:9" x14ac:dyDescent="0.25">
      <c r="B122" s="11">
        <v>117</v>
      </c>
      <c r="C122" s="21">
        <f>_xlfn.IFNA(VLOOKUP($B122+1,Sheet1!$N$5:$AV$432,2,FALSE),C121)</f>
        <v>9.8539999999999992</v>
      </c>
      <c r="D122">
        <f>_xlfn.IFNA(VLOOKUP($B122+1,Sheet1!$U$5:$AV$3000,2,FALSE),D121)</f>
        <v>10.327</v>
      </c>
      <c r="E122">
        <f>_xlfn.IFNA(VLOOKUP($B122+1,Sheet1!$AB$5:$AV$3000,2,FALSE),E121)</f>
        <v>10.484999999999999</v>
      </c>
      <c r="F122">
        <f>_xlfn.IFNA(VLOOKUP($B122+1,Sheet1!$AI$5:$AV$3000,2,FALSE),F121)</f>
        <v>2.7370000000000001</v>
      </c>
      <c r="G122">
        <f>_xlfn.IFNA(VLOOKUP($B122+1,Sheet1!$AP$5:$AV$3000,2,FALSE),G121)</f>
        <v>5.4290000000000003</v>
      </c>
      <c r="H122" s="36">
        <f t="shared" si="2"/>
        <v>7.7664</v>
      </c>
      <c r="I122">
        <f t="shared" si="3"/>
        <v>3.1325336454697497</v>
      </c>
    </row>
    <row r="123" spans="2:9" x14ac:dyDescent="0.25">
      <c r="B123" s="11">
        <v>118</v>
      </c>
      <c r="C123" s="21">
        <f>_xlfn.IFNA(VLOOKUP($B123+1,Sheet1!$N$5:$AV$432,2,FALSE),C122)</f>
        <v>1236.7349999999999</v>
      </c>
      <c r="D123">
        <f>_xlfn.IFNA(VLOOKUP($B123+1,Sheet1!$U$5:$AV$3000,2,FALSE),D122)</f>
        <v>9.2859999999999996</v>
      </c>
      <c r="E123">
        <f>_xlfn.IFNA(VLOOKUP($B123+1,Sheet1!$AB$5:$AV$3000,2,FALSE),E122)</f>
        <v>575.84100000000001</v>
      </c>
      <c r="F123">
        <f>_xlfn.IFNA(VLOOKUP($B123+1,Sheet1!$AI$5:$AV$3000,2,FALSE),F122)</f>
        <v>2.7090000000000001</v>
      </c>
      <c r="G123">
        <f>_xlfn.IFNA(VLOOKUP($B123+1,Sheet1!$AP$5:$AV$3000,2,FALSE),G122)</f>
        <v>9.0429999999999993</v>
      </c>
      <c r="H123" s="36">
        <f t="shared" si="2"/>
        <v>366.72280000000001</v>
      </c>
      <c r="I123">
        <f t="shared" si="3"/>
        <v>487.6173913290624</v>
      </c>
    </row>
    <row r="124" spans="2:9" x14ac:dyDescent="0.25">
      <c r="B124" s="11">
        <v>119</v>
      </c>
      <c r="C124" s="21">
        <f>_xlfn.IFNA(VLOOKUP($B124+1,Sheet1!$N$5:$AV$432,2,FALSE),C123)</f>
        <v>1236.7349999999999</v>
      </c>
      <c r="D124">
        <f>_xlfn.IFNA(VLOOKUP($B124+1,Sheet1!$U$5:$AV$3000,2,FALSE),D123)</f>
        <v>135.506</v>
      </c>
      <c r="E124">
        <f>_xlfn.IFNA(VLOOKUP($B124+1,Sheet1!$AB$5:$AV$3000,2,FALSE),E123)</f>
        <v>76.349000000000004</v>
      </c>
      <c r="F124">
        <f>_xlfn.IFNA(VLOOKUP($B124+1,Sheet1!$AI$5:$AV$3000,2,FALSE),F123)</f>
        <v>2.9929999999999999</v>
      </c>
      <c r="G124">
        <f>_xlfn.IFNA(VLOOKUP($B124+1,Sheet1!$AP$5:$AV$3000,2,FALSE),G123)</f>
        <v>5.3949999999999996</v>
      </c>
      <c r="H124" s="36">
        <f t="shared" si="2"/>
        <v>291.39559999999994</v>
      </c>
      <c r="I124">
        <f t="shared" si="3"/>
        <v>475.22322999600931</v>
      </c>
    </row>
    <row r="125" spans="2:9" x14ac:dyDescent="0.25">
      <c r="B125" s="11">
        <v>120</v>
      </c>
      <c r="C125" s="21">
        <f>_xlfn.IFNA(VLOOKUP($B125+1,Sheet1!$N$5:$AV$432,2,FALSE),C124)</f>
        <v>6.58</v>
      </c>
      <c r="D125">
        <f>_xlfn.IFNA(VLOOKUP($B125+1,Sheet1!$U$5:$AV$3000,2,FALSE),D124)</f>
        <v>12.907999999999999</v>
      </c>
      <c r="E125">
        <f>_xlfn.IFNA(VLOOKUP($B125+1,Sheet1!$AB$5:$AV$3000,2,FALSE),E124)</f>
        <v>9.5389999999999997</v>
      </c>
      <c r="F125">
        <f>_xlfn.IFNA(VLOOKUP($B125+1,Sheet1!$AI$5:$AV$3000,2,FALSE),F124)</f>
        <v>3.4380000000000002</v>
      </c>
      <c r="G125">
        <f>_xlfn.IFNA(VLOOKUP($B125+1,Sheet1!$AP$5:$AV$3000,2,FALSE),G124)</f>
        <v>544.89300000000003</v>
      </c>
      <c r="H125" s="36">
        <f t="shared" si="2"/>
        <v>115.47160000000001</v>
      </c>
      <c r="I125">
        <f t="shared" si="3"/>
        <v>214.73362784864415</v>
      </c>
    </row>
    <row r="126" spans="2:9" x14ac:dyDescent="0.25">
      <c r="B126" s="11">
        <v>121</v>
      </c>
      <c r="C126" s="21">
        <f>_xlfn.IFNA(VLOOKUP($B126+1,Sheet1!$N$5:$AV$432,2,FALSE),C125)</f>
        <v>6.5579999999999998</v>
      </c>
      <c r="D126">
        <f>_xlfn.IFNA(VLOOKUP($B126+1,Sheet1!$U$5:$AV$3000,2,FALSE),D125)</f>
        <v>9.0329999999999995</v>
      </c>
      <c r="E126">
        <f>_xlfn.IFNA(VLOOKUP($B126+1,Sheet1!$AB$5:$AV$3000,2,FALSE),E125)</f>
        <v>7.7720000000000002</v>
      </c>
      <c r="F126">
        <f>_xlfn.IFNA(VLOOKUP($B126+1,Sheet1!$AI$5:$AV$3000,2,FALSE),F125)</f>
        <v>135.66800000000001</v>
      </c>
      <c r="G126">
        <f>_xlfn.IFNA(VLOOKUP($B126+1,Sheet1!$AP$5:$AV$3000,2,FALSE),G125)</f>
        <v>10.352</v>
      </c>
      <c r="H126" s="36">
        <f t="shared" si="2"/>
        <v>33.876600000000003</v>
      </c>
      <c r="I126">
        <f t="shared" si="3"/>
        <v>50.911406241037973</v>
      </c>
    </row>
    <row r="127" spans="2:9" x14ac:dyDescent="0.25">
      <c r="B127" s="11">
        <v>122</v>
      </c>
      <c r="C127" s="21">
        <f>_xlfn.IFNA(VLOOKUP($B127+1,Sheet1!$N$5:$AV$432,2,FALSE),C126)</f>
        <v>6.5039999999999996</v>
      </c>
      <c r="D127">
        <f>_xlfn.IFNA(VLOOKUP($B127+1,Sheet1!$U$5:$AV$3000,2,FALSE),D126)</f>
        <v>9.0090000000000003</v>
      </c>
      <c r="E127">
        <f>_xlfn.IFNA(VLOOKUP($B127+1,Sheet1!$AB$5:$AV$3000,2,FALSE),E126)</f>
        <v>16.911000000000001</v>
      </c>
      <c r="F127">
        <f>_xlfn.IFNA(VLOOKUP($B127+1,Sheet1!$AI$5:$AV$3000,2,FALSE),F126)</f>
        <v>9.468</v>
      </c>
      <c r="G127">
        <f>_xlfn.IFNA(VLOOKUP($B127+1,Sheet1!$AP$5:$AV$3000,2,FALSE),G126)</f>
        <v>27.14</v>
      </c>
      <c r="H127" s="36">
        <f t="shared" si="2"/>
        <v>13.8064</v>
      </c>
      <c r="I127">
        <f t="shared" si="3"/>
        <v>7.5177820825027952</v>
      </c>
    </row>
    <row r="128" spans="2:9" x14ac:dyDescent="0.25">
      <c r="B128" s="11">
        <v>123</v>
      </c>
      <c r="C128" s="21">
        <f>_xlfn.IFNA(VLOOKUP($B128+1,Sheet1!$N$5:$AV$432,2,FALSE),C127)</f>
        <v>17.748000000000001</v>
      </c>
      <c r="D128">
        <f>_xlfn.IFNA(VLOOKUP($B128+1,Sheet1!$U$5:$AV$3000,2,FALSE),D127)</f>
        <v>28.538</v>
      </c>
      <c r="E128">
        <f>_xlfn.IFNA(VLOOKUP($B128+1,Sheet1!$AB$5:$AV$3000,2,FALSE),E127)</f>
        <v>100.1</v>
      </c>
      <c r="F128">
        <f>_xlfn.IFNA(VLOOKUP($B128+1,Sheet1!$AI$5:$AV$3000,2,FALSE),F127)</f>
        <v>3.9159999999999999</v>
      </c>
      <c r="G128">
        <f>_xlfn.IFNA(VLOOKUP($B128+1,Sheet1!$AP$5:$AV$3000,2,FALSE),G127)</f>
        <v>9.8339999999999996</v>
      </c>
      <c r="H128" s="36">
        <f t="shared" si="2"/>
        <v>32.027200000000001</v>
      </c>
      <c r="I128">
        <f t="shared" si="3"/>
        <v>35.022146881080829</v>
      </c>
    </row>
    <row r="129" spans="2:9" x14ac:dyDescent="0.25">
      <c r="B129" s="11">
        <v>124</v>
      </c>
      <c r="C129" s="21">
        <f>_xlfn.IFNA(VLOOKUP($B129+1,Sheet1!$N$5:$AV$432,2,FALSE),C128)</f>
        <v>5.3369999999999997</v>
      </c>
      <c r="D129">
        <f>_xlfn.IFNA(VLOOKUP($B129+1,Sheet1!$U$5:$AV$3000,2,FALSE),D128)</f>
        <v>8.9280000000000008</v>
      </c>
      <c r="E129">
        <f>_xlfn.IFNA(VLOOKUP($B129+1,Sheet1!$AB$5:$AV$3000,2,FALSE),E128)</f>
        <v>7.7640000000000002</v>
      </c>
      <c r="F129">
        <f>_xlfn.IFNA(VLOOKUP($B129+1,Sheet1!$AI$5:$AV$3000,2,FALSE),F128)</f>
        <v>34.85</v>
      </c>
      <c r="G129">
        <f>_xlfn.IFNA(VLOOKUP($B129+1,Sheet1!$AP$5:$AV$3000,2,FALSE),G128)</f>
        <v>26.13</v>
      </c>
      <c r="H129" s="36">
        <f t="shared" si="2"/>
        <v>16.601800000000001</v>
      </c>
      <c r="I129">
        <f t="shared" si="3"/>
        <v>11.727514935398721</v>
      </c>
    </row>
    <row r="130" spans="2:9" x14ac:dyDescent="0.25">
      <c r="B130" s="11">
        <v>125</v>
      </c>
      <c r="C130" s="21">
        <f>_xlfn.IFNA(VLOOKUP($B130+1,Sheet1!$N$5:$AV$432,2,FALSE),C129)</f>
        <v>5.3360000000000003</v>
      </c>
      <c r="D130">
        <f>_xlfn.IFNA(VLOOKUP($B130+1,Sheet1!$U$5:$AV$3000,2,FALSE),D129)</f>
        <v>132.304</v>
      </c>
      <c r="E130">
        <f>_xlfn.IFNA(VLOOKUP($B130+1,Sheet1!$AB$5:$AV$3000,2,FALSE),E129)</f>
        <v>7.8490000000000002</v>
      </c>
      <c r="F130">
        <f>_xlfn.IFNA(VLOOKUP($B130+1,Sheet1!$AI$5:$AV$3000,2,FALSE),F129)</f>
        <v>4.4260000000000002</v>
      </c>
      <c r="G130">
        <f>_xlfn.IFNA(VLOOKUP($B130+1,Sheet1!$AP$5:$AV$3000,2,FALSE),G129)</f>
        <v>9.8940000000000001</v>
      </c>
      <c r="H130" s="36">
        <f t="shared" si="2"/>
        <v>31.9618</v>
      </c>
      <c r="I130">
        <f t="shared" si="3"/>
        <v>50.207819169527774</v>
      </c>
    </row>
    <row r="131" spans="2:9" x14ac:dyDescent="0.25">
      <c r="B131" s="11">
        <v>126</v>
      </c>
      <c r="C131" s="21">
        <f>_xlfn.IFNA(VLOOKUP($B131+1,Sheet1!$N$5:$AV$432,2,FALSE),C130)</f>
        <v>11.776</v>
      </c>
      <c r="D131">
        <f>_xlfn.IFNA(VLOOKUP($B131+1,Sheet1!$U$5:$AV$3000,2,FALSE),D130)</f>
        <v>10.849</v>
      </c>
      <c r="E131">
        <f>_xlfn.IFNA(VLOOKUP($B131+1,Sheet1!$AB$5:$AV$3000,2,FALSE),E130)</f>
        <v>7.9020000000000001</v>
      </c>
      <c r="F131">
        <f>_xlfn.IFNA(VLOOKUP($B131+1,Sheet1!$AI$5:$AV$3000,2,FALSE),F130)</f>
        <v>4.3739999999999997</v>
      </c>
      <c r="G131">
        <f>_xlfn.IFNA(VLOOKUP($B131+1,Sheet1!$AP$5:$AV$3000,2,FALSE),G130)</f>
        <v>9.3940000000000001</v>
      </c>
      <c r="H131" s="36">
        <f t="shared" si="2"/>
        <v>8.859</v>
      </c>
      <c r="I131">
        <f t="shared" si="3"/>
        <v>2.5994725618863503</v>
      </c>
    </row>
    <row r="132" spans="2:9" x14ac:dyDescent="0.25">
      <c r="B132" s="11">
        <v>127</v>
      </c>
      <c r="C132" s="21">
        <f>_xlfn.IFNA(VLOOKUP($B132+1,Sheet1!$N$5:$AV$432,2,FALSE),C131)</f>
        <v>106.8</v>
      </c>
      <c r="D132">
        <f>_xlfn.IFNA(VLOOKUP($B132+1,Sheet1!$U$5:$AV$3000,2,FALSE),D131)</f>
        <v>28.225000000000001</v>
      </c>
      <c r="E132">
        <f>_xlfn.IFNA(VLOOKUP($B132+1,Sheet1!$AB$5:$AV$3000,2,FALSE),E131)</f>
        <v>23.123000000000001</v>
      </c>
      <c r="F132">
        <f>_xlfn.IFNA(VLOOKUP($B132+1,Sheet1!$AI$5:$AV$3000,2,FALSE),F131)</f>
        <v>4.3739999999999997</v>
      </c>
      <c r="G132">
        <f>_xlfn.IFNA(VLOOKUP($B132+1,Sheet1!$AP$5:$AV$3000,2,FALSE),G131)</f>
        <v>9.3360000000000003</v>
      </c>
      <c r="H132" s="36">
        <f t="shared" si="2"/>
        <v>34.371600000000001</v>
      </c>
      <c r="I132">
        <f t="shared" si="3"/>
        <v>37.247341094902332</v>
      </c>
    </row>
    <row r="133" spans="2:9" x14ac:dyDescent="0.25">
      <c r="B133" s="11">
        <v>128</v>
      </c>
      <c r="C133" s="21">
        <f>_xlfn.IFNA(VLOOKUP($B133+1,Sheet1!$N$5:$AV$432,2,FALSE),C132)</f>
        <v>5.4640000000000004</v>
      </c>
      <c r="D133">
        <f>_xlfn.IFNA(VLOOKUP($B133+1,Sheet1!$U$5:$AV$3000,2,FALSE),D132)</f>
        <v>1892.8989999999999</v>
      </c>
      <c r="E133">
        <f>_xlfn.IFNA(VLOOKUP($B133+1,Sheet1!$AB$5:$AV$3000,2,FALSE),E132)</f>
        <v>1858.261</v>
      </c>
      <c r="F133">
        <f>_xlfn.IFNA(VLOOKUP($B133+1,Sheet1!$AI$5:$AV$3000,2,FALSE),F132)</f>
        <v>4.3879999999999999</v>
      </c>
      <c r="G133">
        <f>_xlfn.IFNA(VLOOKUP($B133+1,Sheet1!$AP$5:$AV$3000,2,FALSE),G132)</f>
        <v>60.561999999999998</v>
      </c>
      <c r="H133" s="36">
        <f t="shared" si="2"/>
        <v>764.31479999999988</v>
      </c>
      <c r="I133">
        <f t="shared" si="3"/>
        <v>907.63779851996026</v>
      </c>
    </row>
    <row r="134" spans="2:9" x14ac:dyDescent="0.25">
      <c r="B134" s="11">
        <v>129</v>
      </c>
      <c r="C134" s="21">
        <f>_xlfn.IFNA(VLOOKUP($B134+1,Sheet1!$N$5:$AV$432,2,FALSE),C133)</f>
        <v>5.4470000000000001</v>
      </c>
      <c r="D134">
        <f>_xlfn.IFNA(VLOOKUP($B134+1,Sheet1!$U$5:$AV$3000,2,FALSE),D133)</f>
        <v>9.1720000000000006</v>
      </c>
      <c r="E134">
        <f>_xlfn.IFNA(VLOOKUP($B134+1,Sheet1!$AB$5:$AV$3000,2,FALSE),E133)</f>
        <v>7.8630000000000004</v>
      </c>
      <c r="F134">
        <f>_xlfn.IFNA(VLOOKUP($B134+1,Sheet1!$AI$5:$AV$3000,2,FALSE),F133)</f>
        <v>34.067</v>
      </c>
      <c r="G134">
        <f>_xlfn.IFNA(VLOOKUP($B134+1,Sheet1!$AP$5:$AV$3000,2,FALSE),G133)</f>
        <v>8.7720000000000002</v>
      </c>
      <c r="H134" s="36">
        <f t="shared" ref="H134:H197" si="4">AVERAGE(C134:G134)</f>
        <v>13.0642</v>
      </c>
      <c r="I134">
        <f t="shared" ref="I134:I197" si="5">_xlfn.STDEV.P(C134:G134)</f>
        <v>10.580775272162242</v>
      </c>
    </row>
    <row r="135" spans="2:9" x14ac:dyDescent="0.25">
      <c r="B135" s="11">
        <v>130</v>
      </c>
      <c r="C135" s="21">
        <f>_xlfn.IFNA(VLOOKUP($B135+1,Sheet1!$N$5:$AV$432,2,FALSE),C134)</f>
        <v>1115.499</v>
      </c>
      <c r="D135">
        <f>_xlfn.IFNA(VLOOKUP($B135+1,Sheet1!$U$5:$AV$3000,2,FALSE),D134)</f>
        <v>29.132000000000001</v>
      </c>
      <c r="E135">
        <f>_xlfn.IFNA(VLOOKUP($B135+1,Sheet1!$AB$5:$AV$3000,2,FALSE),E134)</f>
        <v>7.8730000000000002</v>
      </c>
      <c r="F135">
        <f>_xlfn.IFNA(VLOOKUP($B135+1,Sheet1!$AI$5:$AV$3000,2,FALSE),F134)</f>
        <v>34.067</v>
      </c>
      <c r="G135">
        <f>_xlfn.IFNA(VLOOKUP($B135+1,Sheet1!$AP$5:$AV$3000,2,FALSE),G134)</f>
        <v>155.03399999999999</v>
      </c>
      <c r="H135" s="36">
        <f t="shared" si="4"/>
        <v>268.32100000000003</v>
      </c>
      <c r="I135">
        <f t="shared" si="5"/>
        <v>426.72332558556019</v>
      </c>
    </row>
    <row r="136" spans="2:9" x14ac:dyDescent="0.25">
      <c r="B136" s="11">
        <v>131</v>
      </c>
      <c r="C136" s="21">
        <f>_xlfn.IFNA(VLOOKUP($B136+1,Sheet1!$N$5:$AV$432,2,FALSE),C135)</f>
        <v>5.4009999999999998</v>
      </c>
      <c r="D136">
        <f>_xlfn.IFNA(VLOOKUP($B136+1,Sheet1!$U$5:$AV$3000,2,FALSE),D135)</f>
        <v>12.709</v>
      </c>
      <c r="E136">
        <f>_xlfn.IFNA(VLOOKUP($B136+1,Sheet1!$AB$5:$AV$3000,2,FALSE),E135)</f>
        <v>117.953</v>
      </c>
      <c r="F136">
        <f>_xlfn.IFNA(VLOOKUP($B136+1,Sheet1!$AI$5:$AV$3000,2,FALSE),F135)</f>
        <v>34.179000000000002</v>
      </c>
      <c r="G136">
        <f>_xlfn.IFNA(VLOOKUP($B136+1,Sheet1!$AP$5:$AV$3000,2,FALSE),G135)</f>
        <v>8.3190000000000008</v>
      </c>
      <c r="H136" s="36">
        <f t="shared" si="4"/>
        <v>35.712199999999996</v>
      </c>
      <c r="I136">
        <f t="shared" si="5"/>
        <v>42.341949290980935</v>
      </c>
    </row>
    <row r="137" spans="2:9" x14ac:dyDescent="0.25">
      <c r="B137" s="11">
        <v>132</v>
      </c>
      <c r="C137" s="21">
        <f>_xlfn.IFNA(VLOOKUP($B137+1,Sheet1!$N$5:$AV$432,2,FALSE),C136)</f>
        <v>5.3970000000000002</v>
      </c>
      <c r="D137">
        <f>_xlfn.IFNA(VLOOKUP($B137+1,Sheet1!$U$5:$AV$3000,2,FALSE),D136)</f>
        <v>9.26</v>
      </c>
      <c r="E137">
        <f>_xlfn.IFNA(VLOOKUP($B137+1,Sheet1!$AB$5:$AV$3000,2,FALSE),E136)</f>
        <v>14.054</v>
      </c>
      <c r="F137">
        <f>_xlfn.IFNA(VLOOKUP($B137+1,Sheet1!$AI$5:$AV$3000,2,FALSE),F136)</f>
        <v>66.62</v>
      </c>
      <c r="G137">
        <f>_xlfn.IFNA(VLOOKUP($B137+1,Sheet1!$AP$5:$AV$3000,2,FALSE),G136)</f>
        <v>8.3190000000000008</v>
      </c>
      <c r="H137" s="36">
        <f t="shared" si="4"/>
        <v>20.73</v>
      </c>
      <c r="I137">
        <f t="shared" si="5"/>
        <v>23.113441050609495</v>
      </c>
    </row>
    <row r="138" spans="2:9" x14ac:dyDescent="0.25">
      <c r="B138" s="11">
        <v>133</v>
      </c>
      <c r="C138" s="21">
        <f>_xlfn.IFNA(VLOOKUP($B138+1,Sheet1!$N$5:$AV$432,2,FALSE),C137)</f>
        <v>5.3940000000000001</v>
      </c>
      <c r="D138">
        <f>_xlfn.IFNA(VLOOKUP($B138+1,Sheet1!$U$5:$AV$3000,2,FALSE),D137)</f>
        <v>10.364000000000001</v>
      </c>
      <c r="E138">
        <f>_xlfn.IFNA(VLOOKUP($B138+1,Sheet1!$AB$5:$AV$3000,2,FALSE),E137)</f>
        <v>14.054</v>
      </c>
      <c r="F138">
        <f>_xlfn.IFNA(VLOOKUP($B138+1,Sheet1!$AI$5:$AV$3000,2,FALSE),F137)</f>
        <v>4.9669999999999996</v>
      </c>
      <c r="G138">
        <f>_xlfn.IFNA(VLOOKUP($B138+1,Sheet1!$AP$5:$AV$3000,2,FALSE),G137)</f>
        <v>9.2449999999999992</v>
      </c>
      <c r="H138" s="36">
        <f t="shared" si="4"/>
        <v>8.8048000000000002</v>
      </c>
      <c r="I138">
        <f t="shared" si="5"/>
        <v>3.3627740572331066</v>
      </c>
    </row>
    <row r="139" spans="2:9" x14ac:dyDescent="0.25">
      <c r="B139" s="11">
        <v>134</v>
      </c>
      <c r="C139" s="21">
        <f>_xlfn.IFNA(VLOOKUP($B139+1,Sheet1!$N$5:$AV$432,2,FALSE),C138)</f>
        <v>5.391</v>
      </c>
      <c r="D139">
        <f>_xlfn.IFNA(VLOOKUP($B139+1,Sheet1!$U$5:$AV$3000,2,FALSE),D138)</f>
        <v>15.002000000000001</v>
      </c>
      <c r="E139">
        <f>_xlfn.IFNA(VLOOKUP($B139+1,Sheet1!$AB$5:$AV$3000,2,FALSE),E138)</f>
        <v>14.054</v>
      </c>
      <c r="F139">
        <f>_xlfn.IFNA(VLOOKUP($B139+1,Sheet1!$AI$5:$AV$3000,2,FALSE),F138)</f>
        <v>0.97399999999999998</v>
      </c>
      <c r="G139">
        <f>_xlfn.IFNA(VLOOKUP($B139+1,Sheet1!$AP$5:$AV$3000,2,FALSE),G138)</f>
        <v>9.1959999999999997</v>
      </c>
      <c r="H139" s="36">
        <f t="shared" si="4"/>
        <v>8.9233999999999991</v>
      </c>
      <c r="I139">
        <f t="shared" si="5"/>
        <v>5.2729034734195546</v>
      </c>
    </row>
    <row r="140" spans="2:9" x14ac:dyDescent="0.25">
      <c r="B140" s="11">
        <v>135</v>
      </c>
      <c r="C140" s="21">
        <f>_xlfn.IFNA(VLOOKUP($B140+1,Sheet1!$N$5:$AV$432,2,FALSE),C139)</f>
        <v>5.556</v>
      </c>
      <c r="D140">
        <f>_xlfn.IFNA(VLOOKUP($B140+1,Sheet1!$U$5:$AV$3000,2,FALSE),D139)</f>
        <v>73.983999999999995</v>
      </c>
      <c r="E140">
        <f>_xlfn.IFNA(VLOOKUP($B140+1,Sheet1!$AB$5:$AV$3000,2,FALSE),E139)</f>
        <v>7.8650000000000002</v>
      </c>
      <c r="F140">
        <f>_xlfn.IFNA(VLOOKUP($B140+1,Sheet1!$AI$5:$AV$3000,2,FALSE),F139)</f>
        <v>40.125999999999998</v>
      </c>
      <c r="G140">
        <f>_xlfn.IFNA(VLOOKUP($B140+1,Sheet1!$AP$5:$AV$3000,2,FALSE),G139)</f>
        <v>9.1959999999999997</v>
      </c>
      <c r="H140" s="36">
        <f t="shared" si="4"/>
        <v>27.345399999999994</v>
      </c>
      <c r="I140">
        <f t="shared" si="5"/>
        <v>26.541165773944449</v>
      </c>
    </row>
    <row r="141" spans="2:9" x14ac:dyDescent="0.25">
      <c r="B141" s="11">
        <v>136</v>
      </c>
      <c r="C141" s="21">
        <f>_xlfn.IFNA(VLOOKUP($B141+1,Sheet1!$N$5:$AV$432,2,FALSE),C140)</f>
        <v>5.7969999999999997</v>
      </c>
      <c r="D141">
        <f>_xlfn.IFNA(VLOOKUP($B141+1,Sheet1!$U$5:$AV$3000,2,FALSE),D140)</f>
        <v>10.4</v>
      </c>
      <c r="E141">
        <f>_xlfn.IFNA(VLOOKUP($B141+1,Sheet1!$AB$5:$AV$3000,2,FALSE),E140)</f>
        <v>97.944999999999993</v>
      </c>
      <c r="F141">
        <f>_xlfn.IFNA(VLOOKUP($B141+1,Sheet1!$AI$5:$AV$3000,2,FALSE),F140)</f>
        <v>1.141</v>
      </c>
      <c r="G141">
        <f>_xlfn.IFNA(VLOOKUP($B141+1,Sheet1!$AP$5:$AV$3000,2,FALSE),G140)</f>
        <v>417.62400000000002</v>
      </c>
      <c r="H141" s="36">
        <f t="shared" si="4"/>
        <v>106.5814</v>
      </c>
      <c r="I141">
        <f t="shared" si="5"/>
        <v>159.59205579301246</v>
      </c>
    </row>
    <row r="142" spans="2:9" x14ac:dyDescent="0.25">
      <c r="B142" s="11">
        <v>137</v>
      </c>
      <c r="C142" s="21">
        <f>_xlfn.IFNA(VLOOKUP($B142+1,Sheet1!$N$5:$AV$432,2,FALSE),C141)</f>
        <v>1135.635</v>
      </c>
      <c r="D142">
        <f>_xlfn.IFNA(VLOOKUP($B142+1,Sheet1!$U$5:$AV$3000,2,FALSE),D141)</f>
        <v>9.4339999999999993</v>
      </c>
      <c r="E142">
        <f>_xlfn.IFNA(VLOOKUP($B142+1,Sheet1!$AB$5:$AV$3000,2,FALSE),E141)</f>
        <v>8.2379999999999995</v>
      </c>
      <c r="F142">
        <f>_xlfn.IFNA(VLOOKUP($B142+1,Sheet1!$AI$5:$AV$3000,2,FALSE),F141)</f>
        <v>5.8650000000000002</v>
      </c>
      <c r="G142">
        <f>_xlfn.IFNA(VLOOKUP($B142+1,Sheet1!$AP$5:$AV$3000,2,FALSE),G141)</f>
        <v>417.62400000000002</v>
      </c>
      <c r="H142" s="36">
        <f t="shared" si="4"/>
        <v>315.35919999999999</v>
      </c>
      <c r="I142">
        <f t="shared" si="5"/>
        <v>439.77512360359805</v>
      </c>
    </row>
    <row r="143" spans="2:9" x14ac:dyDescent="0.25">
      <c r="B143" s="11">
        <v>138</v>
      </c>
      <c r="C143" s="21">
        <f>_xlfn.IFNA(VLOOKUP($B143+1,Sheet1!$N$5:$AV$432,2,FALSE),C142)</f>
        <v>5.548</v>
      </c>
      <c r="D143">
        <f>_xlfn.IFNA(VLOOKUP($B143+1,Sheet1!$U$5:$AV$3000,2,FALSE),D142)</f>
        <v>483.815</v>
      </c>
      <c r="E143">
        <f>_xlfn.IFNA(VLOOKUP($B143+1,Sheet1!$AB$5:$AV$3000,2,FALSE),E142)</f>
        <v>1726.174</v>
      </c>
      <c r="F143">
        <f>_xlfn.IFNA(VLOOKUP($B143+1,Sheet1!$AI$5:$AV$3000,2,FALSE),F142)</f>
        <v>1.347</v>
      </c>
      <c r="G143">
        <f>_xlfn.IFNA(VLOOKUP($B143+1,Sheet1!$AP$5:$AV$3000,2,FALSE),G142)</f>
        <v>9.7739999999999991</v>
      </c>
      <c r="H143" s="36">
        <f t="shared" si="4"/>
        <v>445.33159999999998</v>
      </c>
      <c r="I143">
        <f t="shared" si="5"/>
        <v>666.67542155042747</v>
      </c>
    </row>
    <row r="144" spans="2:9" x14ac:dyDescent="0.25">
      <c r="B144" s="11">
        <v>139</v>
      </c>
      <c r="C144" s="21">
        <f>_xlfn.IFNA(VLOOKUP($B144+1,Sheet1!$N$5:$AV$432,2,FALSE),C143)</f>
        <v>13.613</v>
      </c>
      <c r="D144">
        <f>_xlfn.IFNA(VLOOKUP($B144+1,Sheet1!$U$5:$AV$3000,2,FALSE),D143)</f>
        <v>8.6470000000000002</v>
      </c>
      <c r="E144">
        <f>_xlfn.IFNA(VLOOKUP($B144+1,Sheet1!$AB$5:$AV$3000,2,FALSE),E143)</f>
        <v>533.221</v>
      </c>
      <c r="F144">
        <f>_xlfn.IFNA(VLOOKUP($B144+1,Sheet1!$AI$5:$AV$3000,2,FALSE),F143)</f>
        <v>713.32399999999996</v>
      </c>
      <c r="G144">
        <f>_xlfn.IFNA(VLOOKUP($B144+1,Sheet1!$AP$5:$AV$3000,2,FALSE),G143)</f>
        <v>16.577000000000002</v>
      </c>
      <c r="H144" s="36">
        <f t="shared" si="4"/>
        <v>257.07639999999998</v>
      </c>
      <c r="I144">
        <f t="shared" si="5"/>
        <v>304.38438459921036</v>
      </c>
    </row>
    <row r="145" spans="2:9" x14ac:dyDescent="0.25">
      <c r="B145" s="11">
        <v>140</v>
      </c>
      <c r="C145" s="21">
        <f>_xlfn.IFNA(VLOOKUP($B145+1,Sheet1!$N$5:$AV$432,2,FALSE),C144)</f>
        <v>165.68899999999999</v>
      </c>
      <c r="D145">
        <f>_xlfn.IFNA(VLOOKUP($B145+1,Sheet1!$U$5:$AV$3000,2,FALSE),D144)</f>
        <v>479.25200000000001</v>
      </c>
      <c r="E145">
        <f>_xlfn.IFNA(VLOOKUP($B145+1,Sheet1!$AB$5:$AV$3000,2,FALSE),E144)</f>
        <v>10.875999999999999</v>
      </c>
      <c r="F145">
        <f>_xlfn.IFNA(VLOOKUP($B145+1,Sheet1!$AI$5:$AV$3000,2,FALSE),F144)</f>
        <v>0.86299999999999999</v>
      </c>
      <c r="G145">
        <f>_xlfn.IFNA(VLOOKUP($B145+1,Sheet1!$AP$5:$AV$3000,2,FALSE),G144)</f>
        <v>405.79300000000001</v>
      </c>
      <c r="H145" s="36">
        <f t="shared" si="4"/>
        <v>212.49459999999999</v>
      </c>
      <c r="I145">
        <f t="shared" si="5"/>
        <v>198.06692811936074</v>
      </c>
    </row>
    <row r="146" spans="2:9" x14ac:dyDescent="0.25">
      <c r="B146" s="11">
        <v>141</v>
      </c>
      <c r="C146" s="21">
        <f>_xlfn.IFNA(VLOOKUP($B146+1,Sheet1!$N$5:$AV$432,2,FALSE),C145)</f>
        <v>7.2880000000000003</v>
      </c>
      <c r="D146">
        <f>_xlfn.IFNA(VLOOKUP($B146+1,Sheet1!$U$5:$AV$3000,2,FALSE),D145)</f>
        <v>24.140999999999998</v>
      </c>
      <c r="E146">
        <f>_xlfn.IFNA(VLOOKUP($B146+1,Sheet1!$AB$5:$AV$3000,2,FALSE),E145)</f>
        <v>8.0839999999999996</v>
      </c>
      <c r="F146">
        <f>_xlfn.IFNA(VLOOKUP($B146+1,Sheet1!$AI$5:$AV$3000,2,FALSE),F145)</f>
        <v>0.85799999999999998</v>
      </c>
      <c r="G146">
        <f>_xlfn.IFNA(VLOOKUP($B146+1,Sheet1!$AP$5:$AV$3000,2,FALSE),G145)</f>
        <v>405.79300000000001</v>
      </c>
      <c r="H146" s="36">
        <f t="shared" si="4"/>
        <v>89.232799999999997</v>
      </c>
      <c r="I146">
        <f t="shared" si="5"/>
        <v>158.46607581107071</v>
      </c>
    </row>
    <row r="147" spans="2:9" x14ac:dyDescent="0.25">
      <c r="B147" s="11">
        <v>142</v>
      </c>
      <c r="C147" s="21">
        <f>_xlfn.IFNA(VLOOKUP($B147+1,Sheet1!$N$5:$AV$432,2,FALSE),C146)</f>
        <v>5.3879999999999999</v>
      </c>
      <c r="D147">
        <f>_xlfn.IFNA(VLOOKUP($B147+1,Sheet1!$U$5:$AV$3000,2,FALSE),D146)</f>
        <v>8.7170000000000005</v>
      </c>
      <c r="E147">
        <f>_xlfn.IFNA(VLOOKUP($B147+1,Sheet1!$AB$5:$AV$3000,2,FALSE),E146)</f>
        <v>8.0440000000000005</v>
      </c>
      <c r="F147">
        <f>_xlfn.IFNA(VLOOKUP($B147+1,Sheet1!$AI$5:$AV$3000,2,FALSE),F146)</f>
        <v>0.91700000000000004</v>
      </c>
      <c r="G147">
        <f>_xlfn.IFNA(VLOOKUP($B147+1,Sheet1!$AP$5:$AV$3000,2,FALSE),G146)</f>
        <v>5.7220000000000004</v>
      </c>
      <c r="H147" s="36">
        <f t="shared" si="4"/>
        <v>5.7576000000000009</v>
      </c>
      <c r="I147">
        <f t="shared" si="5"/>
        <v>2.7406186600838871</v>
      </c>
    </row>
    <row r="148" spans="2:9" x14ac:dyDescent="0.25">
      <c r="B148" s="11">
        <v>143</v>
      </c>
      <c r="C148" s="21">
        <f>_xlfn.IFNA(VLOOKUP($B148+1,Sheet1!$N$5:$AV$432,2,FALSE),C147)</f>
        <v>166.45</v>
      </c>
      <c r="D148">
        <f>_xlfn.IFNA(VLOOKUP($B148+1,Sheet1!$U$5:$AV$3000,2,FALSE),D147)</f>
        <v>8.7899999999999991</v>
      </c>
      <c r="E148">
        <f>_xlfn.IFNA(VLOOKUP($B148+1,Sheet1!$AB$5:$AV$3000,2,FALSE),E147)</f>
        <v>8.0060000000000002</v>
      </c>
      <c r="F148">
        <f>_xlfn.IFNA(VLOOKUP($B148+1,Sheet1!$AI$5:$AV$3000,2,FALSE),F147)</f>
        <v>2.577</v>
      </c>
      <c r="G148">
        <f>_xlfn.IFNA(VLOOKUP($B148+1,Sheet1!$AP$5:$AV$3000,2,FALSE),G147)</f>
        <v>75.197000000000003</v>
      </c>
      <c r="H148" s="36">
        <f t="shared" si="4"/>
        <v>52.203999999999994</v>
      </c>
      <c r="I148">
        <f t="shared" si="5"/>
        <v>63.058551036318619</v>
      </c>
    </row>
    <row r="149" spans="2:9" x14ac:dyDescent="0.25">
      <c r="B149" s="11">
        <v>144</v>
      </c>
      <c r="C149" s="21">
        <f>_xlfn.IFNA(VLOOKUP($B149+1,Sheet1!$N$5:$AV$432,2,FALSE),C148)</f>
        <v>108.169</v>
      </c>
      <c r="D149">
        <f>_xlfn.IFNA(VLOOKUP($B149+1,Sheet1!$U$5:$AV$3000,2,FALSE),D148)</f>
        <v>8.1479999999999997</v>
      </c>
      <c r="E149">
        <f>_xlfn.IFNA(VLOOKUP($B149+1,Sheet1!$AB$5:$AV$3000,2,FALSE),E148)</f>
        <v>94.915000000000006</v>
      </c>
      <c r="F149">
        <f>_xlfn.IFNA(VLOOKUP($B149+1,Sheet1!$AI$5:$AV$3000,2,FALSE),F148)</f>
        <v>129.499</v>
      </c>
      <c r="G149">
        <f>_xlfn.IFNA(VLOOKUP($B149+1,Sheet1!$AP$5:$AV$3000,2,FALSE),G148)</f>
        <v>5.6870000000000003</v>
      </c>
      <c r="H149" s="36">
        <f t="shared" si="4"/>
        <v>69.283600000000007</v>
      </c>
      <c r="I149">
        <f t="shared" si="5"/>
        <v>52.109550977148125</v>
      </c>
    </row>
    <row r="150" spans="2:9" x14ac:dyDescent="0.25">
      <c r="B150" s="11">
        <v>145</v>
      </c>
      <c r="C150" s="21">
        <f>_xlfn.IFNA(VLOOKUP($B150+1,Sheet1!$N$5:$AV$432,2,FALSE),C149)</f>
        <v>102.607</v>
      </c>
      <c r="D150">
        <f>_xlfn.IFNA(VLOOKUP($B150+1,Sheet1!$U$5:$AV$3000,2,FALSE),D149)</f>
        <v>8.1289999999999996</v>
      </c>
      <c r="E150">
        <f>_xlfn.IFNA(VLOOKUP($B150+1,Sheet1!$AB$5:$AV$3000,2,FALSE),E149)</f>
        <v>15.236000000000001</v>
      </c>
      <c r="F150">
        <f>_xlfn.IFNA(VLOOKUP($B150+1,Sheet1!$AI$5:$AV$3000,2,FALSE),F149)</f>
        <v>0.88500000000000001</v>
      </c>
      <c r="G150">
        <f>_xlfn.IFNA(VLOOKUP($B150+1,Sheet1!$AP$5:$AV$3000,2,FALSE),G149)</f>
        <v>5.657</v>
      </c>
      <c r="H150" s="36">
        <f t="shared" si="4"/>
        <v>26.502800000000001</v>
      </c>
      <c r="I150">
        <f t="shared" si="5"/>
        <v>38.333290025250889</v>
      </c>
    </row>
    <row r="151" spans="2:9" x14ac:dyDescent="0.25">
      <c r="B151" s="11">
        <v>146</v>
      </c>
      <c r="C151" s="21">
        <f>_xlfn.IFNA(VLOOKUP($B151+1,Sheet1!$N$5:$AV$432,2,FALSE),C150)</f>
        <v>6.11</v>
      </c>
      <c r="D151">
        <f>_xlfn.IFNA(VLOOKUP($B151+1,Sheet1!$U$5:$AV$3000,2,FALSE),D150)</f>
        <v>8.0749999999999993</v>
      </c>
      <c r="E151">
        <f>_xlfn.IFNA(VLOOKUP($B151+1,Sheet1!$AB$5:$AV$3000,2,FALSE),E150)</f>
        <v>15.236000000000001</v>
      </c>
      <c r="F151">
        <f>_xlfn.IFNA(VLOOKUP($B151+1,Sheet1!$AI$5:$AV$3000,2,FALSE),F150)</f>
        <v>0.88500000000000001</v>
      </c>
      <c r="G151">
        <f>_xlfn.IFNA(VLOOKUP($B151+1,Sheet1!$AP$5:$AV$3000,2,FALSE),G150)</f>
        <v>10.122999999999999</v>
      </c>
      <c r="H151" s="36">
        <f t="shared" si="4"/>
        <v>8.0858000000000008</v>
      </c>
      <c r="I151">
        <f t="shared" si="5"/>
        <v>4.7123447836507033</v>
      </c>
    </row>
    <row r="152" spans="2:9" x14ac:dyDescent="0.25">
      <c r="B152" s="11">
        <v>147</v>
      </c>
      <c r="C152" s="21">
        <f>_xlfn.IFNA(VLOOKUP($B152+1,Sheet1!$N$5:$AV$432,2,FALSE),C151)</f>
        <v>6.1269999999999998</v>
      </c>
      <c r="D152">
        <f>_xlfn.IFNA(VLOOKUP($B152+1,Sheet1!$U$5:$AV$3000,2,FALSE),D151)</f>
        <v>8.0239999999999991</v>
      </c>
      <c r="E152">
        <f>_xlfn.IFNA(VLOOKUP($B152+1,Sheet1!$AB$5:$AV$3000,2,FALSE),E151)</f>
        <v>15.236000000000001</v>
      </c>
      <c r="F152">
        <f>_xlfn.IFNA(VLOOKUP($B152+1,Sheet1!$AI$5:$AV$3000,2,FALSE),F151)</f>
        <v>859.23400000000004</v>
      </c>
      <c r="G152">
        <f>_xlfn.IFNA(VLOOKUP($B152+1,Sheet1!$AP$5:$AV$3000,2,FALSE),G151)</f>
        <v>135.732</v>
      </c>
      <c r="H152" s="36">
        <f t="shared" si="4"/>
        <v>204.87060000000002</v>
      </c>
      <c r="I152">
        <f t="shared" si="5"/>
        <v>330.81127225631229</v>
      </c>
    </row>
    <row r="153" spans="2:9" x14ac:dyDescent="0.25">
      <c r="B153" s="11">
        <v>148</v>
      </c>
      <c r="C153" s="21">
        <f>_xlfn.IFNA(VLOOKUP($B153+1,Sheet1!$N$5:$AV$432,2,FALSE),C152)</f>
        <v>88.707999999999998</v>
      </c>
      <c r="D153">
        <f>_xlfn.IFNA(VLOOKUP($B153+1,Sheet1!$U$5:$AV$3000,2,FALSE),D152)</f>
        <v>7.8529999999999998</v>
      </c>
      <c r="E153">
        <f>_xlfn.IFNA(VLOOKUP($B153+1,Sheet1!$AB$5:$AV$3000,2,FALSE),E152)</f>
        <v>8.4779999999999998</v>
      </c>
      <c r="F153">
        <f>_xlfn.IFNA(VLOOKUP($B153+1,Sheet1!$AI$5:$AV$3000,2,FALSE),F152)</f>
        <v>75.656000000000006</v>
      </c>
      <c r="G153">
        <f>_xlfn.IFNA(VLOOKUP($B153+1,Sheet1!$AP$5:$AV$3000,2,FALSE),G152)</f>
        <v>5.6909999999999998</v>
      </c>
      <c r="H153" s="36">
        <f t="shared" si="4"/>
        <v>37.277200000000001</v>
      </c>
      <c r="I153">
        <f t="shared" si="5"/>
        <v>36.907790437250512</v>
      </c>
    </row>
    <row r="154" spans="2:9" x14ac:dyDescent="0.25">
      <c r="B154" s="11">
        <v>149</v>
      </c>
      <c r="C154" s="21">
        <f>_xlfn.IFNA(VLOOKUP($B154+1,Sheet1!$N$5:$AV$432,2,FALSE),C153)</f>
        <v>88.707999999999998</v>
      </c>
      <c r="D154">
        <f>_xlfn.IFNA(VLOOKUP($B154+1,Sheet1!$U$5:$AV$3000,2,FALSE),D153)</f>
        <v>8.39</v>
      </c>
      <c r="E154">
        <f>_xlfn.IFNA(VLOOKUP($B154+1,Sheet1!$AB$5:$AV$3000,2,FALSE),E153)</f>
        <v>8.4779999999999998</v>
      </c>
      <c r="F154">
        <f>_xlfn.IFNA(VLOOKUP($B154+1,Sheet1!$AI$5:$AV$3000,2,FALSE),F153)</f>
        <v>2.3180000000000001</v>
      </c>
      <c r="G154">
        <f>_xlfn.IFNA(VLOOKUP($B154+1,Sheet1!$AP$5:$AV$3000,2,FALSE),G153)</f>
        <v>3.6589999999999998</v>
      </c>
      <c r="H154" s="36">
        <f t="shared" si="4"/>
        <v>22.310600000000001</v>
      </c>
      <c r="I154">
        <f t="shared" si="5"/>
        <v>33.290613966101617</v>
      </c>
    </row>
    <row r="155" spans="2:9" x14ac:dyDescent="0.25">
      <c r="B155" s="11">
        <v>150</v>
      </c>
      <c r="C155" s="21">
        <f>_xlfn.IFNA(VLOOKUP($B155+1,Sheet1!$N$5:$AV$432,2,FALSE),C154)</f>
        <v>6.093</v>
      </c>
      <c r="D155">
        <f>_xlfn.IFNA(VLOOKUP($B155+1,Sheet1!$U$5:$AV$3000,2,FALSE),D154)</f>
        <v>7.1680000000000001</v>
      </c>
      <c r="E155">
        <f>_xlfn.IFNA(VLOOKUP($B155+1,Sheet1!$AB$5:$AV$3000,2,FALSE),E154)</f>
        <v>8.4779999999999998</v>
      </c>
      <c r="F155">
        <f>_xlfn.IFNA(VLOOKUP($B155+1,Sheet1!$AI$5:$AV$3000,2,FALSE),F154)</f>
        <v>2.798</v>
      </c>
      <c r="G155">
        <f>_xlfn.IFNA(VLOOKUP($B155+1,Sheet1!$AP$5:$AV$3000,2,FALSE),G154)</f>
        <v>3.6589999999999998</v>
      </c>
      <c r="H155" s="36">
        <f t="shared" si="4"/>
        <v>5.6391999999999998</v>
      </c>
      <c r="I155">
        <f t="shared" si="5"/>
        <v>2.1258202558071555</v>
      </c>
    </row>
    <row r="156" spans="2:9" x14ac:dyDescent="0.25">
      <c r="B156" s="11">
        <v>151</v>
      </c>
      <c r="C156" s="21">
        <f>_xlfn.IFNA(VLOOKUP($B156+1,Sheet1!$N$5:$AV$432,2,FALSE),C155)</f>
        <v>6.093</v>
      </c>
      <c r="D156">
        <f>_xlfn.IFNA(VLOOKUP($B156+1,Sheet1!$U$5:$AV$3000,2,FALSE),D155)</f>
        <v>7.1680000000000001</v>
      </c>
      <c r="E156">
        <f>_xlfn.IFNA(VLOOKUP($B156+1,Sheet1!$AB$5:$AV$3000,2,FALSE),E155)</f>
        <v>7.7850000000000001</v>
      </c>
      <c r="F156">
        <f>_xlfn.IFNA(VLOOKUP($B156+1,Sheet1!$AI$5:$AV$3000,2,FALSE),F155)</f>
        <v>2.343</v>
      </c>
      <c r="G156">
        <f>_xlfn.IFNA(VLOOKUP($B156+1,Sheet1!$AP$5:$AV$3000,2,FALSE),G155)</f>
        <v>4.4189999999999996</v>
      </c>
      <c r="H156" s="36">
        <f t="shared" si="4"/>
        <v>5.5616000000000003</v>
      </c>
      <c r="I156">
        <f t="shared" si="5"/>
        <v>1.9733897334282462</v>
      </c>
    </row>
    <row r="157" spans="2:9" x14ac:dyDescent="0.25">
      <c r="B157" s="11">
        <v>152</v>
      </c>
      <c r="C157" s="21">
        <f>_xlfn.IFNA(VLOOKUP($B157+1,Sheet1!$N$5:$AV$432,2,FALSE),C156)</f>
        <v>6.093</v>
      </c>
      <c r="D157">
        <f>_xlfn.IFNA(VLOOKUP($B157+1,Sheet1!$U$5:$AV$3000,2,FALSE),D156)</f>
        <v>7.1669999999999998</v>
      </c>
      <c r="E157">
        <f>_xlfn.IFNA(VLOOKUP($B157+1,Sheet1!$AB$5:$AV$3000,2,FALSE),E156)</f>
        <v>7.8860000000000001</v>
      </c>
      <c r="F157">
        <f>_xlfn.IFNA(VLOOKUP($B157+1,Sheet1!$AI$5:$AV$3000,2,FALSE),F156)</f>
        <v>5.8550000000000004</v>
      </c>
      <c r="G157">
        <f>_xlfn.IFNA(VLOOKUP($B157+1,Sheet1!$AP$5:$AV$3000,2,FALSE),G156)</f>
        <v>9.7449999999999992</v>
      </c>
      <c r="H157" s="36">
        <f t="shared" si="4"/>
        <v>7.3492000000000006</v>
      </c>
      <c r="I157">
        <f t="shared" si="5"/>
        <v>1.4051249624143727</v>
      </c>
    </row>
    <row r="158" spans="2:9" x14ac:dyDescent="0.25">
      <c r="B158" s="11">
        <v>153</v>
      </c>
      <c r="C158" s="21">
        <f>_xlfn.IFNA(VLOOKUP($B158+1,Sheet1!$N$5:$AV$432,2,FALSE),C157)</f>
        <v>6.093</v>
      </c>
      <c r="D158">
        <f>_xlfn.IFNA(VLOOKUP($B158+1,Sheet1!$U$5:$AV$3000,2,FALSE),D157)</f>
        <v>7.1609999999999996</v>
      </c>
      <c r="E158">
        <f>_xlfn.IFNA(VLOOKUP($B158+1,Sheet1!$AB$5:$AV$3000,2,FALSE),E157)</f>
        <v>7.7750000000000004</v>
      </c>
      <c r="F158">
        <f>_xlfn.IFNA(VLOOKUP($B158+1,Sheet1!$AI$5:$AV$3000,2,FALSE),F157)</f>
        <v>2.3679999999999999</v>
      </c>
      <c r="G158">
        <f>_xlfn.IFNA(VLOOKUP($B158+1,Sheet1!$AP$5:$AV$3000,2,FALSE),G157)</f>
        <v>4.7169999999999996</v>
      </c>
      <c r="H158" s="36">
        <f t="shared" si="4"/>
        <v>5.6227999999999998</v>
      </c>
      <c r="I158">
        <f t="shared" si="5"/>
        <v>1.9304563605531222</v>
      </c>
    </row>
    <row r="159" spans="2:9" x14ac:dyDescent="0.25">
      <c r="B159" s="11">
        <v>154</v>
      </c>
      <c r="C159" s="21">
        <f>_xlfn.IFNA(VLOOKUP($B159+1,Sheet1!$N$5:$AV$432,2,FALSE),C158)</f>
        <v>6.093</v>
      </c>
      <c r="D159">
        <f>_xlfn.IFNA(VLOOKUP($B159+1,Sheet1!$U$5:$AV$3000,2,FALSE),D158)</f>
        <v>8.1999999999999993</v>
      </c>
      <c r="E159">
        <f>_xlfn.IFNA(VLOOKUP($B159+1,Sheet1!$AB$5:$AV$3000,2,FALSE),E158)</f>
        <v>9.6639999999999997</v>
      </c>
      <c r="F159">
        <f>_xlfn.IFNA(VLOOKUP($B159+1,Sheet1!$AI$5:$AV$3000,2,FALSE),F158)</f>
        <v>2.4140000000000001</v>
      </c>
      <c r="G159">
        <f>_xlfn.IFNA(VLOOKUP($B159+1,Sheet1!$AP$5:$AV$3000,2,FALSE),G158)</f>
        <v>5.0629999999999997</v>
      </c>
      <c r="H159" s="36">
        <f t="shared" si="4"/>
        <v>6.2868000000000004</v>
      </c>
      <c r="I159">
        <f t="shared" si="5"/>
        <v>2.5139466501896974</v>
      </c>
    </row>
    <row r="160" spans="2:9" x14ac:dyDescent="0.25">
      <c r="B160" s="11">
        <v>155</v>
      </c>
      <c r="C160" s="21">
        <f>_xlfn.IFNA(VLOOKUP($B160+1,Sheet1!$N$5:$AV$432,2,FALSE),C159)</f>
        <v>5.3849999999999998</v>
      </c>
      <c r="D160">
        <f>_xlfn.IFNA(VLOOKUP($B160+1,Sheet1!$U$5:$AV$3000,2,FALSE),D159)</f>
        <v>7.3179999999999996</v>
      </c>
      <c r="E160">
        <f>_xlfn.IFNA(VLOOKUP($B160+1,Sheet1!$AB$5:$AV$3000,2,FALSE),E159)</f>
        <v>9.6639999999999997</v>
      </c>
      <c r="F160">
        <f>_xlfn.IFNA(VLOOKUP($B160+1,Sheet1!$AI$5:$AV$3000,2,FALSE),F159)</f>
        <v>5.9820000000000002</v>
      </c>
      <c r="G160">
        <f>_xlfn.IFNA(VLOOKUP($B160+1,Sheet1!$AP$5:$AV$3000,2,FALSE),G159)</f>
        <v>4.8479999999999999</v>
      </c>
      <c r="H160" s="36">
        <f t="shared" si="4"/>
        <v>6.6393999999999993</v>
      </c>
      <c r="I160">
        <f t="shared" si="5"/>
        <v>1.7218310718534515</v>
      </c>
    </row>
    <row r="161" spans="2:9" x14ac:dyDescent="0.25">
      <c r="B161" s="11">
        <v>156</v>
      </c>
      <c r="C161" s="21">
        <f>_xlfn.IFNA(VLOOKUP($B161+1,Sheet1!$N$5:$AV$432,2,FALSE),C160)</f>
        <v>5.3849999999999998</v>
      </c>
      <c r="D161">
        <f>_xlfn.IFNA(VLOOKUP($B161+1,Sheet1!$U$5:$AV$3000,2,FALSE),D160)</f>
        <v>7.3179999999999996</v>
      </c>
      <c r="E161">
        <f>_xlfn.IFNA(VLOOKUP($B161+1,Sheet1!$AB$5:$AV$3000,2,FALSE),E160)</f>
        <v>9.6639999999999997</v>
      </c>
      <c r="F161">
        <f>_xlfn.IFNA(VLOOKUP($B161+1,Sheet1!$AI$5:$AV$3000,2,FALSE),F160)</f>
        <v>2.46</v>
      </c>
      <c r="G161">
        <f>_xlfn.IFNA(VLOOKUP($B161+1,Sheet1!$AP$5:$AV$3000,2,FALSE),G160)</f>
        <v>10.984999999999999</v>
      </c>
      <c r="H161" s="36">
        <f t="shared" si="4"/>
        <v>7.1623999999999999</v>
      </c>
      <c r="I161">
        <f t="shared" si="5"/>
        <v>3.0386247283927648</v>
      </c>
    </row>
    <row r="162" spans="2:9" x14ac:dyDescent="0.25">
      <c r="B162" s="11">
        <v>157</v>
      </c>
      <c r="C162" s="21">
        <f>_xlfn.IFNA(VLOOKUP($B162+1,Sheet1!$N$5:$AV$432,2,FALSE),C161)</f>
        <v>5.9630000000000001</v>
      </c>
      <c r="D162">
        <f>_xlfn.IFNA(VLOOKUP($B162+1,Sheet1!$U$5:$AV$3000,2,FALSE),D161)</f>
        <v>7.3179999999999996</v>
      </c>
      <c r="E162">
        <f>_xlfn.IFNA(VLOOKUP($B162+1,Sheet1!$AB$5:$AV$3000,2,FALSE),E161)</f>
        <v>8.0069999999999997</v>
      </c>
      <c r="F162">
        <f>_xlfn.IFNA(VLOOKUP($B162+1,Sheet1!$AI$5:$AV$3000,2,FALSE),F161)</f>
        <v>0.95199999999999996</v>
      </c>
      <c r="G162">
        <f>_xlfn.IFNA(VLOOKUP($B162+1,Sheet1!$AP$5:$AV$3000,2,FALSE),G161)</f>
        <v>5.2119999999999997</v>
      </c>
      <c r="H162" s="36">
        <f t="shared" si="4"/>
        <v>5.4903999999999993</v>
      </c>
      <c r="I162">
        <f t="shared" si="5"/>
        <v>2.4727041553732234</v>
      </c>
    </row>
    <row r="163" spans="2:9" x14ac:dyDescent="0.25">
      <c r="B163" s="11">
        <v>158</v>
      </c>
      <c r="C163" s="21">
        <f>_xlfn.IFNA(VLOOKUP($B163+1,Sheet1!$N$5:$AV$432,2,FALSE),C162)</f>
        <v>5.819</v>
      </c>
      <c r="D163">
        <f>_xlfn.IFNA(VLOOKUP($B163+1,Sheet1!$U$5:$AV$3000,2,FALSE),D162)</f>
        <v>7.1929999999999996</v>
      </c>
      <c r="E163">
        <f>_xlfn.IFNA(VLOOKUP($B163+1,Sheet1!$AB$5:$AV$3000,2,FALSE),E162)</f>
        <v>10.318</v>
      </c>
      <c r="F163">
        <f>_xlfn.IFNA(VLOOKUP($B163+1,Sheet1!$AI$5:$AV$3000,2,FALSE),F162)</f>
        <v>0.96</v>
      </c>
      <c r="G163">
        <f>_xlfn.IFNA(VLOOKUP($B163+1,Sheet1!$AP$5:$AV$3000,2,FALSE),G162)</f>
        <v>3.589</v>
      </c>
      <c r="H163" s="36">
        <f t="shared" si="4"/>
        <v>5.5757999999999992</v>
      </c>
      <c r="I163">
        <f t="shared" si="5"/>
        <v>3.175403180700052</v>
      </c>
    </row>
    <row r="164" spans="2:9" x14ac:dyDescent="0.25">
      <c r="B164" s="11">
        <v>159</v>
      </c>
      <c r="C164" s="21">
        <f>_xlfn.IFNA(VLOOKUP($B164+1,Sheet1!$N$5:$AV$432,2,FALSE),C163)</f>
        <v>5.806</v>
      </c>
      <c r="D164">
        <f>_xlfn.IFNA(VLOOKUP($B164+1,Sheet1!$U$5:$AV$3000,2,FALSE),D163)</f>
        <v>16.567</v>
      </c>
      <c r="E164">
        <f>_xlfn.IFNA(VLOOKUP($B164+1,Sheet1!$AB$5:$AV$3000,2,FALSE),E163)</f>
        <v>8.5879999999999992</v>
      </c>
      <c r="F164">
        <f>_xlfn.IFNA(VLOOKUP($B164+1,Sheet1!$AI$5:$AV$3000,2,FALSE),F163)</f>
        <v>0.97399999999999998</v>
      </c>
      <c r="G164">
        <f>_xlfn.IFNA(VLOOKUP($B164+1,Sheet1!$AP$5:$AV$3000,2,FALSE),G163)</f>
        <v>3.5270000000000001</v>
      </c>
      <c r="H164" s="36">
        <f t="shared" si="4"/>
        <v>7.0923999999999996</v>
      </c>
      <c r="I164">
        <f t="shared" si="5"/>
        <v>5.3629578629707702</v>
      </c>
    </row>
    <row r="165" spans="2:9" x14ac:dyDescent="0.25">
      <c r="B165" s="11">
        <v>160</v>
      </c>
      <c r="C165" s="21">
        <f>_xlfn.IFNA(VLOOKUP($B165+1,Sheet1!$N$5:$AV$432,2,FALSE),C164)</f>
        <v>5.78</v>
      </c>
      <c r="D165">
        <f>_xlfn.IFNA(VLOOKUP($B165+1,Sheet1!$U$5:$AV$3000,2,FALSE),D164)</f>
        <v>7.3460000000000001</v>
      </c>
      <c r="E165">
        <f>_xlfn.IFNA(VLOOKUP($B165+1,Sheet1!$AB$5:$AV$3000,2,FALSE),E164)</f>
        <v>7.9610000000000003</v>
      </c>
      <c r="F165">
        <f>_xlfn.IFNA(VLOOKUP($B165+1,Sheet1!$AI$5:$AV$3000,2,FALSE),F164)</f>
        <v>0.98199999999999998</v>
      </c>
      <c r="G165">
        <f>_xlfn.IFNA(VLOOKUP($B165+1,Sheet1!$AP$5:$AV$3000,2,FALSE),G164)</f>
        <v>3.5230000000000001</v>
      </c>
      <c r="H165" s="36">
        <f t="shared" si="4"/>
        <v>5.1184000000000003</v>
      </c>
      <c r="I165">
        <f t="shared" si="5"/>
        <v>2.5743114496890227</v>
      </c>
    </row>
    <row r="166" spans="2:9" x14ac:dyDescent="0.25">
      <c r="B166" s="11">
        <v>161</v>
      </c>
      <c r="C166" s="21">
        <f>_xlfn.IFNA(VLOOKUP($B166+1,Sheet1!$N$5:$AV$432,2,FALSE),C165)</f>
        <v>5.5819999999999999</v>
      </c>
      <c r="D166">
        <f>_xlfn.IFNA(VLOOKUP($B166+1,Sheet1!$U$5:$AV$3000,2,FALSE),D165)</f>
        <v>18.364000000000001</v>
      </c>
      <c r="E166">
        <f>_xlfn.IFNA(VLOOKUP($B166+1,Sheet1!$AB$5:$AV$3000,2,FALSE),E165)</f>
        <v>7.9729999999999999</v>
      </c>
      <c r="F166">
        <f>_xlfn.IFNA(VLOOKUP($B166+1,Sheet1!$AI$5:$AV$3000,2,FALSE),F165)</f>
        <v>4.5250000000000004</v>
      </c>
      <c r="G166">
        <f>_xlfn.IFNA(VLOOKUP($B166+1,Sheet1!$AP$5:$AV$3000,2,FALSE),G165)</f>
        <v>3.5230000000000001</v>
      </c>
      <c r="H166" s="36">
        <f t="shared" si="4"/>
        <v>7.9934000000000012</v>
      </c>
      <c r="I166">
        <f t="shared" si="5"/>
        <v>5.3921959385764158</v>
      </c>
    </row>
    <row r="167" spans="2:9" x14ac:dyDescent="0.25">
      <c r="B167" s="11">
        <v>162</v>
      </c>
      <c r="C167" s="21">
        <f>_xlfn.IFNA(VLOOKUP($B167+1,Sheet1!$N$5:$AV$432,2,FALSE),C166)</f>
        <v>5.673</v>
      </c>
      <c r="D167">
        <f>_xlfn.IFNA(VLOOKUP($B167+1,Sheet1!$U$5:$AV$3000,2,FALSE),D166)</f>
        <v>7.3360000000000003</v>
      </c>
      <c r="E167">
        <f>_xlfn.IFNA(VLOOKUP($B167+1,Sheet1!$AB$5:$AV$3000,2,FALSE),E166)</f>
        <v>8.02</v>
      </c>
      <c r="F167">
        <f>_xlfn.IFNA(VLOOKUP($B167+1,Sheet1!$AI$5:$AV$3000,2,FALSE),F166)</f>
        <v>1.137</v>
      </c>
      <c r="G167">
        <f>_xlfn.IFNA(VLOOKUP($B167+1,Sheet1!$AP$5:$AV$3000,2,FALSE),G166)</f>
        <v>3.532</v>
      </c>
      <c r="H167" s="36">
        <f t="shared" si="4"/>
        <v>5.1395999999999997</v>
      </c>
      <c r="I167">
        <f t="shared" si="5"/>
        <v>2.5302401941317734</v>
      </c>
    </row>
    <row r="168" spans="2:9" x14ac:dyDescent="0.25">
      <c r="B168" s="11">
        <v>163</v>
      </c>
      <c r="C168" s="21">
        <f>_xlfn.IFNA(VLOOKUP($B168+1,Sheet1!$N$5:$AV$432,2,FALSE),C167)</f>
        <v>9.5090000000000003</v>
      </c>
      <c r="D168">
        <f>_xlfn.IFNA(VLOOKUP($B168+1,Sheet1!$U$5:$AV$3000,2,FALSE),D167)</f>
        <v>7.3609999999999998</v>
      </c>
      <c r="E168">
        <f>_xlfn.IFNA(VLOOKUP($B168+1,Sheet1!$AB$5:$AV$3000,2,FALSE),E167)</f>
        <v>8.6080000000000005</v>
      </c>
      <c r="F168">
        <f>_xlfn.IFNA(VLOOKUP($B168+1,Sheet1!$AI$5:$AV$3000,2,FALSE),F167)</f>
        <v>1.2629999999999999</v>
      </c>
      <c r="G168">
        <f>_xlfn.IFNA(VLOOKUP($B168+1,Sheet1!$AP$5:$AV$3000,2,FALSE),G167)</f>
        <v>5.077</v>
      </c>
      <c r="H168" s="36">
        <f t="shared" si="4"/>
        <v>6.3635999999999999</v>
      </c>
      <c r="I168">
        <f t="shared" si="5"/>
        <v>2.9528677315450498</v>
      </c>
    </row>
    <row r="169" spans="2:9" x14ac:dyDescent="0.25">
      <c r="B169" s="11">
        <v>164</v>
      </c>
      <c r="C169" s="21">
        <f>_xlfn.IFNA(VLOOKUP($B169+1,Sheet1!$N$5:$AV$432,2,FALSE),C168)</f>
        <v>5.6630000000000003</v>
      </c>
      <c r="D169">
        <f>_xlfn.IFNA(VLOOKUP($B169+1,Sheet1!$U$5:$AV$3000,2,FALSE),D168)</f>
        <v>7.3710000000000004</v>
      </c>
      <c r="E169">
        <f>_xlfn.IFNA(VLOOKUP($B169+1,Sheet1!$AB$5:$AV$3000,2,FALSE),E168)</f>
        <v>10.351000000000001</v>
      </c>
      <c r="F169">
        <f>_xlfn.IFNA(VLOOKUP($B169+1,Sheet1!$AI$5:$AV$3000,2,FALSE),F168)</f>
        <v>3.6240000000000001</v>
      </c>
      <c r="G169">
        <f>_xlfn.IFNA(VLOOKUP($B169+1,Sheet1!$AP$5:$AV$3000,2,FALSE),G168)</f>
        <v>5.2720000000000002</v>
      </c>
      <c r="H169" s="36">
        <f t="shared" si="4"/>
        <v>6.4561999999999999</v>
      </c>
      <c r="I169">
        <f t="shared" si="5"/>
        <v>2.2829445372150445</v>
      </c>
    </row>
    <row r="170" spans="2:9" x14ac:dyDescent="0.25">
      <c r="B170" s="11">
        <v>165</v>
      </c>
      <c r="C170" s="21">
        <f>_xlfn.IFNA(VLOOKUP($B170+1,Sheet1!$N$5:$AV$432,2,FALSE),C169)</f>
        <v>5.5739999999999998</v>
      </c>
      <c r="D170">
        <f>_xlfn.IFNA(VLOOKUP($B170+1,Sheet1!$U$5:$AV$3000,2,FALSE),D169)</f>
        <v>7.3390000000000004</v>
      </c>
      <c r="E170">
        <f>_xlfn.IFNA(VLOOKUP($B170+1,Sheet1!$AB$5:$AV$3000,2,FALSE),E169)</f>
        <v>9.3320000000000007</v>
      </c>
      <c r="F170">
        <f>_xlfn.IFNA(VLOOKUP($B170+1,Sheet1!$AI$5:$AV$3000,2,FALSE),F169)</f>
        <v>1.2849999999999999</v>
      </c>
      <c r="G170">
        <f>_xlfn.IFNA(VLOOKUP($B170+1,Sheet1!$AP$5:$AV$3000,2,FALSE),G169)</f>
        <v>5.2720000000000002</v>
      </c>
      <c r="H170" s="36">
        <f t="shared" si="4"/>
        <v>5.7603999999999997</v>
      </c>
      <c r="I170">
        <f t="shared" si="5"/>
        <v>2.6664879223427964</v>
      </c>
    </row>
    <row r="171" spans="2:9" x14ac:dyDescent="0.25">
      <c r="B171" s="11">
        <v>166</v>
      </c>
      <c r="C171" s="21">
        <f>_xlfn.IFNA(VLOOKUP($B171+1,Sheet1!$N$5:$AV$432,2,FALSE),C170)</f>
        <v>5.5739999999999998</v>
      </c>
      <c r="D171">
        <f>_xlfn.IFNA(VLOOKUP($B171+1,Sheet1!$U$5:$AV$3000,2,FALSE),D170)</f>
        <v>9.3070000000000004</v>
      </c>
      <c r="E171">
        <f>_xlfn.IFNA(VLOOKUP($B171+1,Sheet1!$AB$5:$AV$3000,2,FALSE),E170)</f>
        <v>9.61</v>
      </c>
      <c r="F171">
        <f>_xlfn.IFNA(VLOOKUP($B171+1,Sheet1!$AI$5:$AV$3000,2,FALSE),F170)</f>
        <v>1.3080000000000001</v>
      </c>
      <c r="G171">
        <f>_xlfn.IFNA(VLOOKUP($B171+1,Sheet1!$AP$5:$AV$3000,2,FALSE),G170)</f>
        <v>3.536</v>
      </c>
      <c r="H171" s="36">
        <f t="shared" si="4"/>
        <v>5.867</v>
      </c>
      <c r="I171">
        <f t="shared" si="5"/>
        <v>3.2294748799146884</v>
      </c>
    </row>
    <row r="172" spans="2:9" x14ac:dyDescent="0.25">
      <c r="B172" s="11">
        <v>167</v>
      </c>
      <c r="C172" s="21">
        <f>_xlfn.IFNA(VLOOKUP($B172+1,Sheet1!$N$5:$AV$432,2,FALSE),C171)</f>
        <v>5.5739999999999998</v>
      </c>
      <c r="D172">
        <f>_xlfn.IFNA(VLOOKUP($B172+1,Sheet1!$U$5:$AV$3000,2,FALSE),D171)</f>
        <v>12.643000000000001</v>
      </c>
      <c r="E172">
        <f>_xlfn.IFNA(VLOOKUP($B172+1,Sheet1!$AB$5:$AV$3000,2,FALSE),E171)</f>
        <v>9.359</v>
      </c>
      <c r="F172">
        <f>_xlfn.IFNA(VLOOKUP($B172+1,Sheet1!$AI$5:$AV$3000,2,FALSE),F171)</f>
        <v>1.46</v>
      </c>
      <c r="G172">
        <f>_xlfn.IFNA(VLOOKUP($B172+1,Sheet1!$AP$5:$AV$3000,2,FALSE),G171)</f>
        <v>3.53</v>
      </c>
      <c r="H172" s="36">
        <f t="shared" si="4"/>
        <v>6.5132000000000003</v>
      </c>
      <c r="I172">
        <f t="shared" si="5"/>
        <v>4.0246598564350737</v>
      </c>
    </row>
    <row r="173" spans="2:9" x14ac:dyDescent="0.25">
      <c r="B173" s="11">
        <v>168</v>
      </c>
      <c r="C173" s="21">
        <f>_xlfn.IFNA(VLOOKUP($B173+1,Sheet1!$N$5:$AV$432,2,FALSE),C172)</f>
        <v>5.5970000000000004</v>
      </c>
      <c r="D173">
        <f>_xlfn.IFNA(VLOOKUP($B173+1,Sheet1!$U$5:$AV$3000,2,FALSE),D172)</f>
        <v>7.3490000000000002</v>
      </c>
      <c r="E173">
        <f>_xlfn.IFNA(VLOOKUP($B173+1,Sheet1!$AB$5:$AV$3000,2,FALSE),E172)</f>
        <v>7.6509999999999998</v>
      </c>
      <c r="F173">
        <f>_xlfn.IFNA(VLOOKUP($B173+1,Sheet1!$AI$5:$AV$3000,2,FALSE),F172)</f>
        <v>1.7430000000000001</v>
      </c>
      <c r="G173">
        <f>_xlfn.IFNA(VLOOKUP($B173+1,Sheet1!$AP$5:$AV$3000,2,FALSE),G172)</f>
        <v>3.53</v>
      </c>
      <c r="H173" s="36">
        <f t="shared" si="4"/>
        <v>5.1740000000000004</v>
      </c>
      <c r="I173">
        <f t="shared" si="5"/>
        <v>2.2591848087307951</v>
      </c>
    </row>
    <row r="174" spans="2:9" x14ac:dyDescent="0.25">
      <c r="B174" s="11">
        <v>169</v>
      </c>
      <c r="C174" s="21">
        <f>_xlfn.IFNA(VLOOKUP($B174+1,Sheet1!$N$5:$AV$432,2,FALSE),C173)</f>
        <v>7.4580000000000002</v>
      </c>
      <c r="D174">
        <f>_xlfn.IFNA(VLOOKUP($B174+1,Sheet1!$U$5:$AV$3000,2,FALSE),D173)</f>
        <v>7.3490000000000002</v>
      </c>
      <c r="E174">
        <f>_xlfn.IFNA(VLOOKUP($B174+1,Sheet1!$AB$5:$AV$3000,2,FALSE),E173)</f>
        <v>7.59</v>
      </c>
      <c r="F174">
        <f>_xlfn.IFNA(VLOOKUP($B174+1,Sheet1!$AI$5:$AV$3000,2,FALSE),F173)</f>
        <v>4.6790000000000003</v>
      </c>
      <c r="G174">
        <f>_xlfn.IFNA(VLOOKUP($B174+1,Sheet1!$AP$5:$AV$3000,2,FALSE),G173)</f>
        <v>3.53</v>
      </c>
      <c r="H174" s="36">
        <f t="shared" si="4"/>
        <v>6.1212</v>
      </c>
      <c r="I174">
        <f t="shared" si="5"/>
        <v>1.687966753227091</v>
      </c>
    </row>
    <row r="175" spans="2:9" x14ac:dyDescent="0.25">
      <c r="B175" s="11">
        <v>170</v>
      </c>
      <c r="C175" s="21">
        <f>_xlfn.IFNA(VLOOKUP($B175+1,Sheet1!$N$5:$AV$432,2,FALSE),C174)</f>
        <v>7.4580000000000002</v>
      </c>
      <c r="D175">
        <f>_xlfn.IFNA(VLOOKUP($B175+1,Sheet1!$U$5:$AV$3000,2,FALSE),D174)</f>
        <v>7.3490000000000002</v>
      </c>
      <c r="E175">
        <f>_xlfn.IFNA(VLOOKUP($B175+1,Sheet1!$AB$5:$AV$3000,2,FALSE),E174)</f>
        <v>7.5949999999999998</v>
      </c>
      <c r="F175">
        <f>_xlfn.IFNA(VLOOKUP($B175+1,Sheet1!$AI$5:$AV$3000,2,FALSE),F174)</f>
        <v>1.946</v>
      </c>
      <c r="G175">
        <f>_xlfn.IFNA(VLOOKUP($B175+1,Sheet1!$AP$5:$AV$3000,2,FALSE),G174)</f>
        <v>3.4870000000000001</v>
      </c>
      <c r="H175" s="36">
        <f t="shared" si="4"/>
        <v>5.5670000000000002</v>
      </c>
      <c r="I175">
        <f t="shared" si="5"/>
        <v>2.3791691827190427</v>
      </c>
    </row>
    <row r="176" spans="2:9" x14ac:dyDescent="0.25">
      <c r="B176" s="11">
        <v>171</v>
      </c>
      <c r="C176" s="21">
        <f>_xlfn.IFNA(VLOOKUP($B176+1,Sheet1!$N$5:$AV$432,2,FALSE),C175)</f>
        <v>5.6829999999999998</v>
      </c>
      <c r="D176">
        <f>_xlfn.IFNA(VLOOKUP($B176+1,Sheet1!$U$5:$AV$3000,2,FALSE),D175)</f>
        <v>7.3879999999999999</v>
      </c>
      <c r="E176">
        <f>_xlfn.IFNA(VLOOKUP($B176+1,Sheet1!$AB$5:$AV$3000,2,FALSE),E175)</f>
        <v>7.5949999999999998</v>
      </c>
      <c r="F176">
        <f>_xlfn.IFNA(VLOOKUP($B176+1,Sheet1!$AI$5:$AV$3000,2,FALSE),F175)</f>
        <v>1.111</v>
      </c>
      <c r="G176">
        <f>_xlfn.IFNA(VLOOKUP($B176+1,Sheet1!$AP$5:$AV$3000,2,FALSE),G175)</f>
        <v>3.492</v>
      </c>
      <c r="H176" s="36">
        <f t="shared" si="4"/>
        <v>5.0538000000000007</v>
      </c>
      <c r="I176">
        <f t="shared" si="5"/>
        <v>2.4611773930377296</v>
      </c>
    </row>
    <row r="177" spans="2:9" x14ac:dyDescent="0.25">
      <c r="B177" s="11">
        <v>172</v>
      </c>
      <c r="C177" s="21">
        <f>_xlfn.IFNA(VLOOKUP($B177+1,Sheet1!$N$5:$AV$432,2,FALSE),C176)</f>
        <v>7.8049999999999997</v>
      </c>
      <c r="D177">
        <f>_xlfn.IFNA(VLOOKUP($B177+1,Sheet1!$U$5:$AV$3000,2,FALSE),D176)</f>
        <v>7.5049999999999999</v>
      </c>
      <c r="E177">
        <f>_xlfn.IFNA(VLOOKUP($B177+1,Sheet1!$AB$5:$AV$3000,2,FALSE),E176)</f>
        <v>7.569</v>
      </c>
      <c r="F177">
        <f>_xlfn.IFNA(VLOOKUP($B177+1,Sheet1!$AI$5:$AV$3000,2,FALSE),F176)</f>
        <v>1.345</v>
      </c>
      <c r="G177">
        <f>_xlfn.IFNA(VLOOKUP($B177+1,Sheet1!$AP$5:$AV$3000,2,FALSE),G176)</f>
        <v>5.6950000000000003</v>
      </c>
      <c r="H177" s="36">
        <f t="shared" si="4"/>
        <v>5.9837999999999996</v>
      </c>
      <c r="I177">
        <f t="shared" si="5"/>
        <v>2.4390796952949287</v>
      </c>
    </row>
    <row r="178" spans="2:9" x14ac:dyDescent="0.25">
      <c r="B178" s="11">
        <v>173</v>
      </c>
      <c r="C178" s="21">
        <f>_xlfn.IFNA(VLOOKUP($B178+1,Sheet1!$N$5:$AV$432,2,FALSE),C177)</f>
        <v>5.7050000000000001</v>
      </c>
      <c r="D178">
        <f>_xlfn.IFNA(VLOOKUP($B178+1,Sheet1!$U$5:$AV$3000,2,FALSE),D177)</f>
        <v>7.5049999999999999</v>
      </c>
      <c r="E178">
        <f>_xlfn.IFNA(VLOOKUP($B178+1,Sheet1!$AB$5:$AV$3000,2,FALSE),E177)</f>
        <v>7.5350000000000001</v>
      </c>
      <c r="F178">
        <f>_xlfn.IFNA(VLOOKUP($B178+1,Sheet1!$AI$5:$AV$3000,2,FALSE),F177)</f>
        <v>1.33</v>
      </c>
      <c r="G178">
        <f>_xlfn.IFNA(VLOOKUP($B178+1,Sheet1!$AP$5:$AV$3000,2,FALSE),G177)</f>
        <v>3.5110000000000001</v>
      </c>
      <c r="H178" s="36">
        <f t="shared" si="4"/>
        <v>5.1172000000000004</v>
      </c>
      <c r="I178">
        <f t="shared" si="5"/>
        <v>2.4006506118133899</v>
      </c>
    </row>
    <row r="179" spans="2:9" x14ac:dyDescent="0.25">
      <c r="B179" s="11">
        <v>174</v>
      </c>
      <c r="C179" s="21">
        <f>_xlfn.IFNA(VLOOKUP($B179+1,Sheet1!$N$5:$AV$432,2,FALSE),C178)</f>
        <v>5.7050000000000001</v>
      </c>
      <c r="D179">
        <f>_xlfn.IFNA(VLOOKUP($B179+1,Sheet1!$U$5:$AV$3000,2,FALSE),D178)</f>
        <v>9.7780000000000005</v>
      </c>
      <c r="E179">
        <f>_xlfn.IFNA(VLOOKUP($B179+1,Sheet1!$AB$5:$AV$3000,2,FALSE),E178)</f>
        <v>8.2910000000000004</v>
      </c>
      <c r="F179">
        <f>_xlfn.IFNA(VLOOKUP($B179+1,Sheet1!$AI$5:$AV$3000,2,FALSE),F178)</f>
        <v>1.304</v>
      </c>
      <c r="G179">
        <f>_xlfn.IFNA(VLOOKUP($B179+1,Sheet1!$AP$5:$AV$3000,2,FALSE),G178)</f>
        <v>4.9950000000000001</v>
      </c>
      <c r="H179" s="36">
        <f t="shared" si="4"/>
        <v>6.0145999999999997</v>
      </c>
      <c r="I179">
        <f t="shared" si="5"/>
        <v>2.9213135812507356</v>
      </c>
    </row>
    <row r="180" spans="2:9" x14ac:dyDescent="0.25">
      <c r="B180" s="11">
        <v>175</v>
      </c>
      <c r="C180" s="21">
        <f>_xlfn.IFNA(VLOOKUP($B180+1,Sheet1!$N$5:$AV$432,2,FALSE),C179)</f>
        <v>5.6619999999999999</v>
      </c>
      <c r="D180">
        <f>_xlfn.IFNA(VLOOKUP($B180+1,Sheet1!$U$5:$AV$3000,2,FALSE),D179)</f>
        <v>19.382999999999999</v>
      </c>
      <c r="E180">
        <f>_xlfn.IFNA(VLOOKUP($B180+1,Sheet1!$AB$5:$AV$3000,2,FALSE),E179)</f>
        <v>22.85</v>
      </c>
      <c r="F180">
        <f>_xlfn.IFNA(VLOOKUP($B180+1,Sheet1!$AI$5:$AV$3000,2,FALSE),F179)</f>
        <v>0.84</v>
      </c>
      <c r="G180">
        <f>_xlfn.IFNA(VLOOKUP($B180+1,Sheet1!$AP$5:$AV$3000,2,FALSE),G179)</f>
        <v>4.7359999999999998</v>
      </c>
      <c r="H180" s="36">
        <f t="shared" si="4"/>
        <v>10.694199999999999</v>
      </c>
      <c r="I180">
        <f t="shared" si="5"/>
        <v>8.731404936205859</v>
      </c>
    </row>
    <row r="181" spans="2:9" x14ac:dyDescent="0.25">
      <c r="B181" s="11">
        <v>176</v>
      </c>
      <c r="C181" s="21">
        <f>_xlfn.IFNA(VLOOKUP($B181+1,Sheet1!$N$5:$AV$432,2,FALSE),C180)</f>
        <v>5.6619999999999999</v>
      </c>
      <c r="D181">
        <f>_xlfn.IFNA(VLOOKUP($B181+1,Sheet1!$U$5:$AV$3000,2,FALSE),D180)</f>
        <v>7.9320000000000004</v>
      </c>
      <c r="E181">
        <f>_xlfn.IFNA(VLOOKUP($B181+1,Sheet1!$AB$5:$AV$3000,2,FALSE),E180)</f>
        <v>7.8819999999999997</v>
      </c>
      <c r="F181">
        <f>_xlfn.IFNA(VLOOKUP($B181+1,Sheet1!$AI$5:$AV$3000,2,FALSE),F180)</f>
        <v>0.79600000000000004</v>
      </c>
      <c r="G181">
        <f>_xlfn.IFNA(VLOOKUP($B181+1,Sheet1!$AP$5:$AV$3000,2,FALSE),G180)</f>
        <v>8.0380000000000003</v>
      </c>
      <c r="H181" s="36">
        <f t="shared" si="4"/>
        <v>6.0619999999999994</v>
      </c>
      <c r="I181">
        <f t="shared" si="5"/>
        <v>2.7786555022168558</v>
      </c>
    </row>
    <row r="182" spans="2:9" x14ac:dyDescent="0.25">
      <c r="B182" s="11">
        <v>177</v>
      </c>
      <c r="C182" s="21">
        <f>_xlfn.IFNA(VLOOKUP($B182+1,Sheet1!$N$5:$AV$432,2,FALSE),C181)</f>
        <v>8.0559999999999992</v>
      </c>
      <c r="D182">
        <f>_xlfn.IFNA(VLOOKUP($B182+1,Sheet1!$U$5:$AV$3000,2,FALSE),D181)</f>
        <v>7.0540000000000003</v>
      </c>
      <c r="E182">
        <f>_xlfn.IFNA(VLOOKUP($B182+1,Sheet1!$AB$5:$AV$3000,2,FALSE),E181)</f>
        <v>7.7809999999999997</v>
      </c>
      <c r="F182">
        <f>_xlfn.IFNA(VLOOKUP($B182+1,Sheet1!$AI$5:$AV$3000,2,FALSE),F181)</f>
        <v>0.79300000000000004</v>
      </c>
      <c r="G182">
        <f>_xlfn.IFNA(VLOOKUP($B182+1,Sheet1!$AP$5:$AV$3000,2,FALSE),G181)</f>
        <v>8.0380000000000003</v>
      </c>
      <c r="H182" s="36">
        <f t="shared" si="4"/>
        <v>6.3443999999999994</v>
      </c>
      <c r="I182">
        <f t="shared" si="5"/>
        <v>2.7994016932194654</v>
      </c>
    </row>
    <row r="183" spans="2:9" x14ac:dyDescent="0.25">
      <c r="B183" s="11">
        <v>178</v>
      </c>
      <c r="C183" s="21">
        <f>_xlfn.IFNA(VLOOKUP($B183+1,Sheet1!$N$5:$AV$432,2,FALSE),C182)</f>
        <v>19.667999999999999</v>
      </c>
      <c r="D183">
        <f>_xlfn.IFNA(VLOOKUP($B183+1,Sheet1!$U$5:$AV$3000,2,FALSE),D182)</f>
        <v>7.0549999999999997</v>
      </c>
      <c r="E183">
        <f>_xlfn.IFNA(VLOOKUP($B183+1,Sheet1!$AB$5:$AV$3000,2,FALSE),E182)</f>
        <v>19.867999999999999</v>
      </c>
      <c r="F183">
        <f>_xlfn.IFNA(VLOOKUP($B183+1,Sheet1!$AI$5:$AV$3000,2,FALSE),F182)</f>
        <v>0.79</v>
      </c>
      <c r="G183">
        <f>_xlfn.IFNA(VLOOKUP($B183+1,Sheet1!$AP$5:$AV$3000,2,FALSE),G182)</f>
        <v>8.0380000000000003</v>
      </c>
      <c r="H183" s="36">
        <f t="shared" si="4"/>
        <v>11.0838</v>
      </c>
      <c r="I183">
        <f t="shared" si="5"/>
        <v>7.5142678259428584</v>
      </c>
    </row>
    <row r="184" spans="2:9" x14ac:dyDescent="0.25">
      <c r="B184" s="11">
        <v>179</v>
      </c>
      <c r="C184" s="21">
        <f>_xlfn.IFNA(VLOOKUP($B184+1,Sheet1!$N$5:$AV$432,2,FALSE),C183)</f>
        <v>7.3959999999999999</v>
      </c>
      <c r="D184">
        <f>_xlfn.IFNA(VLOOKUP($B184+1,Sheet1!$U$5:$AV$3000,2,FALSE),D183)</f>
        <v>7.24</v>
      </c>
      <c r="E184">
        <f>_xlfn.IFNA(VLOOKUP($B184+1,Sheet1!$AB$5:$AV$3000,2,FALSE),E183)</f>
        <v>9.6940000000000008</v>
      </c>
      <c r="F184">
        <f>_xlfn.IFNA(VLOOKUP($B184+1,Sheet1!$AI$5:$AV$3000,2,FALSE),F183)</f>
        <v>0.77</v>
      </c>
      <c r="G184">
        <f>_xlfn.IFNA(VLOOKUP($B184+1,Sheet1!$AP$5:$AV$3000,2,FALSE),G183)</f>
        <v>4.7610000000000001</v>
      </c>
      <c r="H184" s="36">
        <f t="shared" si="4"/>
        <v>5.9721999999999991</v>
      </c>
      <c r="I184">
        <f t="shared" si="5"/>
        <v>3.0336845188648094</v>
      </c>
    </row>
    <row r="185" spans="2:9" x14ac:dyDescent="0.25">
      <c r="B185" s="11">
        <v>180</v>
      </c>
      <c r="C185" s="21">
        <f>_xlfn.IFNA(VLOOKUP($B185+1,Sheet1!$N$5:$AV$432,2,FALSE),C184)</f>
        <v>6.88</v>
      </c>
      <c r="D185">
        <f>_xlfn.IFNA(VLOOKUP($B185+1,Sheet1!$U$5:$AV$3000,2,FALSE),D184)</f>
        <v>7.4930000000000003</v>
      </c>
      <c r="E185">
        <f>_xlfn.IFNA(VLOOKUP($B185+1,Sheet1!$AB$5:$AV$3000,2,FALSE),E184)</f>
        <v>9.6940000000000008</v>
      </c>
      <c r="F185">
        <f>_xlfn.IFNA(VLOOKUP($B185+1,Sheet1!$AI$5:$AV$3000,2,FALSE),F184)</f>
        <v>1.675</v>
      </c>
      <c r="G185">
        <f>_xlfn.IFNA(VLOOKUP($B185+1,Sheet1!$AP$5:$AV$3000,2,FALSE),G184)</f>
        <v>4.7359999999999998</v>
      </c>
      <c r="H185" s="36">
        <f t="shared" si="4"/>
        <v>6.0956000000000001</v>
      </c>
      <c r="I185">
        <f t="shared" si="5"/>
        <v>2.716862499281111</v>
      </c>
    </row>
    <row r="186" spans="2:9" x14ac:dyDescent="0.25">
      <c r="B186" s="11">
        <v>181</v>
      </c>
      <c r="C186" s="21">
        <f>_xlfn.IFNA(VLOOKUP($B186+1,Sheet1!$N$5:$AV$432,2,FALSE),C185)</f>
        <v>7.0919999999999996</v>
      </c>
      <c r="D186">
        <f>_xlfn.IFNA(VLOOKUP($B186+1,Sheet1!$U$5:$AV$3000,2,FALSE),D185)</f>
        <v>7.6280000000000001</v>
      </c>
      <c r="E186">
        <f>_xlfn.IFNA(VLOOKUP($B186+1,Sheet1!$AB$5:$AV$3000,2,FALSE),E185)</f>
        <v>9.6940000000000008</v>
      </c>
      <c r="F186">
        <f>_xlfn.IFNA(VLOOKUP($B186+1,Sheet1!$AI$5:$AV$3000,2,FALSE),F185)</f>
        <v>1.675</v>
      </c>
      <c r="G186">
        <f>_xlfn.IFNA(VLOOKUP($B186+1,Sheet1!$AP$5:$AV$3000,2,FALSE),G185)</f>
        <v>8.0440000000000005</v>
      </c>
      <c r="H186" s="36">
        <f t="shared" si="4"/>
        <v>6.8266000000000009</v>
      </c>
      <c r="I186">
        <f t="shared" si="5"/>
        <v>2.7186653784531836</v>
      </c>
    </row>
    <row r="187" spans="2:9" x14ac:dyDescent="0.25">
      <c r="B187" s="11">
        <v>182</v>
      </c>
      <c r="C187" s="21">
        <f>_xlfn.IFNA(VLOOKUP($B187+1,Sheet1!$N$5:$AV$432,2,FALSE),C186)</f>
        <v>5.87</v>
      </c>
      <c r="D187">
        <f>_xlfn.IFNA(VLOOKUP($B187+1,Sheet1!$U$5:$AV$3000,2,FALSE),D186)</f>
        <v>7.59</v>
      </c>
      <c r="E187">
        <f>_xlfn.IFNA(VLOOKUP($B187+1,Sheet1!$AB$5:$AV$3000,2,FALSE),E186)</f>
        <v>9.6940000000000008</v>
      </c>
      <c r="F187">
        <f>_xlfn.IFNA(VLOOKUP($B187+1,Sheet1!$AI$5:$AV$3000,2,FALSE),F186)</f>
        <v>1.494</v>
      </c>
      <c r="G187">
        <f>_xlfn.IFNA(VLOOKUP($B187+1,Sheet1!$AP$5:$AV$3000,2,FALSE),G186)</f>
        <v>4.9950000000000001</v>
      </c>
      <c r="H187" s="36">
        <f t="shared" si="4"/>
        <v>5.9286000000000012</v>
      </c>
      <c r="I187">
        <f t="shared" si="5"/>
        <v>2.7378534365447678</v>
      </c>
    </row>
    <row r="188" spans="2:9" x14ac:dyDescent="0.25">
      <c r="B188" s="11">
        <v>183</v>
      </c>
      <c r="C188" s="21">
        <f>_xlfn.IFNA(VLOOKUP($B188+1,Sheet1!$N$5:$AV$432,2,FALSE),C187)</f>
        <v>5.8319999999999999</v>
      </c>
      <c r="D188">
        <f>_xlfn.IFNA(VLOOKUP($B188+1,Sheet1!$U$5:$AV$3000,2,FALSE),D187)</f>
        <v>8.0530000000000008</v>
      </c>
      <c r="E188">
        <f>_xlfn.IFNA(VLOOKUP($B188+1,Sheet1!$AB$5:$AV$3000,2,FALSE),E187)</f>
        <v>7.7690000000000001</v>
      </c>
      <c r="F188">
        <f>_xlfn.IFNA(VLOOKUP($B188+1,Sheet1!$AI$5:$AV$3000,2,FALSE),F187)</f>
        <v>4.1989999999999998</v>
      </c>
      <c r="G188">
        <f>_xlfn.IFNA(VLOOKUP($B188+1,Sheet1!$AP$5:$AV$3000,2,FALSE),G187)</f>
        <v>4.968</v>
      </c>
      <c r="H188" s="36">
        <f t="shared" si="4"/>
        <v>6.1642000000000001</v>
      </c>
      <c r="I188">
        <f t="shared" si="5"/>
        <v>1.5196190838496317</v>
      </c>
    </row>
    <row r="189" spans="2:9" x14ac:dyDescent="0.25">
      <c r="B189" s="11">
        <v>184</v>
      </c>
      <c r="C189" s="21">
        <f>_xlfn.IFNA(VLOOKUP($B189+1,Sheet1!$N$5:$AV$432,2,FALSE),C188)</f>
        <v>5.83</v>
      </c>
      <c r="D189">
        <f>_xlfn.IFNA(VLOOKUP($B189+1,Sheet1!$U$5:$AV$3000,2,FALSE),D188)</f>
        <v>7.7389999999999999</v>
      </c>
      <c r="E189">
        <f>_xlfn.IFNA(VLOOKUP($B189+1,Sheet1!$AB$5:$AV$3000,2,FALSE),E188)</f>
        <v>8.2119999999999997</v>
      </c>
      <c r="F189">
        <f>_xlfn.IFNA(VLOOKUP($B189+1,Sheet1!$AI$5:$AV$3000,2,FALSE),F188)</f>
        <v>8.1660000000000004</v>
      </c>
      <c r="G189">
        <f>_xlfn.IFNA(VLOOKUP($B189+1,Sheet1!$AP$5:$AV$3000,2,FALSE),G188)</f>
        <v>8.4</v>
      </c>
      <c r="H189" s="36">
        <f t="shared" si="4"/>
        <v>7.6694000000000004</v>
      </c>
      <c r="I189">
        <f t="shared" si="5"/>
        <v>0.94477925464099843</v>
      </c>
    </row>
    <row r="190" spans="2:9" x14ac:dyDescent="0.25">
      <c r="B190" s="11">
        <v>185</v>
      </c>
      <c r="C190" s="21">
        <f>_xlfn.IFNA(VLOOKUP($B190+1,Sheet1!$N$5:$AV$432,2,FALSE),C189)</f>
        <v>5.8659999999999997</v>
      </c>
      <c r="D190">
        <f>_xlfn.IFNA(VLOOKUP($B190+1,Sheet1!$U$5:$AV$3000,2,FALSE),D189)</f>
        <v>10.331</v>
      </c>
      <c r="E190">
        <f>_xlfn.IFNA(VLOOKUP($B190+1,Sheet1!$AB$5:$AV$3000,2,FALSE),E189)</f>
        <v>7.69</v>
      </c>
      <c r="F190">
        <f>_xlfn.IFNA(VLOOKUP($B190+1,Sheet1!$AI$5:$AV$3000,2,FALSE),F189)</f>
        <v>1.4650000000000001</v>
      </c>
      <c r="G190">
        <f>_xlfn.IFNA(VLOOKUP($B190+1,Sheet1!$AP$5:$AV$3000,2,FALSE),G189)</f>
        <v>4.9409999999999998</v>
      </c>
      <c r="H190" s="36">
        <f t="shared" si="4"/>
        <v>6.0586000000000002</v>
      </c>
      <c r="I190">
        <f t="shared" si="5"/>
        <v>2.9428609617173547</v>
      </c>
    </row>
    <row r="191" spans="2:9" x14ac:dyDescent="0.25">
      <c r="B191" s="11">
        <v>186</v>
      </c>
      <c r="C191" s="21">
        <f>_xlfn.IFNA(VLOOKUP($B191+1,Sheet1!$N$5:$AV$432,2,FALSE),C190)</f>
        <v>5.87</v>
      </c>
      <c r="D191">
        <f>_xlfn.IFNA(VLOOKUP($B191+1,Sheet1!$U$5:$AV$3000,2,FALSE),D190)</f>
        <v>7.3970000000000002</v>
      </c>
      <c r="E191">
        <f>_xlfn.IFNA(VLOOKUP($B191+1,Sheet1!$AB$5:$AV$3000,2,FALSE),E190)</f>
        <v>7.718</v>
      </c>
      <c r="F191">
        <f>_xlfn.IFNA(VLOOKUP($B191+1,Sheet1!$AI$5:$AV$3000,2,FALSE),F190)</f>
        <v>1.3080000000000001</v>
      </c>
      <c r="G191">
        <f>_xlfn.IFNA(VLOOKUP($B191+1,Sheet1!$AP$5:$AV$3000,2,FALSE),G190)</f>
        <v>4.968</v>
      </c>
      <c r="H191" s="36">
        <f t="shared" si="4"/>
        <v>5.4521999999999995</v>
      </c>
      <c r="I191">
        <f t="shared" si="5"/>
        <v>2.3021510289292499</v>
      </c>
    </row>
    <row r="192" spans="2:9" x14ac:dyDescent="0.25">
      <c r="B192" s="11">
        <v>187</v>
      </c>
      <c r="C192" s="21">
        <f>_xlfn.IFNA(VLOOKUP($B192+1,Sheet1!$N$5:$AV$432,2,FALSE),C191)</f>
        <v>5.8639999999999999</v>
      </c>
      <c r="D192">
        <f>_xlfn.IFNA(VLOOKUP($B192+1,Sheet1!$U$5:$AV$3000,2,FALSE),D191)</f>
        <v>7.415</v>
      </c>
      <c r="E192">
        <f>_xlfn.IFNA(VLOOKUP($B192+1,Sheet1!$AB$5:$AV$3000,2,FALSE),E191)</f>
        <v>7.726</v>
      </c>
      <c r="F192">
        <f>_xlfn.IFNA(VLOOKUP($B192+1,Sheet1!$AI$5:$AV$3000,2,FALSE),F191)</f>
        <v>1.171</v>
      </c>
      <c r="G192">
        <f>_xlfn.IFNA(VLOOKUP($B192+1,Sheet1!$AP$5:$AV$3000,2,FALSE),G191)</f>
        <v>8.6470000000000002</v>
      </c>
      <c r="H192" s="36">
        <f t="shared" si="4"/>
        <v>6.1646000000000001</v>
      </c>
      <c r="I192">
        <f t="shared" si="5"/>
        <v>2.6529297465255279</v>
      </c>
    </row>
    <row r="193" spans="2:9" x14ac:dyDescent="0.25">
      <c r="B193" s="11">
        <v>188</v>
      </c>
      <c r="C193" s="21">
        <f>_xlfn.IFNA(VLOOKUP($B193+1,Sheet1!$N$5:$AV$432,2,FALSE),C192)</f>
        <v>5.8310000000000004</v>
      </c>
      <c r="D193">
        <f>_xlfn.IFNA(VLOOKUP($B193+1,Sheet1!$U$5:$AV$3000,2,FALSE),D192)</f>
        <v>7.3230000000000004</v>
      </c>
      <c r="E193">
        <f>_xlfn.IFNA(VLOOKUP($B193+1,Sheet1!$AB$5:$AV$3000,2,FALSE),E192)</f>
        <v>7.8129999999999997</v>
      </c>
      <c r="F193">
        <f>_xlfn.IFNA(VLOOKUP($B193+1,Sheet1!$AI$5:$AV$3000,2,FALSE),F192)</f>
        <v>1.1839999999999999</v>
      </c>
      <c r="G193">
        <f>_xlfn.IFNA(VLOOKUP($B193+1,Sheet1!$AP$5:$AV$3000,2,FALSE),G192)</f>
        <v>4.9409999999999998</v>
      </c>
      <c r="H193" s="36">
        <f t="shared" si="4"/>
        <v>5.4184000000000001</v>
      </c>
      <c r="I193">
        <f t="shared" si="5"/>
        <v>2.3532914481636142</v>
      </c>
    </row>
    <row r="194" spans="2:9" x14ac:dyDescent="0.25">
      <c r="B194" s="11">
        <v>189</v>
      </c>
      <c r="C194" s="21">
        <f>_xlfn.IFNA(VLOOKUP($B194+1,Sheet1!$N$5:$AV$432,2,FALSE),C193)</f>
        <v>5.8179999999999996</v>
      </c>
      <c r="D194">
        <f>_xlfn.IFNA(VLOOKUP($B194+1,Sheet1!$U$5:$AV$3000,2,FALSE),D193)</f>
        <v>13.167</v>
      </c>
      <c r="E194">
        <f>_xlfn.IFNA(VLOOKUP($B194+1,Sheet1!$AB$5:$AV$3000,2,FALSE),E193)</f>
        <v>7.851</v>
      </c>
      <c r="F194">
        <f>_xlfn.IFNA(VLOOKUP($B194+1,Sheet1!$AI$5:$AV$3000,2,FALSE),F193)</f>
        <v>1.323</v>
      </c>
      <c r="G194">
        <f>_xlfn.IFNA(VLOOKUP($B194+1,Sheet1!$AP$5:$AV$3000,2,FALSE),G193)</f>
        <v>5.2149999999999999</v>
      </c>
      <c r="H194" s="36">
        <f t="shared" si="4"/>
        <v>6.6747999999999994</v>
      </c>
      <c r="I194">
        <f t="shared" si="5"/>
        <v>3.8739900051497305</v>
      </c>
    </row>
    <row r="195" spans="2:9" x14ac:dyDescent="0.25">
      <c r="B195" s="11">
        <v>190</v>
      </c>
      <c r="C195" s="21">
        <f>_xlfn.IFNA(VLOOKUP($B195+1,Sheet1!$N$5:$AV$432,2,FALSE),C194)</f>
        <v>5.8170000000000002</v>
      </c>
      <c r="D195">
        <f>_xlfn.IFNA(VLOOKUP($B195+1,Sheet1!$U$5:$AV$3000,2,FALSE),D194)</f>
        <v>7.7190000000000003</v>
      </c>
      <c r="E195">
        <f>_xlfn.IFNA(VLOOKUP($B195+1,Sheet1!$AB$5:$AV$3000,2,FALSE),E194)</f>
        <v>7.569</v>
      </c>
      <c r="F195">
        <f>_xlfn.IFNA(VLOOKUP($B195+1,Sheet1!$AI$5:$AV$3000,2,FALSE),F194)</f>
        <v>1.1619999999999999</v>
      </c>
      <c r="G195">
        <f>_xlfn.IFNA(VLOOKUP($B195+1,Sheet1!$AP$5:$AV$3000,2,FALSE),G194)</f>
        <v>5.1859999999999999</v>
      </c>
      <c r="H195" s="36">
        <f t="shared" si="4"/>
        <v>5.4905999999999997</v>
      </c>
      <c r="I195">
        <f t="shared" si="5"/>
        <v>2.3757781546263965</v>
      </c>
    </row>
    <row r="196" spans="2:9" x14ac:dyDescent="0.25">
      <c r="B196" s="11">
        <v>191</v>
      </c>
      <c r="C196" s="21">
        <f>_xlfn.IFNA(VLOOKUP($B196+1,Sheet1!$N$5:$AV$432,2,FALSE),C195)</f>
        <v>5.8170000000000002</v>
      </c>
      <c r="D196">
        <f>_xlfn.IFNA(VLOOKUP($B196+1,Sheet1!$U$5:$AV$3000,2,FALSE),D195)</f>
        <v>7.7690000000000001</v>
      </c>
      <c r="E196">
        <f>_xlfn.IFNA(VLOOKUP($B196+1,Sheet1!$AB$5:$AV$3000,2,FALSE),E195)</f>
        <v>7.54</v>
      </c>
      <c r="F196">
        <f>_xlfn.IFNA(VLOOKUP($B196+1,Sheet1!$AI$5:$AV$3000,2,FALSE),F195)</f>
        <v>1.1739999999999999</v>
      </c>
      <c r="G196">
        <f>_xlfn.IFNA(VLOOKUP($B196+1,Sheet1!$AP$5:$AV$3000,2,FALSE),G195)</f>
        <v>5.2140000000000004</v>
      </c>
      <c r="H196" s="36">
        <f t="shared" si="4"/>
        <v>5.5028000000000006</v>
      </c>
      <c r="I196">
        <f t="shared" si="5"/>
        <v>2.3751413768447538</v>
      </c>
    </row>
    <row r="197" spans="2:9" x14ac:dyDescent="0.25">
      <c r="B197" s="11">
        <v>192</v>
      </c>
      <c r="C197" s="21">
        <f>_xlfn.IFNA(VLOOKUP($B197+1,Sheet1!$N$5:$AV$432,2,FALSE),C196)</f>
        <v>5.8170000000000002</v>
      </c>
      <c r="D197">
        <f>_xlfn.IFNA(VLOOKUP($B197+1,Sheet1!$U$5:$AV$3000,2,FALSE),D196)</f>
        <v>7.2759999999999998</v>
      </c>
      <c r="E197">
        <f>_xlfn.IFNA(VLOOKUP($B197+1,Sheet1!$AB$5:$AV$3000,2,FALSE),E196)</f>
        <v>7.5519999999999996</v>
      </c>
      <c r="F197">
        <f>_xlfn.IFNA(VLOOKUP($B197+1,Sheet1!$AI$5:$AV$3000,2,FALSE),F196)</f>
        <v>3.448</v>
      </c>
      <c r="G197">
        <f>_xlfn.IFNA(VLOOKUP($B197+1,Sheet1!$AP$5:$AV$3000,2,FALSE),G196)</f>
        <v>4.9409999999999998</v>
      </c>
      <c r="H197" s="36">
        <f t="shared" si="4"/>
        <v>5.8068</v>
      </c>
      <c r="I197">
        <f t="shared" si="5"/>
        <v>1.5177564231456886</v>
      </c>
    </row>
    <row r="198" spans="2:9" x14ac:dyDescent="0.25">
      <c r="B198" s="11">
        <v>193</v>
      </c>
      <c r="C198" s="21">
        <f>_xlfn.IFNA(VLOOKUP($B198+1,Sheet1!$N$5:$AV$432,2,FALSE),C197)</f>
        <v>5.8280000000000003</v>
      </c>
      <c r="D198">
        <f>_xlfn.IFNA(VLOOKUP($B198+1,Sheet1!$U$5:$AV$3000,2,FALSE),D197)</f>
        <v>7.266</v>
      </c>
      <c r="E198">
        <f>_xlfn.IFNA(VLOOKUP($B198+1,Sheet1!$AB$5:$AV$3000,2,FALSE),E197)</f>
        <v>7.5880000000000001</v>
      </c>
      <c r="F198">
        <f>_xlfn.IFNA(VLOOKUP($B198+1,Sheet1!$AI$5:$AV$3000,2,FALSE),F197)</f>
        <v>7.02</v>
      </c>
      <c r="G198">
        <f>_xlfn.IFNA(VLOOKUP($B198+1,Sheet1!$AP$5:$AV$3000,2,FALSE),G197)</f>
        <v>4.6849999999999996</v>
      </c>
      <c r="H198" s="36">
        <f t="shared" ref="H198:H261" si="6">AVERAGE(C198:G198)</f>
        <v>6.4774000000000003</v>
      </c>
      <c r="I198">
        <f t="shared" ref="I198:I261" si="7">_xlfn.STDEV.P(C198:G198)</f>
        <v>1.0755608025583623</v>
      </c>
    </row>
    <row r="199" spans="2:9" x14ac:dyDescent="0.25">
      <c r="B199" s="11">
        <v>194</v>
      </c>
      <c r="C199" s="21">
        <f>_xlfn.IFNA(VLOOKUP($B199+1,Sheet1!$N$5:$AV$432,2,FALSE),C198)</f>
        <v>5.8259999999999996</v>
      </c>
      <c r="D199">
        <f>_xlfn.IFNA(VLOOKUP($B199+1,Sheet1!$U$5:$AV$3000,2,FALSE),D198)</f>
        <v>8.7110000000000003</v>
      </c>
      <c r="E199">
        <f>_xlfn.IFNA(VLOOKUP($B199+1,Sheet1!$AB$5:$AV$3000,2,FALSE),E198)</f>
        <v>9.0440000000000005</v>
      </c>
      <c r="F199">
        <f>_xlfn.IFNA(VLOOKUP($B199+1,Sheet1!$AI$5:$AV$3000,2,FALSE),F198)</f>
        <v>1.0569999999999999</v>
      </c>
      <c r="G199">
        <f>_xlfn.IFNA(VLOOKUP($B199+1,Sheet1!$AP$5:$AV$3000,2,FALSE),G198)</f>
        <v>8.1460000000000008</v>
      </c>
      <c r="H199" s="36">
        <f t="shared" si="6"/>
        <v>6.5568</v>
      </c>
      <c r="I199">
        <f t="shared" si="7"/>
        <v>2.9709987142373522</v>
      </c>
    </row>
    <row r="200" spans="2:9" x14ac:dyDescent="0.25">
      <c r="B200" s="11">
        <v>195</v>
      </c>
      <c r="C200" s="21">
        <f>_xlfn.IFNA(VLOOKUP($B200+1,Sheet1!$N$5:$AV$432,2,FALSE),C199)</f>
        <v>11.602</v>
      </c>
      <c r="D200">
        <f>_xlfn.IFNA(VLOOKUP($B200+1,Sheet1!$U$5:$AV$3000,2,FALSE),D199)</f>
        <v>9.5060000000000002</v>
      </c>
      <c r="E200">
        <f>_xlfn.IFNA(VLOOKUP($B200+1,Sheet1!$AB$5:$AV$3000,2,FALSE),E199)</f>
        <v>9.0440000000000005</v>
      </c>
      <c r="F200">
        <f>_xlfn.IFNA(VLOOKUP($B200+1,Sheet1!$AI$5:$AV$3000,2,FALSE),F199)</f>
        <v>1.2769999999999999</v>
      </c>
      <c r="G200">
        <f>_xlfn.IFNA(VLOOKUP($B200+1,Sheet1!$AP$5:$AV$3000,2,FALSE),G199)</f>
        <v>7.8810000000000002</v>
      </c>
      <c r="H200" s="36">
        <f t="shared" si="6"/>
        <v>7.8620000000000001</v>
      </c>
      <c r="I200">
        <f t="shared" si="7"/>
        <v>3.5057109407365545</v>
      </c>
    </row>
    <row r="201" spans="2:9" x14ac:dyDescent="0.25">
      <c r="B201" s="11">
        <v>196</v>
      </c>
      <c r="C201" s="21">
        <f>_xlfn.IFNA(VLOOKUP($B201+1,Sheet1!$N$5:$AV$432,2,FALSE),C200)</f>
        <v>5.827</v>
      </c>
      <c r="D201">
        <f>_xlfn.IFNA(VLOOKUP($B201+1,Sheet1!$U$5:$AV$3000,2,FALSE),D200)</f>
        <v>11.583</v>
      </c>
      <c r="E201">
        <f>_xlfn.IFNA(VLOOKUP($B201+1,Sheet1!$AB$5:$AV$3000,2,FALSE),E200)</f>
        <v>20.571000000000002</v>
      </c>
      <c r="F201">
        <f>_xlfn.IFNA(VLOOKUP($B201+1,Sheet1!$AI$5:$AV$3000,2,FALSE),F200)</f>
        <v>1.43</v>
      </c>
      <c r="G201">
        <f>_xlfn.IFNA(VLOOKUP($B201+1,Sheet1!$AP$5:$AV$3000,2,FALSE),G200)</f>
        <v>3.2229999999999999</v>
      </c>
      <c r="H201" s="36">
        <f t="shared" si="6"/>
        <v>8.5267999999999997</v>
      </c>
      <c r="I201">
        <f t="shared" si="7"/>
        <v>6.9309003282401935</v>
      </c>
    </row>
    <row r="202" spans="2:9" x14ac:dyDescent="0.25">
      <c r="B202" s="11">
        <v>197</v>
      </c>
      <c r="C202" s="21">
        <f>_xlfn.IFNA(VLOOKUP($B202+1,Sheet1!$N$5:$AV$432,2,FALSE),C201)</f>
        <v>12.413</v>
      </c>
      <c r="D202">
        <f>_xlfn.IFNA(VLOOKUP($B202+1,Sheet1!$U$5:$AV$3000,2,FALSE),D201)</f>
        <v>11.583</v>
      </c>
      <c r="E202">
        <f>_xlfn.IFNA(VLOOKUP($B202+1,Sheet1!$AB$5:$AV$3000,2,FALSE),E201)</f>
        <v>20.571000000000002</v>
      </c>
      <c r="F202">
        <f>_xlfn.IFNA(VLOOKUP($B202+1,Sheet1!$AI$5:$AV$3000,2,FALSE),F201)</f>
        <v>8.048</v>
      </c>
      <c r="G202">
        <f>_xlfn.IFNA(VLOOKUP($B202+1,Sheet1!$AP$5:$AV$3000,2,FALSE),G201)</f>
        <v>3.2149999999999999</v>
      </c>
      <c r="H202" s="36">
        <f t="shared" si="6"/>
        <v>11.166000000000002</v>
      </c>
      <c r="I202">
        <f t="shared" si="7"/>
        <v>5.7117991561328534</v>
      </c>
    </row>
    <row r="203" spans="2:9" x14ac:dyDescent="0.25">
      <c r="B203" s="11">
        <v>198</v>
      </c>
      <c r="C203" s="21">
        <f>_xlfn.IFNA(VLOOKUP($B203+1,Sheet1!$N$5:$AV$432,2,FALSE),C202)</f>
        <v>6.5869999999999997</v>
      </c>
      <c r="D203">
        <f>_xlfn.IFNA(VLOOKUP($B203+1,Sheet1!$U$5:$AV$3000,2,FALSE),D202)</f>
        <v>8.1010000000000009</v>
      </c>
      <c r="E203">
        <f>_xlfn.IFNA(VLOOKUP($B203+1,Sheet1!$AB$5:$AV$3000,2,FALSE),E202)</f>
        <v>20.571000000000002</v>
      </c>
      <c r="F203">
        <f>_xlfn.IFNA(VLOOKUP($B203+1,Sheet1!$AI$5:$AV$3000,2,FALSE),F202)</f>
        <v>8.048</v>
      </c>
      <c r="G203">
        <f>_xlfn.IFNA(VLOOKUP($B203+1,Sheet1!$AP$5:$AV$3000,2,FALSE),G202)</f>
        <v>3.2010000000000001</v>
      </c>
      <c r="H203" s="36">
        <f t="shared" si="6"/>
        <v>9.3016000000000005</v>
      </c>
      <c r="I203">
        <f t="shared" si="7"/>
        <v>5.9092927360217988</v>
      </c>
    </row>
    <row r="204" spans="2:9" x14ac:dyDescent="0.25">
      <c r="B204" s="11">
        <v>199</v>
      </c>
      <c r="C204" s="21">
        <f>_xlfn.IFNA(VLOOKUP($B204+1,Sheet1!$N$5:$AV$432,2,FALSE),C203)</f>
        <v>5.875</v>
      </c>
      <c r="D204">
        <f>_xlfn.IFNA(VLOOKUP($B204+1,Sheet1!$U$5:$AV$3000,2,FALSE),D203)</f>
        <v>8.2940000000000005</v>
      </c>
      <c r="E204">
        <f>_xlfn.IFNA(VLOOKUP($B204+1,Sheet1!$AB$5:$AV$3000,2,FALSE),E203)</f>
        <v>7.492</v>
      </c>
      <c r="F204">
        <f>_xlfn.IFNA(VLOOKUP($B204+1,Sheet1!$AI$5:$AV$3000,2,FALSE),F203)</f>
        <v>1.742</v>
      </c>
      <c r="G204">
        <f>_xlfn.IFNA(VLOOKUP($B204+1,Sheet1!$AP$5:$AV$3000,2,FALSE),G203)</f>
        <v>3.1869999999999998</v>
      </c>
      <c r="H204" s="36">
        <f t="shared" si="6"/>
        <v>5.3180000000000005</v>
      </c>
      <c r="I204">
        <f t="shared" si="7"/>
        <v>2.4988812696884963</v>
      </c>
    </row>
    <row r="205" spans="2:9" x14ac:dyDescent="0.25">
      <c r="B205" s="11">
        <v>200</v>
      </c>
      <c r="C205" s="21">
        <f>_xlfn.IFNA(VLOOKUP($B205+1,Sheet1!$N$5:$AV$432,2,FALSE),C204)</f>
        <v>5.8780000000000001</v>
      </c>
      <c r="D205">
        <f>_xlfn.IFNA(VLOOKUP($B205+1,Sheet1!$U$5:$AV$3000,2,FALSE),D204)</f>
        <v>8.3520000000000003</v>
      </c>
      <c r="E205">
        <f>_xlfn.IFNA(VLOOKUP($B205+1,Sheet1!$AB$5:$AV$3000,2,FALSE),E204)</f>
        <v>8.6750000000000007</v>
      </c>
      <c r="F205">
        <f>_xlfn.IFNA(VLOOKUP($B205+1,Sheet1!$AI$5:$AV$3000,2,FALSE),F204)</f>
        <v>6.8879999999999999</v>
      </c>
      <c r="G205">
        <f>_xlfn.IFNA(VLOOKUP($B205+1,Sheet1!$AP$5:$AV$3000,2,FALSE),G204)</f>
        <v>3.1869999999999998</v>
      </c>
      <c r="H205" s="36">
        <f t="shared" si="6"/>
        <v>6.5959999999999992</v>
      </c>
      <c r="I205">
        <f t="shared" si="7"/>
        <v>1.9813049235289399</v>
      </c>
    </row>
    <row r="206" spans="2:9" x14ac:dyDescent="0.25">
      <c r="B206" s="11">
        <v>201</v>
      </c>
      <c r="C206" s="21">
        <f>_xlfn.IFNA(VLOOKUP($B206+1,Sheet1!$N$5:$AV$432,2,FALSE),C205)</f>
        <v>5.8780000000000001</v>
      </c>
      <c r="D206">
        <f>_xlfn.IFNA(VLOOKUP($B206+1,Sheet1!$U$5:$AV$3000,2,FALSE),D205)</f>
        <v>8.4130000000000003</v>
      </c>
      <c r="E206">
        <f>_xlfn.IFNA(VLOOKUP($B206+1,Sheet1!$AB$5:$AV$3000,2,FALSE),E205)</f>
        <v>8.6539999999999999</v>
      </c>
      <c r="F206">
        <f>_xlfn.IFNA(VLOOKUP($B206+1,Sheet1!$AI$5:$AV$3000,2,FALSE),F205)</f>
        <v>1.7729999999999999</v>
      </c>
      <c r="G206">
        <f>_xlfn.IFNA(VLOOKUP($B206+1,Sheet1!$AP$5:$AV$3000,2,FALSE),G205)</f>
        <v>4.4450000000000003</v>
      </c>
      <c r="H206" s="36">
        <f t="shared" si="6"/>
        <v>5.8326000000000002</v>
      </c>
      <c r="I206">
        <f t="shared" si="7"/>
        <v>2.5700820687285448</v>
      </c>
    </row>
    <row r="207" spans="2:9" x14ac:dyDescent="0.25">
      <c r="B207" s="11">
        <v>202</v>
      </c>
      <c r="C207" s="21">
        <f>_xlfn.IFNA(VLOOKUP($B207+1,Sheet1!$N$5:$AV$432,2,FALSE),C206)</f>
        <v>5.859</v>
      </c>
      <c r="D207">
        <f>_xlfn.IFNA(VLOOKUP($B207+1,Sheet1!$U$5:$AV$3000,2,FALSE),D206)</f>
        <v>7.8920000000000003</v>
      </c>
      <c r="E207">
        <f>_xlfn.IFNA(VLOOKUP($B207+1,Sheet1!$AB$5:$AV$3000,2,FALSE),E206)</f>
        <v>8.8800000000000008</v>
      </c>
      <c r="F207">
        <f>_xlfn.IFNA(VLOOKUP($B207+1,Sheet1!$AI$5:$AV$3000,2,FALSE),F206)</f>
        <v>1.7110000000000001</v>
      </c>
      <c r="G207">
        <f>_xlfn.IFNA(VLOOKUP($B207+1,Sheet1!$AP$5:$AV$3000,2,FALSE),G206)</f>
        <v>3.2189999999999999</v>
      </c>
      <c r="H207" s="36">
        <f t="shared" si="6"/>
        <v>5.5122</v>
      </c>
      <c r="I207">
        <f t="shared" si="7"/>
        <v>2.7141732737612778</v>
      </c>
    </row>
    <row r="208" spans="2:9" x14ac:dyDescent="0.25">
      <c r="B208" s="11">
        <v>203</v>
      </c>
      <c r="C208" s="21">
        <f>_xlfn.IFNA(VLOOKUP($B208+1,Sheet1!$N$5:$AV$432,2,FALSE),C207)</f>
        <v>6.92</v>
      </c>
      <c r="D208">
        <f>_xlfn.IFNA(VLOOKUP($B208+1,Sheet1!$U$5:$AV$3000,2,FALSE),D207)</f>
        <v>7.8769999999999998</v>
      </c>
      <c r="E208">
        <f>_xlfn.IFNA(VLOOKUP($B208+1,Sheet1!$AB$5:$AV$3000,2,FALSE),E207)</f>
        <v>9.68</v>
      </c>
      <c r="F208">
        <f>_xlfn.IFNA(VLOOKUP($B208+1,Sheet1!$AI$5:$AV$3000,2,FALSE),F207)</f>
        <v>6.82</v>
      </c>
      <c r="G208">
        <f>_xlfn.IFNA(VLOOKUP($B208+1,Sheet1!$AP$5:$AV$3000,2,FALSE),G207)</f>
        <v>4.66</v>
      </c>
      <c r="H208" s="36">
        <f t="shared" si="6"/>
        <v>7.1913999999999998</v>
      </c>
      <c r="I208">
        <f t="shared" si="7"/>
        <v>1.6298931989550731</v>
      </c>
    </row>
    <row r="209" spans="2:9" x14ac:dyDescent="0.25">
      <c r="B209" s="11">
        <v>204</v>
      </c>
      <c r="C209" s="21">
        <f>_xlfn.IFNA(VLOOKUP($B209+1,Sheet1!$N$5:$AV$432,2,FALSE),C208)</f>
        <v>5.8630000000000004</v>
      </c>
      <c r="D209">
        <f>_xlfn.IFNA(VLOOKUP($B209+1,Sheet1!$U$5:$AV$3000,2,FALSE),D208)</f>
        <v>8.0380000000000003</v>
      </c>
      <c r="E209">
        <f>_xlfn.IFNA(VLOOKUP($B209+1,Sheet1!$AB$5:$AV$3000,2,FALSE),E208)</f>
        <v>7.5170000000000003</v>
      </c>
      <c r="F209">
        <f>_xlfn.IFNA(VLOOKUP($B209+1,Sheet1!$AI$5:$AV$3000,2,FALSE),F208)</f>
        <v>1.427</v>
      </c>
      <c r="G209">
        <f>_xlfn.IFNA(VLOOKUP($B209+1,Sheet1!$AP$5:$AV$3000,2,FALSE),G208)</f>
        <v>3.7770000000000001</v>
      </c>
      <c r="H209" s="36">
        <f t="shared" si="6"/>
        <v>5.3243999999999998</v>
      </c>
      <c r="I209">
        <f t="shared" si="7"/>
        <v>2.4513418039922548</v>
      </c>
    </row>
    <row r="210" spans="2:9" x14ac:dyDescent="0.25">
      <c r="B210" s="11">
        <v>205</v>
      </c>
      <c r="C210" s="21">
        <f>_xlfn.IFNA(VLOOKUP($B210+1,Sheet1!$N$5:$AV$432,2,FALSE),C209)</f>
        <v>11.602</v>
      </c>
      <c r="D210">
        <f>_xlfn.IFNA(VLOOKUP($B210+1,Sheet1!$U$5:$AV$3000,2,FALSE),D209)</f>
        <v>10.385</v>
      </c>
      <c r="E210">
        <f>_xlfn.IFNA(VLOOKUP($B210+1,Sheet1!$AB$5:$AV$3000,2,FALSE),E209)</f>
        <v>7.5129999999999999</v>
      </c>
      <c r="F210">
        <f>_xlfn.IFNA(VLOOKUP($B210+1,Sheet1!$AI$5:$AV$3000,2,FALSE),F209)</f>
        <v>1.1910000000000001</v>
      </c>
      <c r="G210">
        <f>_xlfn.IFNA(VLOOKUP($B210+1,Sheet1!$AP$5:$AV$3000,2,FALSE),G209)</f>
        <v>3.7970000000000002</v>
      </c>
      <c r="H210" s="36">
        <f t="shared" si="6"/>
        <v>6.8975999999999997</v>
      </c>
      <c r="I210">
        <f t="shared" si="7"/>
        <v>3.9204861739330252</v>
      </c>
    </row>
    <row r="211" spans="2:9" x14ac:dyDescent="0.25">
      <c r="B211" s="11">
        <v>206</v>
      </c>
      <c r="C211" s="21">
        <f>_xlfn.IFNA(VLOOKUP($B211+1,Sheet1!$N$5:$AV$432,2,FALSE),C210)</f>
        <v>11.602</v>
      </c>
      <c r="D211">
        <f>_xlfn.IFNA(VLOOKUP($B211+1,Sheet1!$U$5:$AV$3000,2,FALSE),D210)</f>
        <v>7.5540000000000003</v>
      </c>
      <c r="E211">
        <f>_xlfn.IFNA(VLOOKUP($B211+1,Sheet1!$AB$5:$AV$3000,2,FALSE),E210)</f>
        <v>7.4889999999999999</v>
      </c>
      <c r="F211">
        <f>_xlfn.IFNA(VLOOKUP($B211+1,Sheet1!$AI$5:$AV$3000,2,FALSE),F210)</f>
        <v>5.5110000000000001</v>
      </c>
      <c r="G211">
        <f>_xlfn.IFNA(VLOOKUP($B211+1,Sheet1!$AP$5:$AV$3000,2,FALSE),G210)</f>
        <v>3.8180000000000001</v>
      </c>
      <c r="H211" s="36">
        <f t="shared" si="6"/>
        <v>7.194799999999999</v>
      </c>
      <c r="I211">
        <f t="shared" si="7"/>
        <v>2.6029579635483966</v>
      </c>
    </row>
    <row r="212" spans="2:9" x14ac:dyDescent="0.25">
      <c r="B212" s="11">
        <v>207</v>
      </c>
      <c r="C212" s="21">
        <f>_xlfn.IFNA(VLOOKUP($B212+1,Sheet1!$N$5:$AV$432,2,FALSE),C211)</f>
        <v>5.8659999999999997</v>
      </c>
      <c r="D212">
        <f>_xlfn.IFNA(VLOOKUP($B212+1,Sheet1!$U$5:$AV$3000,2,FALSE),D211)</f>
        <v>9.4359999999999999</v>
      </c>
      <c r="E212">
        <f>_xlfn.IFNA(VLOOKUP($B212+1,Sheet1!$AB$5:$AV$3000,2,FALSE),E211)</f>
        <v>7.484</v>
      </c>
      <c r="F212">
        <f>_xlfn.IFNA(VLOOKUP($B212+1,Sheet1!$AI$5:$AV$3000,2,FALSE),F211)</f>
        <v>1.075</v>
      </c>
      <c r="G212">
        <f>_xlfn.IFNA(VLOOKUP($B212+1,Sheet1!$AP$5:$AV$3000,2,FALSE),G211)</f>
        <v>4.0419999999999998</v>
      </c>
      <c r="H212" s="36">
        <f t="shared" si="6"/>
        <v>5.5805999999999996</v>
      </c>
      <c r="I212">
        <f t="shared" si="7"/>
        <v>2.8718013580329678</v>
      </c>
    </row>
    <row r="213" spans="2:9" x14ac:dyDescent="0.25">
      <c r="B213" s="11">
        <v>208</v>
      </c>
      <c r="C213" s="21">
        <f>_xlfn.IFNA(VLOOKUP($B213+1,Sheet1!$N$5:$AV$432,2,FALSE),C212)</f>
        <v>5.8869999999999996</v>
      </c>
      <c r="D213">
        <f>_xlfn.IFNA(VLOOKUP($B213+1,Sheet1!$U$5:$AV$3000,2,FALSE),D212)</f>
        <v>18.972999999999999</v>
      </c>
      <c r="E213">
        <f>_xlfn.IFNA(VLOOKUP($B213+1,Sheet1!$AB$5:$AV$3000,2,FALSE),E212)</f>
        <v>7.5</v>
      </c>
      <c r="F213">
        <f>_xlfn.IFNA(VLOOKUP($B213+1,Sheet1!$AI$5:$AV$3000,2,FALSE),F212)</f>
        <v>2.1880000000000002</v>
      </c>
      <c r="G213">
        <f>_xlfn.IFNA(VLOOKUP($B213+1,Sheet1!$AP$5:$AV$3000,2,FALSE),G212)</f>
        <v>4.0419999999999998</v>
      </c>
      <c r="H213" s="36">
        <f t="shared" si="6"/>
        <v>7.7180000000000009</v>
      </c>
      <c r="I213">
        <f t="shared" si="7"/>
        <v>5.902016367310412</v>
      </c>
    </row>
    <row r="214" spans="2:9" x14ac:dyDescent="0.25">
      <c r="B214" s="11">
        <v>209</v>
      </c>
      <c r="C214" s="21">
        <f>_xlfn.IFNA(VLOOKUP($B214+1,Sheet1!$N$5:$AV$432,2,FALSE),C213)</f>
        <v>7.1989999999999998</v>
      </c>
      <c r="D214">
        <f>_xlfn.IFNA(VLOOKUP($B214+1,Sheet1!$U$5:$AV$3000,2,FALSE),D213)</f>
        <v>7.5449999999999999</v>
      </c>
      <c r="E214">
        <f>_xlfn.IFNA(VLOOKUP($B214+1,Sheet1!$AB$5:$AV$3000,2,FALSE),E213)</f>
        <v>7.5149999999999997</v>
      </c>
      <c r="F214">
        <f>_xlfn.IFNA(VLOOKUP($B214+1,Sheet1!$AI$5:$AV$3000,2,FALSE),F213)</f>
        <v>2.1880000000000002</v>
      </c>
      <c r="G214">
        <f>_xlfn.IFNA(VLOOKUP($B214+1,Sheet1!$AP$5:$AV$3000,2,FALSE),G213)</f>
        <v>4.0419999999999998</v>
      </c>
      <c r="H214" s="36">
        <f t="shared" si="6"/>
        <v>5.6977999999999991</v>
      </c>
      <c r="I214">
        <f t="shared" si="7"/>
        <v>2.1921831492829242</v>
      </c>
    </row>
    <row r="215" spans="2:9" x14ac:dyDescent="0.25">
      <c r="B215" s="11">
        <v>210</v>
      </c>
      <c r="C215" s="21">
        <f>_xlfn.IFNA(VLOOKUP($B215+1,Sheet1!$N$5:$AV$432,2,FALSE),C214)</f>
        <v>7.1989999999999998</v>
      </c>
      <c r="D215">
        <f>_xlfn.IFNA(VLOOKUP($B215+1,Sheet1!$U$5:$AV$3000,2,FALSE),D214)</f>
        <v>7.5449999999999999</v>
      </c>
      <c r="E215">
        <f>_xlfn.IFNA(VLOOKUP($B215+1,Sheet1!$AB$5:$AV$3000,2,FALSE),E214)</f>
        <v>8.8350000000000009</v>
      </c>
      <c r="F215">
        <f>_xlfn.IFNA(VLOOKUP($B215+1,Sheet1!$AI$5:$AV$3000,2,FALSE),F214)</f>
        <v>1.085</v>
      </c>
      <c r="G215">
        <f>_xlfn.IFNA(VLOOKUP($B215+1,Sheet1!$AP$5:$AV$3000,2,FALSE),G214)</f>
        <v>6.8689999999999998</v>
      </c>
      <c r="H215" s="36">
        <f t="shared" si="6"/>
        <v>6.3066000000000004</v>
      </c>
      <c r="I215">
        <f t="shared" si="7"/>
        <v>2.6945953017104438</v>
      </c>
    </row>
    <row r="216" spans="2:9" x14ac:dyDescent="0.25">
      <c r="B216" s="11">
        <v>211</v>
      </c>
      <c r="C216" s="21">
        <f>_xlfn.IFNA(VLOOKUP($B216+1,Sheet1!$N$5:$AV$432,2,FALSE),C215)</f>
        <v>5.8840000000000003</v>
      </c>
      <c r="D216">
        <f>_xlfn.IFNA(VLOOKUP($B216+1,Sheet1!$U$5:$AV$3000,2,FALSE),D215)</f>
        <v>7.6719999999999997</v>
      </c>
      <c r="E216">
        <f>_xlfn.IFNA(VLOOKUP($B216+1,Sheet1!$AB$5:$AV$3000,2,FALSE),E215)</f>
        <v>7.492</v>
      </c>
      <c r="F216">
        <f>_xlfn.IFNA(VLOOKUP($B216+1,Sheet1!$AI$5:$AV$3000,2,FALSE),F215)</f>
        <v>1.2909999999999999</v>
      </c>
      <c r="G216">
        <f>_xlfn.IFNA(VLOOKUP($B216+1,Sheet1!$AP$5:$AV$3000,2,FALSE),G215)</f>
        <v>3.2149999999999999</v>
      </c>
      <c r="H216" s="36">
        <f t="shared" si="6"/>
        <v>5.1108000000000002</v>
      </c>
      <c r="I216">
        <f t="shared" si="7"/>
        <v>2.4904869724614089</v>
      </c>
    </row>
    <row r="217" spans="2:9" x14ac:dyDescent="0.25">
      <c r="B217" s="11">
        <v>212</v>
      </c>
      <c r="C217" s="21">
        <f>_xlfn.IFNA(VLOOKUP($B217+1,Sheet1!$N$5:$AV$432,2,FALSE),C216)</f>
        <v>7.1760000000000002</v>
      </c>
      <c r="D217">
        <f>_xlfn.IFNA(VLOOKUP($B217+1,Sheet1!$U$5:$AV$3000,2,FALSE),D216)</f>
        <v>7.7130000000000001</v>
      </c>
      <c r="E217">
        <f>_xlfn.IFNA(VLOOKUP($B217+1,Sheet1!$AB$5:$AV$3000,2,FALSE),E216)</f>
        <v>7.492</v>
      </c>
      <c r="F217">
        <f>_xlfn.IFNA(VLOOKUP($B217+1,Sheet1!$AI$5:$AV$3000,2,FALSE),F216)</f>
        <v>0.88</v>
      </c>
      <c r="G217">
        <f>_xlfn.IFNA(VLOOKUP($B217+1,Sheet1!$AP$5:$AV$3000,2,FALSE),G216)</f>
        <v>3.214</v>
      </c>
      <c r="H217" s="36">
        <f t="shared" si="6"/>
        <v>5.2949999999999999</v>
      </c>
      <c r="I217">
        <f t="shared" si="7"/>
        <v>2.7580601878856825</v>
      </c>
    </row>
    <row r="218" spans="2:9" x14ac:dyDescent="0.25">
      <c r="B218" s="11">
        <v>213</v>
      </c>
      <c r="C218" s="21">
        <f>_xlfn.IFNA(VLOOKUP($B218+1,Sheet1!$N$5:$AV$432,2,FALSE),C217)</f>
        <v>7.1760000000000002</v>
      </c>
      <c r="D218">
        <f>_xlfn.IFNA(VLOOKUP($B218+1,Sheet1!$U$5:$AV$3000,2,FALSE),D217)</f>
        <v>12.871</v>
      </c>
      <c r="E218">
        <f>_xlfn.IFNA(VLOOKUP($B218+1,Sheet1!$AB$5:$AV$3000,2,FALSE),E217)</f>
        <v>7.4619999999999997</v>
      </c>
      <c r="F218">
        <f>_xlfn.IFNA(VLOOKUP($B218+1,Sheet1!$AI$5:$AV$3000,2,FALSE),F217)</f>
        <v>0.871</v>
      </c>
      <c r="G218">
        <f>_xlfn.IFNA(VLOOKUP($B218+1,Sheet1!$AP$5:$AV$3000,2,FALSE),G217)</f>
        <v>3.2429999999999999</v>
      </c>
      <c r="H218" s="36">
        <f t="shared" si="6"/>
        <v>6.3245999999999993</v>
      </c>
      <c r="I218">
        <f t="shared" si="7"/>
        <v>4.101510092636615</v>
      </c>
    </row>
    <row r="219" spans="2:9" x14ac:dyDescent="0.25">
      <c r="B219" s="11">
        <v>214</v>
      </c>
      <c r="C219" s="21">
        <f>_xlfn.IFNA(VLOOKUP($B219+1,Sheet1!$N$5:$AV$432,2,FALSE),C218)</f>
        <v>5.8810000000000002</v>
      </c>
      <c r="D219">
        <f>_xlfn.IFNA(VLOOKUP($B219+1,Sheet1!$U$5:$AV$3000,2,FALSE),D218)</f>
        <v>7.39</v>
      </c>
      <c r="E219">
        <f>_xlfn.IFNA(VLOOKUP($B219+1,Sheet1!$AB$5:$AV$3000,2,FALSE),E218)</f>
        <v>7.61</v>
      </c>
      <c r="F219">
        <f>_xlfn.IFNA(VLOOKUP($B219+1,Sheet1!$AI$5:$AV$3000,2,FALSE),F218)</f>
        <v>0.86299999999999999</v>
      </c>
      <c r="G219">
        <f>_xlfn.IFNA(VLOOKUP($B219+1,Sheet1!$AP$5:$AV$3000,2,FALSE),G218)</f>
        <v>3.242</v>
      </c>
      <c r="H219" s="36">
        <f t="shared" si="6"/>
        <v>4.9972000000000003</v>
      </c>
      <c r="I219">
        <f t="shared" si="7"/>
        <v>2.5886542758738558</v>
      </c>
    </row>
    <row r="220" spans="2:9" x14ac:dyDescent="0.25">
      <c r="B220" s="11">
        <v>215</v>
      </c>
      <c r="C220" s="21">
        <f>_xlfn.IFNA(VLOOKUP($B220+1,Sheet1!$N$5:$AV$432,2,FALSE),C219)</f>
        <v>5.9180000000000001</v>
      </c>
      <c r="D220">
        <f>_xlfn.IFNA(VLOOKUP($B220+1,Sheet1!$U$5:$AV$3000,2,FALSE),D219)</f>
        <v>20.079999999999998</v>
      </c>
      <c r="E220">
        <f>_xlfn.IFNA(VLOOKUP($B220+1,Sheet1!$AB$5:$AV$3000,2,FALSE),E219)</f>
        <v>7.61</v>
      </c>
      <c r="F220">
        <f>_xlfn.IFNA(VLOOKUP($B220+1,Sheet1!$AI$5:$AV$3000,2,FALSE),F219)</f>
        <v>1.339</v>
      </c>
      <c r="G220">
        <f>_xlfn.IFNA(VLOOKUP($B220+1,Sheet1!$AP$5:$AV$3000,2,FALSE),G219)</f>
        <v>4.9210000000000003</v>
      </c>
      <c r="H220" s="36">
        <f t="shared" si="6"/>
        <v>7.9735999999999994</v>
      </c>
      <c r="I220">
        <f t="shared" si="7"/>
        <v>6.3915397393742301</v>
      </c>
    </row>
    <row r="221" spans="2:9" x14ac:dyDescent="0.25">
      <c r="B221" s="11">
        <v>216</v>
      </c>
      <c r="C221" s="21">
        <f>_xlfn.IFNA(VLOOKUP($B221+1,Sheet1!$N$5:$AV$432,2,FALSE),C220)</f>
        <v>14.481</v>
      </c>
      <c r="D221">
        <f>_xlfn.IFNA(VLOOKUP($B221+1,Sheet1!$U$5:$AV$3000,2,FALSE),D220)</f>
        <v>7.3849999999999998</v>
      </c>
      <c r="E221">
        <f>_xlfn.IFNA(VLOOKUP($B221+1,Sheet1!$AB$5:$AV$3000,2,FALSE),E220)</f>
        <v>7.61</v>
      </c>
      <c r="F221">
        <f>_xlfn.IFNA(VLOOKUP($B221+1,Sheet1!$AI$5:$AV$3000,2,FALSE),F220)</f>
        <v>0.82</v>
      </c>
      <c r="G221">
        <f>_xlfn.IFNA(VLOOKUP($B221+1,Sheet1!$AP$5:$AV$3000,2,FALSE),G220)</f>
        <v>4.9210000000000003</v>
      </c>
      <c r="H221" s="36">
        <f t="shared" si="6"/>
        <v>7.0434000000000001</v>
      </c>
      <c r="I221">
        <f t="shared" si="7"/>
        <v>4.4495147870301546</v>
      </c>
    </row>
    <row r="222" spans="2:9" x14ac:dyDescent="0.25">
      <c r="B222" s="11">
        <v>217</v>
      </c>
      <c r="C222" s="21">
        <f>_xlfn.IFNA(VLOOKUP($B222+1,Sheet1!$N$5:$AV$432,2,FALSE),C221)</f>
        <v>14.481</v>
      </c>
      <c r="D222">
        <f>_xlfn.IFNA(VLOOKUP($B222+1,Sheet1!$U$5:$AV$3000,2,FALSE),D221)</f>
        <v>7.4480000000000004</v>
      </c>
      <c r="E222">
        <f>_xlfn.IFNA(VLOOKUP($B222+1,Sheet1!$AB$5:$AV$3000,2,FALSE),E221)</f>
        <v>7.4580000000000002</v>
      </c>
      <c r="F222">
        <f>_xlfn.IFNA(VLOOKUP($B222+1,Sheet1!$AI$5:$AV$3000,2,FALSE),F221)</f>
        <v>0.81699999999999995</v>
      </c>
      <c r="G222">
        <f>_xlfn.IFNA(VLOOKUP($B222+1,Sheet1!$AP$5:$AV$3000,2,FALSE),G221)</f>
        <v>3.242</v>
      </c>
      <c r="H222" s="36">
        <f t="shared" si="6"/>
        <v>6.6891999999999996</v>
      </c>
      <c r="I222">
        <f t="shared" si="7"/>
        <v>4.652846414830389</v>
      </c>
    </row>
    <row r="223" spans="2:9" x14ac:dyDescent="0.25">
      <c r="B223" s="11">
        <v>218</v>
      </c>
      <c r="C223" s="21">
        <f>_xlfn.IFNA(VLOOKUP($B223+1,Sheet1!$N$5:$AV$432,2,FALSE),C222)</f>
        <v>5.8780000000000001</v>
      </c>
      <c r="D223">
        <f>_xlfn.IFNA(VLOOKUP($B223+1,Sheet1!$U$5:$AV$3000,2,FALSE),D222)</f>
        <v>14.4</v>
      </c>
      <c r="E223">
        <f>_xlfn.IFNA(VLOOKUP($B223+1,Sheet1!$AB$5:$AV$3000,2,FALSE),E222)</f>
        <v>7.4560000000000004</v>
      </c>
      <c r="F223">
        <f>_xlfn.IFNA(VLOOKUP($B223+1,Sheet1!$AI$5:$AV$3000,2,FALSE),F222)</f>
        <v>4.2089999999999996</v>
      </c>
      <c r="G223">
        <f>_xlfn.IFNA(VLOOKUP($B223+1,Sheet1!$AP$5:$AV$3000,2,FALSE),G222)</f>
        <v>4.6239999999999997</v>
      </c>
      <c r="H223" s="36">
        <f t="shared" si="6"/>
        <v>7.3133999999999997</v>
      </c>
      <c r="I223">
        <f t="shared" si="7"/>
        <v>3.7194295046418087</v>
      </c>
    </row>
    <row r="224" spans="2:9" x14ac:dyDescent="0.25">
      <c r="B224" s="11">
        <v>219</v>
      </c>
      <c r="C224" s="21">
        <f>_xlfn.IFNA(VLOOKUP($B224+1,Sheet1!$N$5:$AV$432,2,FALSE),C223)</f>
        <v>13.865</v>
      </c>
      <c r="D224">
        <f>_xlfn.IFNA(VLOOKUP($B224+1,Sheet1!$U$5:$AV$3000,2,FALSE),D223)</f>
        <v>7.38</v>
      </c>
      <c r="E224">
        <f>_xlfn.IFNA(VLOOKUP($B224+1,Sheet1!$AB$5:$AV$3000,2,FALSE),E223)</f>
        <v>7.4530000000000003</v>
      </c>
      <c r="F224">
        <f>_xlfn.IFNA(VLOOKUP($B224+1,Sheet1!$AI$5:$AV$3000,2,FALSE),F223)</f>
        <v>4.2089999999999996</v>
      </c>
      <c r="G224">
        <f>_xlfn.IFNA(VLOOKUP($B224+1,Sheet1!$AP$5:$AV$3000,2,FALSE),G223)</f>
        <v>3.2440000000000002</v>
      </c>
      <c r="H224" s="36">
        <f t="shared" si="6"/>
        <v>7.2301999999999991</v>
      </c>
      <c r="I224">
        <f t="shared" si="7"/>
        <v>3.7177974877607327</v>
      </c>
    </row>
    <row r="225" spans="2:9" x14ac:dyDescent="0.25">
      <c r="B225" s="11">
        <v>220</v>
      </c>
      <c r="C225" s="21">
        <f>_xlfn.IFNA(VLOOKUP($B225+1,Sheet1!$N$5:$AV$432,2,FALSE),C224)</f>
        <v>13.865</v>
      </c>
      <c r="D225">
        <f>_xlfn.IFNA(VLOOKUP($B225+1,Sheet1!$U$5:$AV$3000,2,FALSE),D224)</f>
        <v>7.8650000000000002</v>
      </c>
      <c r="E225">
        <f>_xlfn.IFNA(VLOOKUP($B225+1,Sheet1!$AB$5:$AV$3000,2,FALSE),E224)</f>
        <v>8.2409999999999997</v>
      </c>
      <c r="F225">
        <f>_xlfn.IFNA(VLOOKUP($B225+1,Sheet1!$AI$5:$AV$3000,2,FALSE),F224)</f>
        <v>0.88800000000000001</v>
      </c>
      <c r="G225">
        <f>_xlfn.IFNA(VLOOKUP($B225+1,Sheet1!$AP$5:$AV$3000,2,FALSE),G224)</f>
        <v>3.2389999999999999</v>
      </c>
      <c r="H225" s="36">
        <f t="shared" si="6"/>
        <v>6.8195999999999994</v>
      </c>
      <c r="I225">
        <f t="shared" si="7"/>
        <v>4.4889971084864833</v>
      </c>
    </row>
    <row r="226" spans="2:9" x14ac:dyDescent="0.25">
      <c r="B226" s="11">
        <v>221</v>
      </c>
      <c r="C226" s="21">
        <f>_xlfn.IFNA(VLOOKUP($B226+1,Sheet1!$N$5:$AV$432,2,FALSE),C225)</f>
        <v>5.8639999999999999</v>
      </c>
      <c r="D226">
        <f>_xlfn.IFNA(VLOOKUP($B226+1,Sheet1!$U$5:$AV$3000,2,FALSE),D225)</f>
        <v>7.69</v>
      </c>
      <c r="E226">
        <f>_xlfn.IFNA(VLOOKUP($B226+1,Sheet1!$AB$5:$AV$3000,2,FALSE),E225)</f>
        <v>8.2409999999999997</v>
      </c>
      <c r="F226">
        <f>_xlfn.IFNA(VLOOKUP($B226+1,Sheet1!$AI$5:$AV$3000,2,FALSE),F225)</f>
        <v>0.88200000000000001</v>
      </c>
      <c r="G226">
        <f>_xlfn.IFNA(VLOOKUP($B226+1,Sheet1!$AP$5:$AV$3000,2,FALSE),G225)</f>
        <v>3.9820000000000002</v>
      </c>
      <c r="H226" s="36">
        <f t="shared" si="6"/>
        <v>5.3318000000000003</v>
      </c>
      <c r="I226">
        <f t="shared" si="7"/>
        <v>2.6806890457492449</v>
      </c>
    </row>
    <row r="227" spans="2:9" x14ac:dyDescent="0.25">
      <c r="B227" s="11">
        <v>222</v>
      </c>
      <c r="C227" s="21">
        <f>_xlfn.IFNA(VLOOKUP($B227+1,Sheet1!$N$5:$AV$432,2,FALSE),C226)</f>
        <v>5.8639999999999999</v>
      </c>
      <c r="D227">
        <f>_xlfn.IFNA(VLOOKUP($B227+1,Sheet1!$U$5:$AV$3000,2,FALSE),D226)</f>
        <v>7.36</v>
      </c>
      <c r="E227">
        <f>_xlfn.IFNA(VLOOKUP($B227+1,Sheet1!$AB$5:$AV$3000,2,FALSE),E226)</f>
        <v>7.569</v>
      </c>
      <c r="F227">
        <f>_xlfn.IFNA(VLOOKUP($B227+1,Sheet1!$AI$5:$AV$3000,2,FALSE),F226)</f>
        <v>0.88200000000000001</v>
      </c>
      <c r="G227">
        <f>_xlfn.IFNA(VLOOKUP($B227+1,Sheet1!$AP$5:$AV$3000,2,FALSE),G226)</f>
        <v>3.24</v>
      </c>
      <c r="H227" s="36">
        <f t="shared" si="6"/>
        <v>4.9829999999999997</v>
      </c>
      <c r="I227">
        <f t="shared" si="7"/>
        <v>2.567876009467748</v>
      </c>
    </row>
    <row r="228" spans="2:9" x14ac:dyDescent="0.25">
      <c r="B228" s="11">
        <v>223</v>
      </c>
      <c r="C228" s="21">
        <f>_xlfn.IFNA(VLOOKUP($B228+1,Sheet1!$N$5:$AV$432,2,FALSE),C227)</f>
        <v>5.8929999999999998</v>
      </c>
      <c r="D228">
        <f>_xlfn.IFNA(VLOOKUP($B228+1,Sheet1!$U$5:$AV$3000,2,FALSE),D227)</f>
        <v>7.3550000000000004</v>
      </c>
      <c r="E228">
        <f>_xlfn.IFNA(VLOOKUP($B228+1,Sheet1!$AB$5:$AV$3000,2,FALSE),E227)</f>
        <v>15.923</v>
      </c>
      <c r="F228">
        <f>_xlfn.IFNA(VLOOKUP($B228+1,Sheet1!$AI$5:$AV$3000,2,FALSE),F227)</f>
        <v>0.89900000000000002</v>
      </c>
      <c r="G228">
        <f>_xlfn.IFNA(VLOOKUP($B228+1,Sheet1!$AP$5:$AV$3000,2,FALSE),G227)</f>
        <v>3.294</v>
      </c>
      <c r="H228" s="36">
        <f t="shared" si="6"/>
        <v>6.6727999999999996</v>
      </c>
      <c r="I228">
        <f t="shared" si="7"/>
        <v>5.1262606410521121</v>
      </c>
    </row>
    <row r="229" spans="2:9" x14ac:dyDescent="0.25">
      <c r="B229" s="11">
        <v>224</v>
      </c>
      <c r="C229" s="21">
        <f>_xlfn.IFNA(VLOOKUP($B229+1,Sheet1!$N$5:$AV$432,2,FALSE),C228)</f>
        <v>6.5709999999999997</v>
      </c>
      <c r="D229">
        <f>_xlfn.IFNA(VLOOKUP($B229+1,Sheet1!$U$5:$AV$3000,2,FALSE),D228)</f>
        <v>7.3369999999999997</v>
      </c>
      <c r="E229">
        <f>_xlfn.IFNA(VLOOKUP($B229+1,Sheet1!$AB$5:$AV$3000,2,FALSE),E228)</f>
        <v>7.4939999999999998</v>
      </c>
      <c r="F229">
        <f>_xlfn.IFNA(VLOOKUP($B229+1,Sheet1!$AI$5:$AV$3000,2,FALSE),F228)</f>
        <v>1.2390000000000001</v>
      </c>
      <c r="G229">
        <f>_xlfn.IFNA(VLOOKUP($B229+1,Sheet1!$AP$5:$AV$3000,2,FALSE),G228)</f>
        <v>5.6310000000000002</v>
      </c>
      <c r="H229" s="36">
        <f t="shared" si="6"/>
        <v>5.6544000000000008</v>
      </c>
      <c r="I229">
        <f t="shared" si="7"/>
        <v>2.3044188508168366</v>
      </c>
    </row>
    <row r="230" spans="2:9" x14ac:dyDescent="0.25">
      <c r="B230" s="11">
        <v>225</v>
      </c>
      <c r="C230" s="21">
        <f>_xlfn.IFNA(VLOOKUP($B230+1,Sheet1!$N$5:$AV$432,2,FALSE),C229)</f>
        <v>5.8959999999999999</v>
      </c>
      <c r="D230">
        <f>_xlfn.IFNA(VLOOKUP($B230+1,Sheet1!$U$5:$AV$3000,2,FALSE),D229)</f>
        <v>7.2679999999999998</v>
      </c>
      <c r="E230">
        <f>_xlfn.IFNA(VLOOKUP($B230+1,Sheet1!$AB$5:$AV$3000,2,FALSE),E229)</f>
        <v>16.498999999999999</v>
      </c>
      <c r="F230">
        <f>_xlfn.IFNA(VLOOKUP($B230+1,Sheet1!$AI$5:$AV$3000,2,FALSE),F229)</f>
        <v>1.03</v>
      </c>
      <c r="G230">
        <f>_xlfn.IFNA(VLOOKUP($B230+1,Sheet1!$AP$5:$AV$3000,2,FALSE),G229)</f>
        <v>3.2970000000000002</v>
      </c>
      <c r="H230" s="36">
        <f t="shared" si="6"/>
        <v>6.7979999999999992</v>
      </c>
      <c r="I230">
        <f t="shared" si="7"/>
        <v>5.3041630819574177</v>
      </c>
    </row>
    <row r="231" spans="2:9" x14ac:dyDescent="0.25">
      <c r="B231" s="11">
        <v>226</v>
      </c>
      <c r="C231" s="21">
        <f>_xlfn.IFNA(VLOOKUP($B231+1,Sheet1!$N$5:$AV$432,2,FALSE),C230)</f>
        <v>5.91</v>
      </c>
      <c r="D231">
        <f>_xlfn.IFNA(VLOOKUP($B231+1,Sheet1!$U$5:$AV$3000,2,FALSE),D230)</f>
        <v>7.2709999999999999</v>
      </c>
      <c r="E231">
        <f>_xlfn.IFNA(VLOOKUP($B231+1,Sheet1!$AB$5:$AV$3000,2,FALSE),E230)</f>
        <v>9.1389999999999993</v>
      </c>
      <c r="F231">
        <f>_xlfn.IFNA(VLOOKUP($B231+1,Sheet1!$AI$5:$AV$3000,2,FALSE),F230)</f>
        <v>0.89200000000000002</v>
      </c>
      <c r="G231">
        <f>_xlfn.IFNA(VLOOKUP($B231+1,Sheet1!$AP$5:$AV$3000,2,FALSE),G230)</f>
        <v>3.3820000000000001</v>
      </c>
      <c r="H231" s="36">
        <f t="shared" si="6"/>
        <v>5.3188000000000004</v>
      </c>
      <c r="I231">
        <f t="shared" si="7"/>
        <v>2.9018022951262537</v>
      </c>
    </row>
    <row r="232" spans="2:9" x14ac:dyDescent="0.25">
      <c r="B232" s="11">
        <v>227</v>
      </c>
      <c r="C232" s="21">
        <f>_xlfn.IFNA(VLOOKUP($B232+1,Sheet1!$N$5:$AV$432,2,FALSE),C231)</f>
        <v>5.9589999999999996</v>
      </c>
      <c r="D232">
        <f>_xlfn.IFNA(VLOOKUP($B232+1,Sheet1!$U$5:$AV$3000,2,FALSE),D231)</f>
        <v>7.3079999999999998</v>
      </c>
      <c r="E232">
        <f>_xlfn.IFNA(VLOOKUP($B232+1,Sheet1!$AB$5:$AV$3000,2,FALSE),E231)</f>
        <v>7.7439999999999998</v>
      </c>
      <c r="F232">
        <f>_xlfn.IFNA(VLOOKUP($B232+1,Sheet1!$AI$5:$AV$3000,2,FALSE),F231)</f>
        <v>2.2919999999999998</v>
      </c>
      <c r="G232">
        <f>_xlfn.IFNA(VLOOKUP($B232+1,Sheet1!$AP$5:$AV$3000,2,FALSE),G231)</f>
        <v>3.3</v>
      </c>
      <c r="H232" s="36">
        <f t="shared" si="6"/>
        <v>5.3205999999999998</v>
      </c>
      <c r="I232">
        <f t="shared" si="7"/>
        <v>2.1672758569226942</v>
      </c>
    </row>
    <row r="233" spans="2:9" x14ac:dyDescent="0.25">
      <c r="B233" s="11">
        <v>228</v>
      </c>
      <c r="C233" s="21">
        <f>_xlfn.IFNA(VLOOKUP($B233+1,Sheet1!$N$5:$AV$432,2,FALSE),C232)</f>
        <v>7.5519999999999996</v>
      </c>
      <c r="D233">
        <f>_xlfn.IFNA(VLOOKUP($B233+1,Sheet1!$U$5:$AV$3000,2,FALSE),D232)</f>
        <v>7.3179999999999996</v>
      </c>
      <c r="E233">
        <f>_xlfn.IFNA(VLOOKUP($B233+1,Sheet1!$AB$5:$AV$3000,2,FALSE),E232)</f>
        <v>7.71</v>
      </c>
      <c r="F233">
        <f>_xlfn.IFNA(VLOOKUP($B233+1,Sheet1!$AI$5:$AV$3000,2,FALSE),F232)</f>
        <v>0.90200000000000002</v>
      </c>
      <c r="G233">
        <f>_xlfn.IFNA(VLOOKUP($B233+1,Sheet1!$AP$5:$AV$3000,2,FALSE),G232)</f>
        <v>3.2930000000000001</v>
      </c>
      <c r="H233" s="36">
        <f t="shared" si="6"/>
        <v>5.3549999999999995</v>
      </c>
      <c r="I233">
        <f t="shared" si="7"/>
        <v>2.7679326581403676</v>
      </c>
    </row>
    <row r="234" spans="2:9" x14ac:dyDescent="0.25">
      <c r="B234" s="11">
        <v>229</v>
      </c>
      <c r="C234" s="21">
        <f>_xlfn.IFNA(VLOOKUP($B234+1,Sheet1!$N$5:$AV$432,2,FALSE),C233)</f>
        <v>14.863</v>
      </c>
      <c r="D234">
        <f>_xlfn.IFNA(VLOOKUP($B234+1,Sheet1!$U$5:$AV$3000,2,FALSE),D233)</f>
        <v>8.8520000000000003</v>
      </c>
      <c r="E234">
        <f>_xlfn.IFNA(VLOOKUP($B234+1,Sheet1!$AB$5:$AV$3000,2,FALSE),E233)</f>
        <v>7.7229999999999999</v>
      </c>
      <c r="F234">
        <f>_xlfn.IFNA(VLOOKUP($B234+1,Sheet1!$AI$5:$AV$3000,2,FALSE),F233)</f>
        <v>0.90200000000000002</v>
      </c>
      <c r="G234">
        <f>_xlfn.IFNA(VLOOKUP($B234+1,Sheet1!$AP$5:$AV$3000,2,FALSE),G233)</f>
        <v>3.7839999999999998</v>
      </c>
      <c r="H234" s="36">
        <f t="shared" si="6"/>
        <v>7.2247999999999992</v>
      </c>
      <c r="I234">
        <f t="shared" si="7"/>
        <v>4.7551022449575155</v>
      </c>
    </row>
    <row r="235" spans="2:9" x14ac:dyDescent="0.25">
      <c r="B235" s="11">
        <v>230</v>
      </c>
      <c r="C235" s="21">
        <f>_xlfn.IFNA(VLOOKUP($B235+1,Sheet1!$N$5:$AV$432,2,FALSE),C234)</f>
        <v>5.9409999999999998</v>
      </c>
      <c r="D235">
        <f>_xlfn.IFNA(VLOOKUP($B235+1,Sheet1!$U$5:$AV$3000,2,FALSE),D234)</f>
        <v>7.3819999999999997</v>
      </c>
      <c r="E235">
        <f>_xlfn.IFNA(VLOOKUP($B235+1,Sheet1!$AB$5:$AV$3000,2,FALSE),E234)</f>
        <v>7.69</v>
      </c>
      <c r="F235">
        <f>_xlfn.IFNA(VLOOKUP($B235+1,Sheet1!$AI$5:$AV$3000,2,FALSE),F234)</f>
        <v>2.5310000000000001</v>
      </c>
      <c r="G235">
        <f>_xlfn.IFNA(VLOOKUP($B235+1,Sheet1!$AP$5:$AV$3000,2,FALSE),G234)</f>
        <v>3.613</v>
      </c>
      <c r="H235" s="36">
        <f t="shared" si="6"/>
        <v>5.4314</v>
      </c>
      <c r="I235">
        <f t="shared" si="7"/>
        <v>2.043756599989341</v>
      </c>
    </row>
    <row r="236" spans="2:9" x14ac:dyDescent="0.25">
      <c r="B236" s="11">
        <v>231</v>
      </c>
      <c r="C236" s="21">
        <f>_xlfn.IFNA(VLOOKUP($B236+1,Sheet1!$N$5:$AV$432,2,FALSE),C235)</f>
        <v>7.4829999999999997</v>
      </c>
      <c r="D236">
        <f>_xlfn.IFNA(VLOOKUP($B236+1,Sheet1!$U$5:$AV$3000,2,FALSE),D235)</f>
        <v>9.1159999999999997</v>
      </c>
      <c r="E236">
        <f>_xlfn.IFNA(VLOOKUP($B236+1,Sheet1!$AB$5:$AV$3000,2,FALSE),E235)</f>
        <v>9.8580000000000005</v>
      </c>
      <c r="F236">
        <f>_xlfn.IFNA(VLOOKUP($B236+1,Sheet1!$AI$5:$AV$3000,2,FALSE),F235)</f>
        <v>2.5310000000000001</v>
      </c>
      <c r="G236">
        <f>_xlfn.IFNA(VLOOKUP($B236+1,Sheet1!$AP$5:$AV$3000,2,FALSE),G235)</f>
        <v>3.625</v>
      </c>
      <c r="H236" s="36">
        <f t="shared" si="6"/>
        <v>6.5225999999999997</v>
      </c>
      <c r="I236">
        <f t="shared" si="7"/>
        <v>2.9360497679705637</v>
      </c>
    </row>
    <row r="237" spans="2:9" x14ac:dyDescent="0.25">
      <c r="B237" s="11">
        <v>232</v>
      </c>
      <c r="C237" s="21">
        <f>_xlfn.IFNA(VLOOKUP($B237+1,Sheet1!$N$5:$AV$432,2,FALSE),C236)</f>
        <v>5.8220000000000001</v>
      </c>
      <c r="D237">
        <f>_xlfn.IFNA(VLOOKUP($B237+1,Sheet1!$U$5:$AV$3000,2,FALSE),D236)</f>
        <v>7.3010000000000002</v>
      </c>
      <c r="E237">
        <f>_xlfn.IFNA(VLOOKUP($B237+1,Sheet1!$AB$5:$AV$3000,2,FALSE),E236)</f>
        <v>19.949000000000002</v>
      </c>
      <c r="F237">
        <f>_xlfn.IFNA(VLOOKUP($B237+1,Sheet1!$AI$5:$AV$3000,2,FALSE),F236)</f>
        <v>2.5310000000000001</v>
      </c>
      <c r="G237">
        <f>_xlfn.IFNA(VLOOKUP($B237+1,Sheet1!$AP$5:$AV$3000,2,FALSE),G236)</f>
        <v>3.7989999999999999</v>
      </c>
      <c r="H237" s="36">
        <f t="shared" si="6"/>
        <v>7.8803999999999998</v>
      </c>
      <c r="I237">
        <f t="shared" si="7"/>
        <v>6.2529629328822987</v>
      </c>
    </row>
    <row r="238" spans="2:9" x14ac:dyDescent="0.25">
      <c r="B238" s="11">
        <v>233</v>
      </c>
      <c r="C238" s="21">
        <f>_xlfn.IFNA(VLOOKUP($B238+1,Sheet1!$N$5:$AV$432,2,FALSE),C237)</f>
        <v>5.8230000000000004</v>
      </c>
      <c r="D238">
        <f>_xlfn.IFNA(VLOOKUP($B238+1,Sheet1!$U$5:$AV$3000,2,FALSE),D237)</f>
        <v>7.3010000000000002</v>
      </c>
      <c r="E238">
        <f>_xlfn.IFNA(VLOOKUP($B238+1,Sheet1!$AB$5:$AV$3000,2,FALSE),E237)</f>
        <v>14.907</v>
      </c>
      <c r="F238">
        <f>_xlfn.IFNA(VLOOKUP($B238+1,Sheet1!$AI$5:$AV$3000,2,FALSE),F237)</f>
        <v>2.5310000000000001</v>
      </c>
      <c r="G238">
        <f>_xlfn.IFNA(VLOOKUP($B238+1,Sheet1!$AP$5:$AV$3000,2,FALSE),G237)</f>
        <v>3.6379999999999999</v>
      </c>
      <c r="H238" s="36">
        <f t="shared" si="6"/>
        <v>6.839999999999999</v>
      </c>
      <c r="I238">
        <f t="shared" si="7"/>
        <v>4.3621917426908254</v>
      </c>
    </row>
    <row r="239" spans="2:9" x14ac:dyDescent="0.25">
      <c r="B239" s="11">
        <v>234</v>
      </c>
      <c r="C239" s="21">
        <f>_xlfn.IFNA(VLOOKUP($B239+1,Sheet1!$N$5:$AV$432,2,FALSE),C238)</f>
        <v>5.8230000000000004</v>
      </c>
      <c r="D239">
        <f>_xlfn.IFNA(VLOOKUP($B239+1,Sheet1!$U$5:$AV$3000,2,FALSE),D238)</f>
        <v>7.4649999999999999</v>
      </c>
      <c r="E239">
        <f>_xlfn.IFNA(VLOOKUP($B239+1,Sheet1!$AB$5:$AV$3000,2,FALSE),E238)</f>
        <v>7.8170000000000002</v>
      </c>
      <c r="F239">
        <f>_xlfn.IFNA(VLOOKUP($B239+1,Sheet1!$AI$5:$AV$3000,2,FALSE),F238)</f>
        <v>0.81399999999999995</v>
      </c>
      <c r="G239">
        <f>_xlfn.IFNA(VLOOKUP($B239+1,Sheet1!$AP$5:$AV$3000,2,FALSE),G238)</f>
        <v>6.2919999999999998</v>
      </c>
      <c r="H239" s="36">
        <f t="shared" si="6"/>
        <v>5.6421999999999999</v>
      </c>
      <c r="I239">
        <f t="shared" si="7"/>
        <v>2.5226493533584891</v>
      </c>
    </row>
    <row r="240" spans="2:9" x14ac:dyDescent="0.25">
      <c r="B240" s="11">
        <v>235</v>
      </c>
      <c r="C240" s="21">
        <f>_xlfn.IFNA(VLOOKUP($B240+1,Sheet1!$N$5:$AV$432,2,FALSE),C239)</f>
        <v>5.8220000000000001</v>
      </c>
      <c r="D240">
        <f>_xlfn.IFNA(VLOOKUP($B240+1,Sheet1!$U$5:$AV$3000,2,FALSE),D239)</f>
        <v>7.798</v>
      </c>
      <c r="E240">
        <f>_xlfn.IFNA(VLOOKUP($B240+1,Sheet1!$AB$5:$AV$3000,2,FALSE),E239)</f>
        <v>20.681999999999999</v>
      </c>
      <c r="F240">
        <f>_xlfn.IFNA(VLOOKUP($B240+1,Sheet1!$AI$5:$AV$3000,2,FALSE),F239)</f>
        <v>0.81399999999999995</v>
      </c>
      <c r="G240">
        <f>_xlfn.IFNA(VLOOKUP($B240+1,Sheet1!$AP$5:$AV$3000,2,FALSE),G239)</f>
        <v>3.4830000000000001</v>
      </c>
      <c r="H240" s="36">
        <f t="shared" si="6"/>
        <v>7.7197999999999993</v>
      </c>
      <c r="I240">
        <f t="shared" si="7"/>
        <v>6.8886419096945364</v>
      </c>
    </row>
    <row r="241" spans="2:9" x14ac:dyDescent="0.25">
      <c r="B241" s="11">
        <v>236</v>
      </c>
      <c r="C241" s="21">
        <f>_xlfn.IFNA(VLOOKUP($B241+1,Sheet1!$N$5:$AV$432,2,FALSE),C240)</f>
        <v>5.8220000000000001</v>
      </c>
      <c r="D241">
        <f>_xlfn.IFNA(VLOOKUP($B241+1,Sheet1!$U$5:$AV$3000,2,FALSE),D240)</f>
        <v>7.4560000000000004</v>
      </c>
      <c r="E241">
        <f>_xlfn.IFNA(VLOOKUP($B241+1,Sheet1!$AB$5:$AV$3000,2,FALSE),E240)</f>
        <v>14.387</v>
      </c>
      <c r="F241">
        <f>_xlfn.IFNA(VLOOKUP($B241+1,Sheet1!$AI$5:$AV$3000,2,FALSE),F240)</f>
        <v>0.81399999999999995</v>
      </c>
      <c r="G241">
        <f>_xlfn.IFNA(VLOOKUP($B241+1,Sheet1!$AP$5:$AV$3000,2,FALSE),G240)</f>
        <v>3.472</v>
      </c>
      <c r="H241" s="36">
        <f t="shared" si="6"/>
        <v>6.3902000000000001</v>
      </c>
      <c r="I241">
        <f t="shared" si="7"/>
        <v>4.5829573159696784</v>
      </c>
    </row>
    <row r="242" spans="2:9" x14ac:dyDescent="0.25">
      <c r="B242" s="11">
        <v>237</v>
      </c>
      <c r="C242" s="21">
        <f>_xlfn.IFNA(VLOOKUP($B242+1,Sheet1!$N$5:$AV$432,2,FALSE),C241)</f>
        <v>5.8220000000000001</v>
      </c>
      <c r="D242">
        <f>_xlfn.IFNA(VLOOKUP($B242+1,Sheet1!$U$5:$AV$3000,2,FALSE),D241)</f>
        <v>18.670000000000002</v>
      </c>
      <c r="E242">
        <f>_xlfn.IFNA(VLOOKUP($B242+1,Sheet1!$AB$5:$AV$3000,2,FALSE),E241)</f>
        <v>7.5369999999999999</v>
      </c>
      <c r="F242">
        <f>_xlfn.IFNA(VLOOKUP($B242+1,Sheet1!$AI$5:$AV$3000,2,FALSE),F241)</f>
        <v>2.121</v>
      </c>
      <c r="G242">
        <f>_xlfn.IFNA(VLOOKUP($B242+1,Sheet1!$AP$5:$AV$3000,2,FALSE),G241)</f>
        <v>3.371</v>
      </c>
      <c r="H242" s="36">
        <f t="shared" si="6"/>
        <v>7.5042000000000018</v>
      </c>
      <c r="I242">
        <f t="shared" si="7"/>
        <v>5.8918273362344884</v>
      </c>
    </row>
    <row r="243" spans="2:9" x14ac:dyDescent="0.25">
      <c r="B243" s="11">
        <v>238</v>
      </c>
      <c r="C243" s="21">
        <f>_xlfn.IFNA(VLOOKUP($B243+1,Sheet1!$N$5:$AV$432,2,FALSE),C242)</f>
        <v>7.0609999999999999</v>
      </c>
      <c r="D243">
        <f>_xlfn.IFNA(VLOOKUP($B243+1,Sheet1!$U$5:$AV$3000,2,FALSE),D242)</f>
        <v>18.670000000000002</v>
      </c>
      <c r="E243">
        <f>_xlfn.IFNA(VLOOKUP($B243+1,Sheet1!$AB$5:$AV$3000,2,FALSE),E242)</f>
        <v>16.260000000000002</v>
      </c>
      <c r="F243">
        <f>_xlfn.IFNA(VLOOKUP($B243+1,Sheet1!$AI$5:$AV$3000,2,FALSE),F242)</f>
        <v>2.121</v>
      </c>
      <c r="G243">
        <f>_xlfn.IFNA(VLOOKUP($B243+1,Sheet1!$AP$5:$AV$3000,2,FALSE),G242)</f>
        <v>3.1320000000000001</v>
      </c>
      <c r="H243" s="36">
        <f t="shared" si="6"/>
        <v>9.4488000000000003</v>
      </c>
      <c r="I243">
        <f t="shared" si="7"/>
        <v>6.7929843044129017</v>
      </c>
    </row>
    <row r="244" spans="2:9" x14ac:dyDescent="0.25">
      <c r="B244" s="11">
        <v>239</v>
      </c>
      <c r="C244" s="21">
        <f>_xlfn.IFNA(VLOOKUP($B244+1,Sheet1!$N$5:$AV$432,2,FALSE),C243)</f>
        <v>12.452999999999999</v>
      </c>
      <c r="D244">
        <f>_xlfn.IFNA(VLOOKUP($B244+1,Sheet1!$U$5:$AV$3000,2,FALSE),D243)</f>
        <v>7.569</v>
      </c>
      <c r="E244">
        <f>_xlfn.IFNA(VLOOKUP($B244+1,Sheet1!$AB$5:$AV$3000,2,FALSE),E243)</f>
        <v>18.626999999999999</v>
      </c>
      <c r="F244">
        <f>_xlfn.IFNA(VLOOKUP($B244+1,Sheet1!$AI$5:$AV$3000,2,FALSE),F243)</f>
        <v>1.5129999999999999</v>
      </c>
      <c r="G244">
        <f>_xlfn.IFNA(VLOOKUP($B244+1,Sheet1!$AP$5:$AV$3000,2,FALSE),G243)</f>
        <v>5.452</v>
      </c>
      <c r="H244" s="36">
        <f t="shared" si="6"/>
        <v>9.1227999999999998</v>
      </c>
      <c r="I244">
        <f t="shared" si="7"/>
        <v>5.9197664278246664</v>
      </c>
    </row>
    <row r="245" spans="2:9" x14ac:dyDescent="0.25">
      <c r="B245" s="11">
        <v>240</v>
      </c>
      <c r="C245" s="21">
        <f>_xlfn.IFNA(VLOOKUP($B245+1,Sheet1!$N$5:$AV$432,2,FALSE),C244)</f>
        <v>12.452999999999999</v>
      </c>
      <c r="D245">
        <f>_xlfn.IFNA(VLOOKUP($B245+1,Sheet1!$U$5:$AV$3000,2,FALSE),D244)</f>
        <v>7.54</v>
      </c>
      <c r="E245">
        <f>_xlfn.IFNA(VLOOKUP($B245+1,Sheet1!$AB$5:$AV$3000,2,FALSE),E244)</f>
        <v>7.52</v>
      </c>
      <c r="F245">
        <f>_xlfn.IFNA(VLOOKUP($B245+1,Sheet1!$AI$5:$AV$3000,2,FALSE),F244)</f>
        <v>1.5129999999999999</v>
      </c>
      <c r="G245">
        <f>_xlfn.IFNA(VLOOKUP($B245+1,Sheet1!$AP$5:$AV$3000,2,FALSE),G244)</f>
        <v>4.8920000000000003</v>
      </c>
      <c r="H245" s="36">
        <f t="shared" si="6"/>
        <v>6.7835999999999999</v>
      </c>
      <c r="I245">
        <f t="shared" si="7"/>
        <v>3.5948267607772135</v>
      </c>
    </row>
    <row r="246" spans="2:9" x14ac:dyDescent="0.25">
      <c r="B246" s="11">
        <v>241</v>
      </c>
      <c r="C246" s="21">
        <f>_xlfn.IFNA(VLOOKUP($B246+1,Sheet1!$N$5:$AV$432,2,FALSE),C245)</f>
        <v>5.8250000000000002</v>
      </c>
      <c r="D246">
        <f>_xlfn.IFNA(VLOOKUP($B246+1,Sheet1!$U$5:$AV$3000,2,FALSE),D245)</f>
        <v>14.858000000000001</v>
      </c>
      <c r="E246">
        <f>_xlfn.IFNA(VLOOKUP($B246+1,Sheet1!$AB$5:$AV$3000,2,FALSE),E245)</f>
        <v>7.4630000000000001</v>
      </c>
      <c r="F246">
        <f>_xlfn.IFNA(VLOOKUP($B246+1,Sheet1!$AI$5:$AV$3000,2,FALSE),F245)</f>
        <v>1.5129999999999999</v>
      </c>
      <c r="G246">
        <f>_xlfn.IFNA(VLOOKUP($B246+1,Sheet1!$AP$5:$AV$3000,2,FALSE),G245)</f>
        <v>3.2469999999999999</v>
      </c>
      <c r="H246" s="36">
        <f t="shared" si="6"/>
        <v>6.5811999999999999</v>
      </c>
      <c r="I246">
        <f t="shared" si="7"/>
        <v>4.6186224959396718</v>
      </c>
    </row>
    <row r="247" spans="2:9" x14ac:dyDescent="0.25">
      <c r="B247" s="11">
        <v>242</v>
      </c>
      <c r="C247" s="21">
        <f>_xlfn.IFNA(VLOOKUP($B247+1,Sheet1!$N$5:$AV$432,2,FALSE),C246)</f>
        <v>10.737</v>
      </c>
      <c r="D247">
        <f>_xlfn.IFNA(VLOOKUP($B247+1,Sheet1!$U$5:$AV$3000,2,FALSE),D246)</f>
        <v>19.242000000000001</v>
      </c>
      <c r="E247">
        <f>_xlfn.IFNA(VLOOKUP($B247+1,Sheet1!$AB$5:$AV$3000,2,FALSE),E246)</f>
        <v>8.9380000000000006</v>
      </c>
      <c r="F247">
        <f>_xlfn.IFNA(VLOOKUP($B247+1,Sheet1!$AI$5:$AV$3000,2,FALSE),F246)</f>
        <v>2.3029999999999999</v>
      </c>
      <c r="G247">
        <f>_xlfn.IFNA(VLOOKUP($B247+1,Sheet1!$AP$5:$AV$3000,2,FALSE),G246)</f>
        <v>3.2869999999999999</v>
      </c>
      <c r="H247" s="36">
        <f t="shared" si="6"/>
        <v>8.9013999999999989</v>
      </c>
      <c r="I247">
        <f t="shared" si="7"/>
        <v>6.0886639782467871</v>
      </c>
    </row>
    <row r="248" spans="2:9" x14ac:dyDescent="0.25">
      <c r="B248" s="11">
        <v>243</v>
      </c>
      <c r="C248" s="21">
        <f>_xlfn.IFNA(VLOOKUP($B248+1,Sheet1!$N$5:$AV$432,2,FALSE),C247)</f>
        <v>13.487</v>
      </c>
      <c r="D248">
        <f>_xlfn.IFNA(VLOOKUP($B248+1,Sheet1!$U$5:$AV$3000,2,FALSE),D247)</f>
        <v>7.5289999999999999</v>
      </c>
      <c r="E248">
        <f>_xlfn.IFNA(VLOOKUP($B248+1,Sheet1!$AB$5:$AV$3000,2,FALSE),E247)</f>
        <v>25.352</v>
      </c>
      <c r="F248">
        <f>_xlfn.IFNA(VLOOKUP($B248+1,Sheet1!$AI$5:$AV$3000,2,FALSE),F247)</f>
        <v>2.3029999999999999</v>
      </c>
      <c r="G248">
        <f>_xlfn.IFNA(VLOOKUP($B248+1,Sheet1!$AP$5:$AV$3000,2,FALSE),G247)</f>
        <v>3.298</v>
      </c>
      <c r="H248" s="36">
        <f t="shared" si="6"/>
        <v>10.393799999999999</v>
      </c>
      <c r="I248">
        <f t="shared" si="7"/>
        <v>8.4538054720936202</v>
      </c>
    </row>
    <row r="249" spans="2:9" x14ac:dyDescent="0.25">
      <c r="B249" s="11">
        <v>244</v>
      </c>
      <c r="C249" s="21">
        <f>_xlfn.IFNA(VLOOKUP($B249+1,Sheet1!$N$5:$AV$432,2,FALSE),C248)</f>
        <v>6.6550000000000002</v>
      </c>
      <c r="D249">
        <f>_xlfn.IFNA(VLOOKUP($B249+1,Sheet1!$U$5:$AV$3000,2,FALSE),D248)</f>
        <v>7.6440000000000001</v>
      </c>
      <c r="E249">
        <f>_xlfn.IFNA(VLOOKUP($B249+1,Sheet1!$AB$5:$AV$3000,2,FALSE),E248)</f>
        <v>25.352</v>
      </c>
      <c r="F249">
        <f>_xlfn.IFNA(VLOOKUP($B249+1,Sheet1!$AI$5:$AV$3000,2,FALSE),F248)</f>
        <v>2.2679999999999998</v>
      </c>
      <c r="G249">
        <f>_xlfn.IFNA(VLOOKUP($B249+1,Sheet1!$AP$5:$AV$3000,2,FALSE),G248)</f>
        <v>3.202</v>
      </c>
      <c r="H249" s="36">
        <f t="shared" si="6"/>
        <v>9.0241999999999987</v>
      </c>
      <c r="I249">
        <f t="shared" si="7"/>
        <v>8.4102243109206078</v>
      </c>
    </row>
    <row r="250" spans="2:9" x14ac:dyDescent="0.25">
      <c r="B250" s="11">
        <v>245</v>
      </c>
      <c r="C250" s="21">
        <f>_xlfn.IFNA(VLOOKUP($B250+1,Sheet1!$N$5:$AV$432,2,FALSE),C249)</f>
        <v>6.6550000000000002</v>
      </c>
      <c r="D250">
        <f>_xlfn.IFNA(VLOOKUP($B250+1,Sheet1!$U$5:$AV$3000,2,FALSE),D249)</f>
        <v>7.6109999999999998</v>
      </c>
      <c r="E250">
        <f>_xlfn.IFNA(VLOOKUP($B250+1,Sheet1!$AB$5:$AV$3000,2,FALSE),E249)</f>
        <v>7.4539999999999997</v>
      </c>
      <c r="F250">
        <f>_xlfn.IFNA(VLOOKUP($B250+1,Sheet1!$AI$5:$AV$3000,2,FALSE),F249)</f>
        <v>2.0390000000000001</v>
      </c>
      <c r="G250">
        <f>_xlfn.IFNA(VLOOKUP($B250+1,Sheet1!$AP$5:$AV$3000,2,FALSE),G249)</f>
        <v>3.2669999999999999</v>
      </c>
      <c r="H250" s="36">
        <f t="shared" si="6"/>
        <v>5.4051999999999998</v>
      </c>
      <c r="I250">
        <f t="shared" si="7"/>
        <v>2.3034034297100456</v>
      </c>
    </row>
    <row r="251" spans="2:9" x14ac:dyDescent="0.25">
      <c r="B251" s="11">
        <v>246</v>
      </c>
      <c r="C251" s="21">
        <f>_xlfn.IFNA(VLOOKUP($B251+1,Sheet1!$N$5:$AV$432,2,FALSE),C250)</f>
        <v>6.6550000000000002</v>
      </c>
      <c r="D251">
        <f>_xlfn.IFNA(VLOOKUP($B251+1,Sheet1!$U$5:$AV$3000,2,FALSE),D250)</f>
        <v>7.3890000000000002</v>
      </c>
      <c r="E251">
        <f>_xlfn.IFNA(VLOOKUP($B251+1,Sheet1!$AB$5:$AV$3000,2,FALSE),E250)</f>
        <v>17.571999999999999</v>
      </c>
      <c r="F251">
        <f>_xlfn.IFNA(VLOOKUP($B251+1,Sheet1!$AI$5:$AV$3000,2,FALSE),F250)</f>
        <v>2.0710000000000002</v>
      </c>
      <c r="G251">
        <f>_xlfn.IFNA(VLOOKUP($B251+1,Sheet1!$AP$5:$AV$3000,2,FALSE),G250)</f>
        <v>3.26</v>
      </c>
      <c r="H251" s="36">
        <f t="shared" si="6"/>
        <v>7.3893999999999993</v>
      </c>
      <c r="I251">
        <f t="shared" si="7"/>
        <v>5.4692231477605668</v>
      </c>
    </row>
    <row r="252" spans="2:9" x14ac:dyDescent="0.25">
      <c r="B252" s="11">
        <v>247</v>
      </c>
      <c r="C252" s="21">
        <f>_xlfn.IFNA(VLOOKUP($B252+1,Sheet1!$N$5:$AV$432,2,FALSE),C251)</f>
        <v>5.8520000000000003</v>
      </c>
      <c r="D252">
        <f>_xlfn.IFNA(VLOOKUP($B252+1,Sheet1!$U$5:$AV$3000,2,FALSE),D251)</f>
        <v>7.3949999999999996</v>
      </c>
      <c r="E252">
        <f>_xlfn.IFNA(VLOOKUP($B252+1,Sheet1!$AB$5:$AV$3000,2,FALSE),E251)</f>
        <v>7.4219999999999997</v>
      </c>
      <c r="F252">
        <f>_xlfn.IFNA(VLOOKUP($B252+1,Sheet1!$AI$5:$AV$3000,2,FALSE),F251)</f>
        <v>2.0710000000000002</v>
      </c>
      <c r="G252">
        <f>_xlfn.IFNA(VLOOKUP($B252+1,Sheet1!$AP$5:$AV$3000,2,FALSE),G251)</f>
        <v>3.26</v>
      </c>
      <c r="H252" s="36">
        <f t="shared" si="6"/>
        <v>5.2</v>
      </c>
      <c r="I252">
        <f t="shared" si="7"/>
        <v>2.1787452352214105</v>
      </c>
    </row>
    <row r="253" spans="2:9" x14ac:dyDescent="0.25">
      <c r="B253" s="11">
        <v>248</v>
      </c>
      <c r="C253" s="21">
        <f>_xlfn.IFNA(VLOOKUP($B253+1,Sheet1!$N$5:$AV$432,2,FALSE),C252)</f>
        <v>6.0529999999999999</v>
      </c>
      <c r="D253">
        <f>_xlfn.IFNA(VLOOKUP($B253+1,Sheet1!$U$5:$AV$3000,2,FALSE),D252)</f>
        <v>7.6230000000000002</v>
      </c>
      <c r="E253">
        <f>_xlfn.IFNA(VLOOKUP($B253+1,Sheet1!$AB$5:$AV$3000,2,FALSE),E252)</f>
        <v>7.4109999999999996</v>
      </c>
      <c r="F253">
        <f>_xlfn.IFNA(VLOOKUP($B253+1,Sheet1!$AI$5:$AV$3000,2,FALSE),F252)</f>
        <v>2.0070000000000001</v>
      </c>
      <c r="G253">
        <f>_xlfn.IFNA(VLOOKUP($B253+1,Sheet1!$AP$5:$AV$3000,2,FALSE),G252)</f>
        <v>3.6070000000000002</v>
      </c>
      <c r="H253" s="36">
        <f t="shared" si="6"/>
        <v>5.3402000000000003</v>
      </c>
      <c r="I253">
        <f t="shared" si="7"/>
        <v>2.1964369692754682</v>
      </c>
    </row>
    <row r="254" spans="2:9" x14ac:dyDescent="0.25">
      <c r="B254" s="11">
        <v>249</v>
      </c>
      <c r="C254" s="21">
        <f>_xlfn.IFNA(VLOOKUP($B254+1,Sheet1!$N$5:$AV$432,2,FALSE),C253)</f>
        <v>6.3819999999999997</v>
      </c>
      <c r="D254">
        <f>_xlfn.IFNA(VLOOKUP($B254+1,Sheet1!$U$5:$AV$3000,2,FALSE),D253)</f>
        <v>7.6230000000000002</v>
      </c>
      <c r="E254">
        <f>_xlfn.IFNA(VLOOKUP($B254+1,Sheet1!$AB$5:$AV$3000,2,FALSE),E253)</f>
        <v>7.4630000000000001</v>
      </c>
      <c r="F254">
        <f>_xlfn.IFNA(VLOOKUP($B254+1,Sheet1!$AI$5:$AV$3000,2,FALSE),F253)</f>
        <v>0.84299999999999997</v>
      </c>
      <c r="G254">
        <f>_xlfn.IFNA(VLOOKUP($B254+1,Sheet1!$AP$5:$AV$3000,2,FALSE),G253)</f>
        <v>3.5960000000000001</v>
      </c>
      <c r="H254" s="36">
        <f t="shared" si="6"/>
        <v>5.1814</v>
      </c>
      <c r="I254">
        <f t="shared" si="7"/>
        <v>2.6055232564688424</v>
      </c>
    </row>
    <row r="255" spans="2:9" x14ac:dyDescent="0.25">
      <c r="B255" s="11">
        <v>250</v>
      </c>
      <c r="C255" s="21">
        <f>_xlfn.IFNA(VLOOKUP($B255+1,Sheet1!$N$5:$AV$432,2,FALSE),C254)</f>
        <v>6.15</v>
      </c>
      <c r="D255">
        <f>_xlfn.IFNA(VLOOKUP($B255+1,Sheet1!$U$5:$AV$3000,2,FALSE),D254)</f>
        <v>7.6230000000000002</v>
      </c>
      <c r="E255">
        <f>_xlfn.IFNA(VLOOKUP($B255+1,Sheet1!$AB$5:$AV$3000,2,FALSE),E254)</f>
        <v>7.8209999999999997</v>
      </c>
      <c r="F255">
        <f>_xlfn.IFNA(VLOOKUP($B255+1,Sheet1!$AI$5:$AV$3000,2,FALSE),F254)</f>
        <v>0.84599999999999997</v>
      </c>
      <c r="G255">
        <f>_xlfn.IFNA(VLOOKUP($B255+1,Sheet1!$AP$5:$AV$3000,2,FALSE),G254)</f>
        <v>3.58</v>
      </c>
      <c r="H255" s="36">
        <f t="shared" si="6"/>
        <v>5.2040000000000006</v>
      </c>
      <c r="I255">
        <f t="shared" si="7"/>
        <v>2.654230811365129</v>
      </c>
    </row>
    <row r="256" spans="2:9" x14ac:dyDescent="0.25">
      <c r="B256" s="11">
        <v>251</v>
      </c>
      <c r="C256" s="21">
        <f>_xlfn.IFNA(VLOOKUP($B256+1,Sheet1!$N$5:$AV$432,2,FALSE),C255)</f>
        <v>6.1390000000000002</v>
      </c>
      <c r="D256">
        <f>_xlfn.IFNA(VLOOKUP($B256+1,Sheet1!$U$5:$AV$3000,2,FALSE),D255)</f>
        <v>7.6230000000000002</v>
      </c>
      <c r="E256">
        <f>_xlfn.IFNA(VLOOKUP($B256+1,Sheet1!$AB$5:$AV$3000,2,FALSE),E255)</f>
        <v>7.71</v>
      </c>
      <c r="F256">
        <f>_xlfn.IFNA(VLOOKUP($B256+1,Sheet1!$AI$5:$AV$3000,2,FALSE),F255)</f>
        <v>0.84599999999999997</v>
      </c>
      <c r="G256">
        <f>_xlfn.IFNA(VLOOKUP($B256+1,Sheet1!$AP$5:$AV$3000,2,FALSE),G255)</f>
        <v>3.5649999999999999</v>
      </c>
      <c r="H256" s="36">
        <f t="shared" si="6"/>
        <v>5.1766000000000005</v>
      </c>
      <c r="I256">
        <f t="shared" si="7"/>
        <v>2.6336496805763647</v>
      </c>
    </row>
    <row r="257" spans="2:9" x14ac:dyDescent="0.25">
      <c r="B257" s="11">
        <v>252</v>
      </c>
      <c r="C257" s="21">
        <f>_xlfn.IFNA(VLOOKUP($B257+1,Sheet1!$N$5:$AV$432,2,FALSE),C256)</f>
        <v>6.2539999999999996</v>
      </c>
      <c r="D257">
        <f>_xlfn.IFNA(VLOOKUP($B257+1,Sheet1!$U$5:$AV$3000,2,FALSE),D256)</f>
        <v>7.4130000000000003</v>
      </c>
      <c r="E257">
        <f>_xlfn.IFNA(VLOOKUP($B257+1,Sheet1!$AB$5:$AV$3000,2,FALSE),E256)</f>
        <v>7.6769999999999996</v>
      </c>
      <c r="F257">
        <f>_xlfn.IFNA(VLOOKUP($B257+1,Sheet1!$AI$5:$AV$3000,2,FALSE),F256)</f>
        <v>2.8340000000000001</v>
      </c>
      <c r="G257">
        <f>_xlfn.IFNA(VLOOKUP($B257+1,Sheet1!$AP$5:$AV$3000,2,FALSE),G256)</f>
        <v>3.5539999999999998</v>
      </c>
      <c r="H257" s="36">
        <f t="shared" si="6"/>
        <v>5.5464000000000002</v>
      </c>
      <c r="I257">
        <f t="shared" si="7"/>
        <v>1.9925421551375022</v>
      </c>
    </row>
    <row r="258" spans="2:9" x14ac:dyDescent="0.25">
      <c r="B258" s="11">
        <v>253</v>
      </c>
      <c r="C258" s="21">
        <f>_xlfn.IFNA(VLOOKUP($B258+1,Sheet1!$N$5:$AV$432,2,FALSE),C257)</f>
        <v>8.5060000000000002</v>
      </c>
      <c r="D258">
        <f>_xlfn.IFNA(VLOOKUP($B258+1,Sheet1!$U$5:$AV$3000,2,FALSE),D257)</f>
        <v>7.444</v>
      </c>
      <c r="E258">
        <f>_xlfn.IFNA(VLOOKUP($B258+1,Sheet1!$AB$5:$AV$3000,2,FALSE),E257)</f>
        <v>19.95</v>
      </c>
      <c r="F258">
        <f>_xlfn.IFNA(VLOOKUP($B258+1,Sheet1!$AI$5:$AV$3000,2,FALSE),F257)</f>
        <v>2.8340000000000001</v>
      </c>
      <c r="G258">
        <f>_xlfn.IFNA(VLOOKUP($B258+1,Sheet1!$AP$5:$AV$3000,2,FALSE),G257)</f>
        <v>6.8529999999999998</v>
      </c>
      <c r="H258" s="36">
        <f t="shared" si="6"/>
        <v>9.1173999999999999</v>
      </c>
      <c r="I258">
        <f t="shared" si="7"/>
        <v>5.7467890721689097</v>
      </c>
    </row>
    <row r="259" spans="2:9" x14ac:dyDescent="0.25">
      <c r="B259" s="11">
        <v>254</v>
      </c>
      <c r="C259" s="21">
        <f>_xlfn.IFNA(VLOOKUP($B259+1,Sheet1!$N$5:$AV$432,2,FALSE),C258)</f>
        <v>8.5060000000000002</v>
      </c>
      <c r="D259">
        <f>_xlfn.IFNA(VLOOKUP($B259+1,Sheet1!$U$5:$AV$3000,2,FALSE),D258)</f>
        <v>13.398</v>
      </c>
      <c r="E259">
        <f>_xlfn.IFNA(VLOOKUP($B259+1,Sheet1!$AB$5:$AV$3000,2,FALSE),E258)</f>
        <v>19.95</v>
      </c>
      <c r="F259">
        <f>_xlfn.IFNA(VLOOKUP($B259+1,Sheet1!$AI$5:$AV$3000,2,FALSE),F258)</f>
        <v>0.83399999999999996</v>
      </c>
      <c r="G259">
        <f>_xlfn.IFNA(VLOOKUP($B259+1,Sheet1!$AP$5:$AV$3000,2,FALSE),G258)</f>
        <v>3.544</v>
      </c>
      <c r="H259" s="36">
        <f t="shared" si="6"/>
        <v>9.2463999999999995</v>
      </c>
      <c r="I259">
        <f t="shared" si="7"/>
        <v>6.8649379778698654</v>
      </c>
    </row>
    <row r="260" spans="2:9" x14ac:dyDescent="0.25">
      <c r="B260" s="11">
        <v>255</v>
      </c>
      <c r="C260" s="21">
        <f>_xlfn.IFNA(VLOOKUP($B260+1,Sheet1!$N$5:$AV$432,2,FALSE),C259)</f>
        <v>8.1910000000000007</v>
      </c>
      <c r="D260">
        <f>_xlfn.IFNA(VLOOKUP($B260+1,Sheet1!$U$5:$AV$3000,2,FALSE),D259)</f>
        <v>7.2249999999999996</v>
      </c>
      <c r="E260">
        <f>_xlfn.IFNA(VLOOKUP($B260+1,Sheet1!$AB$5:$AV$3000,2,FALSE),E259)</f>
        <v>7.8470000000000004</v>
      </c>
      <c r="F260">
        <f>_xlfn.IFNA(VLOOKUP($B260+1,Sheet1!$AI$5:$AV$3000,2,FALSE),F259)</f>
        <v>1.9279999999999999</v>
      </c>
      <c r="G260">
        <f>_xlfn.IFNA(VLOOKUP($B260+1,Sheet1!$AP$5:$AV$3000,2,FALSE),G259)</f>
        <v>6.8170000000000002</v>
      </c>
      <c r="H260" s="36">
        <f t="shared" si="6"/>
        <v>6.4016000000000002</v>
      </c>
      <c r="I260">
        <f t="shared" si="7"/>
        <v>2.2871281205914089</v>
      </c>
    </row>
    <row r="261" spans="2:9" x14ac:dyDescent="0.25">
      <c r="B261" s="11">
        <v>256</v>
      </c>
      <c r="C261" s="21">
        <f>_xlfn.IFNA(VLOOKUP($B261+1,Sheet1!$N$5:$AV$432,2,FALSE),C260)</f>
        <v>9.0079999999999991</v>
      </c>
      <c r="D261">
        <f>_xlfn.IFNA(VLOOKUP($B261+1,Sheet1!$U$5:$AV$3000,2,FALSE),D260)</f>
        <v>7.2380000000000004</v>
      </c>
      <c r="E261">
        <f>_xlfn.IFNA(VLOOKUP($B261+1,Sheet1!$AB$5:$AV$3000,2,FALSE),E260)</f>
        <v>8.0039999999999996</v>
      </c>
      <c r="F261">
        <f>_xlfn.IFNA(VLOOKUP($B261+1,Sheet1!$AI$5:$AV$3000,2,FALSE),F260)</f>
        <v>0.83499999999999996</v>
      </c>
      <c r="G261">
        <f>_xlfn.IFNA(VLOOKUP($B261+1,Sheet1!$AP$5:$AV$3000,2,FALSE),G260)</f>
        <v>3.3170000000000002</v>
      </c>
      <c r="H261" s="36">
        <f t="shared" si="6"/>
        <v>5.6804000000000006</v>
      </c>
      <c r="I261">
        <f t="shared" si="7"/>
        <v>3.0971508584503913</v>
      </c>
    </row>
    <row r="262" spans="2:9" x14ac:dyDescent="0.25">
      <c r="B262" s="11">
        <v>257</v>
      </c>
      <c r="C262" s="21">
        <f>_xlfn.IFNA(VLOOKUP($B262+1,Sheet1!$N$5:$AV$432,2,FALSE),C261)</f>
        <v>6.5149999999999997</v>
      </c>
      <c r="D262">
        <f>_xlfn.IFNA(VLOOKUP($B262+1,Sheet1!$U$5:$AV$3000,2,FALSE),D261)</f>
        <v>7.9429999999999996</v>
      </c>
      <c r="E262">
        <f>_xlfn.IFNA(VLOOKUP($B262+1,Sheet1!$AB$5:$AV$3000,2,FALSE),E261)</f>
        <v>21.66</v>
      </c>
      <c r="F262">
        <f>_xlfn.IFNA(VLOOKUP($B262+1,Sheet1!$AI$5:$AV$3000,2,FALSE),F261)</f>
        <v>1.72</v>
      </c>
      <c r="G262">
        <f>_xlfn.IFNA(VLOOKUP($B262+1,Sheet1!$AP$5:$AV$3000,2,FALSE),G261)</f>
        <v>3.3279999999999998</v>
      </c>
      <c r="H262" s="36">
        <f t="shared" ref="H262:H325" si="8">AVERAGE(C262:G262)</f>
        <v>8.2332000000000001</v>
      </c>
      <c r="I262">
        <f t="shared" ref="I262:I325" si="9">_xlfn.STDEV.P(C262:G262)</f>
        <v>7.0682126000849763</v>
      </c>
    </row>
    <row r="263" spans="2:9" x14ac:dyDescent="0.25">
      <c r="B263" s="11">
        <v>258</v>
      </c>
      <c r="C263" s="21">
        <f>_xlfn.IFNA(VLOOKUP($B263+1,Sheet1!$N$5:$AV$432,2,FALSE),C262)</f>
        <v>6.3689999999999998</v>
      </c>
      <c r="D263">
        <f>_xlfn.IFNA(VLOOKUP($B263+1,Sheet1!$U$5:$AV$3000,2,FALSE),D262)</f>
        <v>7.2190000000000003</v>
      </c>
      <c r="E263">
        <f>_xlfn.IFNA(VLOOKUP($B263+1,Sheet1!$AB$5:$AV$3000,2,FALSE),E262)</f>
        <v>8.5679999999999996</v>
      </c>
      <c r="F263">
        <f>_xlfn.IFNA(VLOOKUP($B263+1,Sheet1!$AI$5:$AV$3000,2,FALSE),F262)</f>
        <v>0.86699999999999999</v>
      </c>
      <c r="G263">
        <f>_xlfn.IFNA(VLOOKUP($B263+1,Sheet1!$AP$5:$AV$3000,2,FALSE),G262)</f>
        <v>3.3279999999999998</v>
      </c>
      <c r="H263" s="36">
        <f t="shared" si="8"/>
        <v>5.2702</v>
      </c>
      <c r="I263">
        <f t="shared" si="9"/>
        <v>2.7943148999352245</v>
      </c>
    </row>
    <row r="264" spans="2:9" x14ac:dyDescent="0.25">
      <c r="B264" s="11">
        <v>259</v>
      </c>
      <c r="C264" s="21">
        <f>_xlfn.IFNA(VLOOKUP($B264+1,Sheet1!$N$5:$AV$432,2,FALSE),C263)</f>
        <v>17.388000000000002</v>
      </c>
      <c r="D264">
        <f>_xlfn.IFNA(VLOOKUP($B264+1,Sheet1!$U$5:$AV$3000,2,FALSE),D263)</f>
        <v>7.2190000000000003</v>
      </c>
      <c r="E264">
        <f>_xlfn.IFNA(VLOOKUP($B264+1,Sheet1!$AB$5:$AV$3000,2,FALSE),E263)</f>
        <v>13.523</v>
      </c>
      <c r="F264">
        <f>_xlfn.IFNA(VLOOKUP($B264+1,Sheet1!$AI$5:$AV$3000,2,FALSE),F263)</f>
        <v>1.462</v>
      </c>
      <c r="G264">
        <f>_xlfn.IFNA(VLOOKUP($B264+1,Sheet1!$AP$5:$AV$3000,2,FALSE),G263)</f>
        <v>3.2410000000000001</v>
      </c>
      <c r="H264" s="36">
        <f t="shared" si="8"/>
        <v>8.5666000000000011</v>
      </c>
      <c r="I264">
        <f t="shared" si="9"/>
        <v>6.0503947177023072</v>
      </c>
    </row>
    <row r="265" spans="2:9" x14ac:dyDescent="0.25">
      <c r="B265" s="11">
        <v>260</v>
      </c>
      <c r="C265" s="21">
        <f>_xlfn.IFNA(VLOOKUP($B265+1,Sheet1!$N$5:$AV$432,2,FALSE),C264)</f>
        <v>6.3550000000000004</v>
      </c>
      <c r="D265">
        <f>_xlfn.IFNA(VLOOKUP($B265+1,Sheet1!$U$5:$AV$3000,2,FALSE),D264)</f>
        <v>7.2539999999999996</v>
      </c>
      <c r="E265">
        <f>_xlfn.IFNA(VLOOKUP($B265+1,Sheet1!$AB$5:$AV$3000,2,FALSE),E264)</f>
        <v>8.0210000000000008</v>
      </c>
      <c r="F265">
        <f>_xlfn.IFNA(VLOOKUP($B265+1,Sheet1!$AI$5:$AV$3000,2,FALSE),F264)</f>
        <v>1.462</v>
      </c>
      <c r="G265">
        <f>_xlfn.IFNA(VLOOKUP($B265+1,Sheet1!$AP$5:$AV$3000,2,FALSE),G264)</f>
        <v>3.347</v>
      </c>
      <c r="H265" s="36">
        <f t="shared" si="8"/>
        <v>5.2878000000000007</v>
      </c>
      <c r="I265">
        <f t="shared" si="9"/>
        <v>2.4851032493640957</v>
      </c>
    </row>
    <row r="266" spans="2:9" x14ac:dyDescent="0.25">
      <c r="B266" s="11">
        <v>261</v>
      </c>
      <c r="C266" s="21">
        <f>_xlfn.IFNA(VLOOKUP($B266+1,Sheet1!$N$5:$AV$432,2,FALSE),C265)</f>
        <v>6.8070000000000004</v>
      </c>
      <c r="D266">
        <f>_xlfn.IFNA(VLOOKUP($B266+1,Sheet1!$U$5:$AV$3000,2,FALSE),D265)</f>
        <v>8.5340000000000007</v>
      </c>
      <c r="E266">
        <f>_xlfn.IFNA(VLOOKUP($B266+1,Sheet1!$AB$5:$AV$3000,2,FALSE),E265)</f>
        <v>8.0380000000000003</v>
      </c>
      <c r="F266">
        <f>_xlfn.IFNA(VLOOKUP($B266+1,Sheet1!$AI$5:$AV$3000,2,FALSE),F265)</f>
        <v>0.85599999999999998</v>
      </c>
      <c r="G266">
        <f>_xlfn.IFNA(VLOOKUP($B266+1,Sheet1!$AP$5:$AV$3000,2,FALSE),G265)</f>
        <v>3.347</v>
      </c>
      <c r="H266" s="36">
        <f t="shared" si="8"/>
        <v>5.5164000000000009</v>
      </c>
      <c r="I266">
        <f t="shared" si="9"/>
        <v>2.9514623223073673</v>
      </c>
    </row>
    <row r="267" spans="2:9" x14ac:dyDescent="0.25">
      <c r="B267" s="11">
        <v>262</v>
      </c>
      <c r="C267" s="21">
        <f>_xlfn.IFNA(VLOOKUP($B267+1,Sheet1!$N$5:$AV$432,2,FALSE),C266)</f>
        <v>6.0170000000000003</v>
      </c>
      <c r="D267">
        <f>_xlfn.IFNA(VLOOKUP($B267+1,Sheet1!$U$5:$AV$3000,2,FALSE),D266)</f>
        <v>7.476</v>
      </c>
      <c r="E267">
        <f>_xlfn.IFNA(VLOOKUP($B267+1,Sheet1!$AB$5:$AV$3000,2,FALSE),E266)</f>
        <v>21.814</v>
      </c>
      <c r="F267">
        <f>_xlfn.IFNA(VLOOKUP($B267+1,Sheet1!$AI$5:$AV$3000,2,FALSE),F266)</f>
        <v>0.91800000000000004</v>
      </c>
      <c r="G267">
        <f>_xlfn.IFNA(VLOOKUP($B267+1,Sheet1!$AP$5:$AV$3000,2,FALSE),G266)</f>
        <v>3.2509999999999999</v>
      </c>
      <c r="H267" s="36">
        <f t="shared" si="8"/>
        <v>7.8952</v>
      </c>
      <c r="I267">
        <f t="shared" si="9"/>
        <v>7.3169156179362904</v>
      </c>
    </row>
    <row r="268" spans="2:9" x14ac:dyDescent="0.25">
      <c r="B268" s="11">
        <v>263</v>
      </c>
      <c r="C268" s="21">
        <f>_xlfn.IFNA(VLOOKUP($B268+1,Sheet1!$N$5:$AV$432,2,FALSE),C267)</f>
        <v>6.0170000000000003</v>
      </c>
      <c r="D268">
        <f>_xlfn.IFNA(VLOOKUP($B268+1,Sheet1!$U$5:$AV$3000,2,FALSE),D267)</f>
        <v>7.2409999999999997</v>
      </c>
      <c r="E268">
        <f>_xlfn.IFNA(VLOOKUP($B268+1,Sheet1!$AB$5:$AV$3000,2,FALSE),E267)</f>
        <v>10.746</v>
      </c>
      <c r="F268">
        <f>_xlfn.IFNA(VLOOKUP($B268+1,Sheet1!$AI$5:$AV$3000,2,FALSE),F267)</f>
        <v>0.91800000000000004</v>
      </c>
      <c r="G268">
        <f>_xlfn.IFNA(VLOOKUP($B268+1,Sheet1!$AP$5:$AV$3000,2,FALSE),G267)</f>
        <v>4.6639999999999997</v>
      </c>
      <c r="H268" s="36">
        <f t="shared" si="8"/>
        <v>5.9171999999999993</v>
      </c>
      <c r="I268">
        <f t="shared" si="9"/>
        <v>3.2137898748984819</v>
      </c>
    </row>
    <row r="269" spans="2:9" x14ac:dyDescent="0.25">
      <c r="B269" s="11">
        <v>264</v>
      </c>
      <c r="C269" s="21">
        <f>_xlfn.IFNA(VLOOKUP($B269+1,Sheet1!$N$5:$AV$432,2,FALSE),C268)</f>
        <v>7.6790000000000003</v>
      </c>
      <c r="D269">
        <f>_xlfn.IFNA(VLOOKUP($B269+1,Sheet1!$U$5:$AV$3000,2,FALSE),D268)</f>
        <v>7.2450000000000001</v>
      </c>
      <c r="E269">
        <f>_xlfn.IFNA(VLOOKUP($B269+1,Sheet1!$AB$5:$AV$3000,2,FALSE),E268)</f>
        <v>10.746</v>
      </c>
      <c r="F269">
        <f>_xlfn.IFNA(VLOOKUP($B269+1,Sheet1!$AI$5:$AV$3000,2,FALSE),F268)</f>
        <v>0.83299999999999996</v>
      </c>
      <c r="G269">
        <f>_xlfn.IFNA(VLOOKUP($B269+1,Sheet1!$AP$5:$AV$3000,2,FALSE),G268)</f>
        <v>3.2610000000000001</v>
      </c>
      <c r="H269" s="36">
        <f t="shared" si="8"/>
        <v>5.9527999999999999</v>
      </c>
      <c r="I269">
        <f t="shared" si="9"/>
        <v>3.4952096589475152</v>
      </c>
    </row>
    <row r="270" spans="2:9" x14ac:dyDescent="0.25">
      <c r="B270" s="11">
        <v>265</v>
      </c>
      <c r="C270" s="21">
        <f>_xlfn.IFNA(VLOOKUP($B270+1,Sheet1!$N$5:$AV$432,2,FALSE),C269)</f>
        <v>6.024</v>
      </c>
      <c r="D270">
        <f>_xlfn.IFNA(VLOOKUP($B270+1,Sheet1!$U$5:$AV$3000,2,FALSE),D269)</f>
        <v>7.2480000000000002</v>
      </c>
      <c r="E270">
        <f>_xlfn.IFNA(VLOOKUP($B270+1,Sheet1!$AB$5:$AV$3000,2,FALSE),E269)</f>
        <v>10.746</v>
      </c>
      <c r="F270">
        <f>_xlfn.IFNA(VLOOKUP($B270+1,Sheet1!$AI$5:$AV$3000,2,FALSE),F269)</f>
        <v>0.83199999999999996</v>
      </c>
      <c r="G270">
        <f>_xlfn.IFNA(VLOOKUP($B270+1,Sheet1!$AP$5:$AV$3000,2,FALSE),G269)</f>
        <v>3.1920000000000002</v>
      </c>
      <c r="H270" s="36">
        <f t="shared" si="8"/>
        <v>5.6084000000000005</v>
      </c>
      <c r="I270">
        <f t="shared" si="9"/>
        <v>3.4032023507279137</v>
      </c>
    </row>
    <row r="271" spans="2:9" x14ac:dyDescent="0.25">
      <c r="B271" s="11">
        <v>266</v>
      </c>
      <c r="C271" s="21">
        <f>_xlfn.IFNA(VLOOKUP($B271+1,Sheet1!$N$5:$AV$432,2,FALSE),C270)</f>
        <v>6.024</v>
      </c>
      <c r="D271">
        <f>_xlfn.IFNA(VLOOKUP($B271+1,Sheet1!$U$5:$AV$3000,2,FALSE),D270)</f>
        <v>7.1829999999999998</v>
      </c>
      <c r="E271">
        <f>_xlfn.IFNA(VLOOKUP($B271+1,Sheet1!$AB$5:$AV$3000,2,FALSE),E270)</f>
        <v>13.428000000000001</v>
      </c>
      <c r="F271">
        <f>_xlfn.IFNA(VLOOKUP($B271+1,Sheet1!$AI$5:$AV$3000,2,FALSE),F270)</f>
        <v>0.83099999999999996</v>
      </c>
      <c r="G271">
        <f>_xlfn.IFNA(VLOOKUP($B271+1,Sheet1!$AP$5:$AV$3000,2,FALSE),G270)</f>
        <v>3.8940000000000001</v>
      </c>
      <c r="H271" s="36">
        <f t="shared" si="8"/>
        <v>6.2720000000000002</v>
      </c>
      <c r="I271">
        <f t="shared" si="9"/>
        <v>4.1799312434536526</v>
      </c>
    </row>
    <row r="272" spans="2:9" x14ac:dyDescent="0.25">
      <c r="B272" s="11">
        <v>267</v>
      </c>
      <c r="C272" s="21">
        <f>_xlfn.IFNA(VLOOKUP($B272+1,Sheet1!$N$5:$AV$432,2,FALSE),C271)</f>
        <v>5.9610000000000003</v>
      </c>
      <c r="D272">
        <f>_xlfn.IFNA(VLOOKUP($B272+1,Sheet1!$U$5:$AV$3000,2,FALSE),D271)</f>
        <v>7.181</v>
      </c>
      <c r="E272">
        <f>_xlfn.IFNA(VLOOKUP($B272+1,Sheet1!$AB$5:$AV$3000,2,FALSE),E271)</f>
        <v>8.0869999999999997</v>
      </c>
      <c r="F272">
        <f>_xlfn.IFNA(VLOOKUP($B272+1,Sheet1!$AI$5:$AV$3000,2,FALSE),F271)</f>
        <v>1.8680000000000001</v>
      </c>
      <c r="G272">
        <f>_xlfn.IFNA(VLOOKUP($B272+1,Sheet1!$AP$5:$AV$3000,2,FALSE),G271)</f>
        <v>4.9690000000000003</v>
      </c>
      <c r="H272" s="36">
        <f t="shared" si="8"/>
        <v>5.6132</v>
      </c>
      <c r="I272">
        <f t="shared" si="9"/>
        <v>2.1512863500705794</v>
      </c>
    </row>
    <row r="273" spans="2:9" x14ac:dyDescent="0.25">
      <c r="B273" s="11">
        <v>268</v>
      </c>
      <c r="C273" s="21">
        <f>_xlfn.IFNA(VLOOKUP($B273+1,Sheet1!$N$5:$AV$432,2,FALSE),C272)</f>
        <v>12.598000000000001</v>
      </c>
      <c r="D273">
        <f>_xlfn.IFNA(VLOOKUP($B273+1,Sheet1!$U$5:$AV$3000,2,FALSE),D272)</f>
        <v>8.3789999999999996</v>
      </c>
      <c r="E273">
        <f>_xlfn.IFNA(VLOOKUP($B273+1,Sheet1!$AB$5:$AV$3000,2,FALSE),E272)</f>
        <v>8.1050000000000004</v>
      </c>
      <c r="F273">
        <f>_xlfn.IFNA(VLOOKUP($B273+1,Sheet1!$AI$5:$AV$3000,2,FALSE),F272)</f>
        <v>0.84499999999999997</v>
      </c>
      <c r="G273">
        <f>_xlfn.IFNA(VLOOKUP($B273+1,Sheet1!$AP$5:$AV$3000,2,FALSE),G272)</f>
        <v>3.415</v>
      </c>
      <c r="H273" s="36">
        <f t="shared" si="8"/>
        <v>6.6684000000000001</v>
      </c>
      <c r="I273">
        <f t="shared" si="9"/>
        <v>4.1145285805302168</v>
      </c>
    </row>
    <row r="274" spans="2:9" x14ac:dyDescent="0.25">
      <c r="B274" s="11">
        <v>269</v>
      </c>
      <c r="C274" s="21">
        <f>_xlfn.IFNA(VLOOKUP($B274+1,Sheet1!$N$5:$AV$432,2,FALSE),C273)</f>
        <v>12.598000000000001</v>
      </c>
      <c r="D274">
        <f>_xlfn.IFNA(VLOOKUP($B274+1,Sheet1!$U$5:$AV$3000,2,FALSE),D273)</f>
        <v>7.2649999999999997</v>
      </c>
      <c r="E274">
        <f>_xlfn.IFNA(VLOOKUP($B274+1,Sheet1!$AB$5:$AV$3000,2,FALSE),E273)</f>
        <v>8.2739999999999991</v>
      </c>
      <c r="F274">
        <f>_xlfn.IFNA(VLOOKUP($B274+1,Sheet1!$AI$5:$AV$3000,2,FALSE),F273)</f>
        <v>0.83099999999999996</v>
      </c>
      <c r="G274">
        <f>_xlfn.IFNA(VLOOKUP($B274+1,Sheet1!$AP$5:$AV$3000,2,FALSE),G273)</f>
        <v>3.1240000000000001</v>
      </c>
      <c r="H274" s="36">
        <f t="shared" si="8"/>
        <v>6.4184000000000001</v>
      </c>
      <c r="I274">
        <f t="shared" si="9"/>
        <v>4.1090035093681774</v>
      </c>
    </row>
    <row r="275" spans="2:9" x14ac:dyDescent="0.25">
      <c r="B275" s="11">
        <v>270</v>
      </c>
      <c r="C275" s="21">
        <f>_xlfn.IFNA(VLOOKUP($B275+1,Sheet1!$N$5:$AV$432,2,FALSE),C274)</f>
        <v>7.423</v>
      </c>
      <c r="D275">
        <f>_xlfn.IFNA(VLOOKUP($B275+1,Sheet1!$U$5:$AV$3000,2,FALSE),D274)</f>
        <v>7.9829999999999997</v>
      </c>
      <c r="E275">
        <f>_xlfn.IFNA(VLOOKUP($B275+1,Sheet1!$AB$5:$AV$3000,2,FALSE),E274)</f>
        <v>8.2739999999999991</v>
      </c>
      <c r="F275">
        <f>_xlfn.IFNA(VLOOKUP($B275+1,Sheet1!$AI$5:$AV$3000,2,FALSE),F274)</f>
        <v>1.8149999999999999</v>
      </c>
      <c r="G275">
        <f>_xlfn.IFNA(VLOOKUP($B275+1,Sheet1!$AP$5:$AV$3000,2,FALSE),G274)</f>
        <v>4.0510000000000002</v>
      </c>
      <c r="H275" s="36">
        <f t="shared" si="8"/>
        <v>5.9092000000000002</v>
      </c>
      <c r="I275">
        <f t="shared" si="9"/>
        <v>2.5455803581894645</v>
      </c>
    </row>
    <row r="276" spans="2:9" x14ac:dyDescent="0.25">
      <c r="B276" s="11">
        <v>271</v>
      </c>
      <c r="C276" s="21">
        <f>_xlfn.IFNA(VLOOKUP($B276+1,Sheet1!$N$5:$AV$432,2,FALSE),C275)</f>
        <v>6.4989999999999997</v>
      </c>
      <c r="D276">
        <f>_xlfn.IFNA(VLOOKUP($B276+1,Sheet1!$U$5:$AV$3000,2,FALSE),D275)</f>
        <v>7.9829999999999997</v>
      </c>
      <c r="E276">
        <f>_xlfn.IFNA(VLOOKUP($B276+1,Sheet1!$AB$5:$AV$3000,2,FALSE),E275)</f>
        <v>7.33</v>
      </c>
      <c r="F276">
        <f>_xlfn.IFNA(VLOOKUP($B276+1,Sheet1!$AI$5:$AV$3000,2,FALSE),F275)</f>
        <v>0.83899999999999997</v>
      </c>
      <c r="G276">
        <f>_xlfn.IFNA(VLOOKUP($B276+1,Sheet1!$AP$5:$AV$3000,2,FALSE),G275)</f>
        <v>4.7009999999999996</v>
      </c>
      <c r="H276" s="36">
        <f t="shared" si="8"/>
        <v>5.4703999999999997</v>
      </c>
      <c r="I276">
        <f t="shared" si="9"/>
        <v>2.5640253976901257</v>
      </c>
    </row>
    <row r="277" spans="2:9" x14ac:dyDescent="0.25">
      <c r="B277" s="11">
        <v>272</v>
      </c>
      <c r="C277" s="21">
        <f>_xlfn.IFNA(VLOOKUP($B277+1,Sheet1!$N$5:$AV$432,2,FALSE),C276)</f>
        <v>5.9539999999999997</v>
      </c>
      <c r="D277">
        <f>_xlfn.IFNA(VLOOKUP($B277+1,Sheet1!$U$5:$AV$3000,2,FALSE),D276)</f>
        <v>7.3049999999999997</v>
      </c>
      <c r="E277">
        <f>_xlfn.IFNA(VLOOKUP($B277+1,Sheet1!$AB$5:$AV$3000,2,FALSE),E276)</f>
        <v>7.33</v>
      </c>
      <c r="F277">
        <f>_xlfn.IFNA(VLOOKUP($B277+1,Sheet1!$AI$5:$AV$3000,2,FALSE),F276)</f>
        <v>0.84099999999999997</v>
      </c>
      <c r="G277">
        <f>_xlfn.IFNA(VLOOKUP($B277+1,Sheet1!$AP$5:$AV$3000,2,FALSE),G276)</f>
        <v>4.7009999999999996</v>
      </c>
      <c r="H277" s="36">
        <f t="shared" si="8"/>
        <v>5.2262000000000004</v>
      </c>
      <c r="I277">
        <f t="shared" si="9"/>
        <v>2.3992870107596538</v>
      </c>
    </row>
    <row r="278" spans="2:9" x14ac:dyDescent="0.25">
      <c r="B278" s="11">
        <v>273</v>
      </c>
      <c r="C278" s="21">
        <f>_xlfn.IFNA(VLOOKUP($B278+1,Sheet1!$N$5:$AV$432,2,FALSE),C277)</f>
        <v>11.441000000000001</v>
      </c>
      <c r="D278">
        <f>_xlfn.IFNA(VLOOKUP($B278+1,Sheet1!$U$5:$AV$3000,2,FALSE),D277)</f>
        <v>7.2279999999999998</v>
      </c>
      <c r="E278">
        <f>_xlfn.IFNA(VLOOKUP($B278+1,Sheet1!$AB$5:$AV$3000,2,FALSE),E277)</f>
        <v>7.3689999999999998</v>
      </c>
      <c r="F278">
        <f>_xlfn.IFNA(VLOOKUP($B278+1,Sheet1!$AI$5:$AV$3000,2,FALSE),F277)</f>
        <v>0.83799999999999997</v>
      </c>
      <c r="G278">
        <f>_xlfn.IFNA(VLOOKUP($B278+1,Sheet1!$AP$5:$AV$3000,2,FALSE),G277)</f>
        <v>3.1059999999999999</v>
      </c>
      <c r="H278" s="36">
        <f t="shared" si="8"/>
        <v>5.9963999999999995</v>
      </c>
      <c r="I278">
        <f t="shared" si="9"/>
        <v>3.6880358241210192</v>
      </c>
    </row>
    <row r="279" spans="2:9" x14ac:dyDescent="0.25">
      <c r="B279" s="11">
        <v>274</v>
      </c>
      <c r="C279" s="21">
        <f>_xlfn.IFNA(VLOOKUP($B279+1,Sheet1!$N$5:$AV$432,2,FALSE),C278)</f>
        <v>7.0019999999999998</v>
      </c>
      <c r="D279">
        <f>_xlfn.IFNA(VLOOKUP($B279+1,Sheet1!$U$5:$AV$3000,2,FALSE),D278)</f>
        <v>7.2210000000000001</v>
      </c>
      <c r="E279">
        <f>_xlfn.IFNA(VLOOKUP($B279+1,Sheet1!$AB$5:$AV$3000,2,FALSE),E278)</f>
        <v>7.8769999999999998</v>
      </c>
      <c r="F279">
        <f>_xlfn.IFNA(VLOOKUP($B279+1,Sheet1!$AI$5:$AV$3000,2,FALSE),F278)</f>
        <v>0.85699999999999998</v>
      </c>
      <c r="G279">
        <f>_xlfn.IFNA(VLOOKUP($B279+1,Sheet1!$AP$5:$AV$3000,2,FALSE),G278)</f>
        <v>4.3049999999999997</v>
      </c>
      <c r="H279" s="36">
        <f t="shared" si="8"/>
        <v>5.452399999999999</v>
      </c>
      <c r="I279">
        <f t="shared" si="9"/>
        <v>2.6016194648718343</v>
      </c>
    </row>
    <row r="280" spans="2:9" x14ac:dyDescent="0.25">
      <c r="B280" s="11">
        <v>275</v>
      </c>
      <c r="C280" s="21">
        <f>_xlfn.IFNA(VLOOKUP($B280+1,Sheet1!$N$5:$AV$432,2,FALSE),C279)</f>
        <v>5.9530000000000003</v>
      </c>
      <c r="D280">
        <f>_xlfn.IFNA(VLOOKUP($B280+1,Sheet1!$U$5:$AV$3000,2,FALSE),D279)</f>
        <v>7.2210000000000001</v>
      </c>
      <c r="E280">
        <f>_xlfn.IFNA(VLOOKUP($B280+1,Sheet1!$AB$5:$AV$3000,2,FALSE),E279)</f>
        <v>7.8769999999999998</v>
      </c>
      <c r="F280">
        <f>_xlfn.IFNA(VLOOKUP($B280+1,Sheet1!$AI$5:$AV$3000,2,FALSE),F279)</f>
        <v>0.85699999999999998</v>
      </c>
      <c r="G280">
        <f>_xlfn.IFNA(VLOOKUP($B280+1,Sheet1!$AP$5:$AV$3000,2,FALSE),G279)</f>
        <v>4.3049999999999997</v>
      </c>
      <c r="H280" s="36">
        <f t="shared" si="8"/>
        <v>5.2425999999999995</v>
      </c>
      <c r="I280">
        <f t="shared" si="9"/>
        <v>2.5088395405047348</v>
      </c>
    </row>
    <row r="281" spans="2:9" x14ac:dyDescent="0.25">
      <c r="B281" s="11">
        <v>276</v>
      </c>
      <c r="C281" s="21">
        <f>_xlfn.IFNA(VLOOKUP($B281+1,Sheet1!$N$5:$AV$432,2,FALSE),C280)</f>
        <v>6.9809999999999999</v>
      </c>
      <c r="D281">
        <f>_xlfn.IFNA(VLOOKUP($B281+1,Sheet1!$U$5:$AV$3000,2,FALSE),D280)</f>
        <v>17.373999999999999</v>
      </c>
      <c r="E281">
        <f>_xlfn.IFNA(VLOOKUP($B281+1,Sheet1!$AB$5:$AV$3000,2,FALSE),E280)</f>
        <v>7.8769999999999998</v>
      </c>
      <c r="F281">
        <f>_xlfn.IFNA(VLOOKUP($B281+1,Sheet1!$AI$5:$AV$3000,2,FALSE),F280)</f>
        <v>0.85699999999999998</v>
      </c>
      <c r="G281">
        <f>_xlfn.IFNA(VLOOKUP($B281+1,Sheet1!$AP$5:$AV$3000,2,FALSE),G280)</f>
        <v>3.109</v>
      </c>
      <c r="H281" s="36">
        <f t="shared" si="8"/>
        <v>7.2396000000000003</v>
      </c>
      <c r="I281">
        <f t="shared" si="9"/>
        <v>5.6741282185019397</v>
      </c>
    </row>
    <row r="282" spans="2:9" x14ac:dyDescent="0.25">
      <c r="B282" s="11">
        <v>277</v>
      </c>
      <c r="C282" s="21">
        <f>_xlfn.IFNA(VLOOKUP($B282+1,Sheet1!$N$5:$AV$432,2,FALSE),C281)</f>
        <v>5.9610000000000003</v>
      </c>
      <c r="D282">
        <f>_xlfn.IFNA(VLOOKUP($B282+1,Sheet1!$U$5:$AV$3000,2,FALSE),D281)</f>
        <v>17.373999999999999</v>
      </c>
      <c r="E282">
        <f>_xlfn.IFNA(VLOOKUP($B282+1,Sheet1!$AB$5:$AV$3000,2,FALSE),E281)</f>
        <v>7.3170000000000002</v>
      </c>
      <c r="F282">
        <f>_xlfn.IFNA(VLOOKUP($B282+1,Sheet1!$AI$5:$AV$3000,2,FALSE),F281)</f>
        <v>3.508</v>
      </c>
      <c r="G282">
        <f>_xlfn.IFNA(VLOOKUP($B282+1,Sheet1!$AP$5:$AV$3000,2,FALSE),G281)</f>
        <v>3.11</v>
      </c>
      <c r="H282" s="36">
        <f t="shared" si="8"/>
        <v>7.4540000000000006</v>
      </c>
      <c r="I282">
        <f t="shared" si="9"/>
        <v>5.1979894189965394</v>
      </c>
    </row>
    <row r="283" spans="2:9" x14ac:dyDescent="0.25">
      <c r="B283" s="11">
        <v>278</v>
      </c>
      <c r="C283" s="21">
        <f>_xlfn.IFNA(VLOOKUP($B283+1,Sheet1!$N$5:$AV$432,2,FALSE),C282)</f>
        <v>7.133</v>
      </c>
      <c r="D283">
        <f>_xlfn.IFNA(VLOOKUP($B283+1,Sheet1!$U$5:$AV$3000,2,FALSE),D282)</f>
        <v>8.8710000000000004</v>
      </c>
      <c r="E283">
        <f>_xlfn.IFNA(VLOOKUP($B283+1,Sheet1!$AB$5:$AV$3000,2,FALSE),E282)</f>
        <v>7.3490000000000002</v>
      </c>
      <c r="F283">
        <f>_xlfn.IFNA(VLOOKUP($B283+1,Sheet1!$AI$5:$AV$3000,2,FALSE),F282)</f>
        <v>0.84399999999999997</v>
      </c>
      <c r="G283">
        <f>_xlfn.IFNA(VLOOKUP($B283+1,Sheet1!$AP$5:$AV$3000,2,FALSE),G282)</f>
        <v>3.109</v>
      </c>
      <c r="H283" s="36">
        <f t="shared" si="8"/>
        <v>5.4612000000000007</v>
      </c>
      <c r="I283">
        <f t="shared" si="9"/>
        <v>2.9945557533630915</v>
      </c>
    </row>
    <row r="284" spans="2:9" x14ac:dyDescent="0.25">
      <c r="B284" s="11">
        <v>279</v>
      </c>
      <c r="C284" s="21">
        <f>_xlfn.IFNA(VLOOKUP($B284+1,Sheet1!$N$5:$AV$432,2,FALSE),C283)</f>
        <v>7.133</v>
      </c>
      <c r="D284">
        <f>_xlfn.IFNA(VLOOKUP($B284+1,Sheet1!$U$5:$AV$3000,2,FALSE),D283)</f>
        <v>8.8710000000000004</v>
      </c>
      <c r="E284">
        <f>_xlfn.IFNA(VLOOKUP($B284+1,Sheet1!$AB$5:$AV$3000,2,FALSE),E283)</f>
        <v>8.5459999999999994</v>
      </c>
      <c r="F284">
        <f>_xlfn.IFNA(VLOOKUP($B284+1,Sheet1!$AI$5:$AV$3000,2,FALSE),F283)</f>
        <v>2.4249999999999998</v>
      </c>
      <c r="G284">
        <f>_xlfn.IFNA(VLOOKUP($B284+1,Sheet1!$AP$5:$AV$3000,2,FALSE),G283)</f>
        <v>3.1110000000000002</v>
      </c>
      <c r="H284" s="36">
        <f t="shared" si="8"/>
        <v>6.0172000000000008</v>
      </c>
      <c r="I284">
        <f t="shared" si="9"/>
        <v>2.7252123880534516</v>
      </c>
    </row>
    <row r="285" spans="2:9" x14ac:dyDescent="0.25">
      <c r="B285" s="11">
        <v>280</v>
      </c>
      <c r="C285" s="21">
        <f>_xlfn.IFNA(VLOOKUP($B285+1,Sheet1!$N$5:$AV$432,2,FALSE),C284)</f>
        <v>7.133</v>
      </c>
      <c r="D285">
        <f>_xlfn.IFNA(VLOOKUP($B285+1,Sheet1!$U$5:$AV$3000,2,FALSE),D284)</f>
        <v>7.1710000000000003</v>
      </c>
      <c r="E285">
        <f>_xlfn.IFNA(VLOOKUP($B285+1,Sheet1!$AB$5:$AV$3000,2,FALSE),E284)</f>
        <v>8.5459999999999994</v>
      </c>
      <c r="F285">
        <f>_xlfn.IFNA(VLOOKUP($B285+1,Sheet1!$AI$5:$AV$3000,2,FALSE),F284)</f>
        <v>1.62</v>
      </c>
      <c r="G285">
        <f>_xlfn.IFNA(VLOOKUP($B285+1,Sheet1!$AP$5:$AV$3000,2,FALSE),G284)</f>
        <v>3.9529999999999998</v>
      </c>
      <c r="H285" s="36">
        <f t="shared" si="8"/>
        <v>5.6846000000000005</v>
      </c>
      <c r="I285">
        <f t="shared" si="9"/>
        <v>2.5303861049254901</v>
      </c>
    </row>
    <row r="286" spans="2:9" x14ac:dyDescent="0.25">
      <c r="B286" s="11">
        <v>281</v>
      </c>
      <c r="C286" s="21">
        <f>_xlfn.IFNA(VLOOKUP($B286+1,Sheet1!$N$5:$AV$432,2,FALSE),C285)</f>
        <v>7.133</v>
      </c>
      <c r="D286">
        <f>_xlfn.IFNA(VLOOKUP($B286+1,Sheet1!$U$5:$AV$3000,2,FALSE),D285)</f>
        <v>7.1749999999999998</v>
      </c>
      <c r="E286">
        <f>_xlfn.IFNA(VLOOKUP($B286+1,Sheet1!$AB$5:$AV$3000,2,FALSE),E285)</f>
        <v>7.57</v>
      </c>
      <c r="F286">
        <f>_xlfn.IFNA(VLOOKUP($B286+1,Sheet1!$AI$5:$AV$3000,2,FALSE),F285)</f>
        <v>0.83099999999999996</v>
      </c>
      <c r="G286">
        <f>_xlfn.IFNA(VLOOKUP($B286+1,Sheet1!$AP$5:$AV$3000,2,FALSE),G285)</f>
        <v>3.1429999999999998</v>
      </c>
      <c r="H286" s="36">
        <f t="shared" si="8"/>
        <v>5.1703999999999999</v>
      </c>
      <c r="I286">
        <f t="shared" si="9"/>
        <v>2.7044054133949662</v>
      </c>
    </row>
    <row r="287" spans="2:9" x14ac:dyDescent="0.25">
      <c r="B287" s="11">
        <v>282</v>
      </c>
      <c r="C287" s="21">
        <f>_xlfn.IFNA(VLOOKUP($B287+1,Sheet1!$N$5:$AV$432,2,FALSE),C286)</f>
        <v>6.2149999999999999</v>
      </c>
      <c r="D287">
        <f>_xlfn.IFNA(VLOOKUP($B287+1,Sheet1!$U$5:$AV$3000,2,FALSE),D286)</f>
        <v>7.1859999999999999</v>
      </c>
      <c r="E287">
        <f>_xlfn.IFNA(VLOOKUP($B287+1,Sheet1!$AB$5:$AV$3000,2,FALSE),E286)</f>
        <v>19.16</v>
      </c>
      <c r="F287">
        <f>_xlfn.IFNA(VLOOKUP($B287+1,Sheet1!$AI$5:$AV$3000,2,FALSE),F286)</f>
        <v>0.83899999999999997</v>
      </c>
      <c r="G287">
        <f>_xlfn.IFNA(VLOOKUP($B287+1,Sheet1!$AP$5:$AV$3000,2,FALSE),G286)</f>
        <v>3.14</v>
      </c>
      <c r="H287" s="36">
        <f t="shared" si="8"/>
        <v>7.3079999999999998</v>
      </c>
      <c r="I287">
        <f t="shared" si="9"/>
        <v>6.338763633390978</v>
      </c>
    </row>
    <row r="288" spans="2:9" x14ac:dyDescent="0.25">
      <c r="B288" s="11">
        <v>283</v>
      </c>
      <c r="C288" s="21">
        <f>_xlfn.IFNA(VLOOKUP($B288+1,Sheet1!$N$5:$AV$432,2,FALSE),C287)</f>
        <v>5.9660000000000002</v>
      </c>
      <c r="D288">
        <f>_xlfn.IFNA(VLOOKUP($B288+1,Sheet1!$U$5:$AV$3000,2,FALSE),D287)</f>
        <v>7.2510000000000003</v>
      </c>
      <c r="E288">
        <f>_xlfn.IFNA(VLOOKUP($B288+1,Sheet1!$AB$5:$AV$3000,2,FALSE),E287)</f>
        <v>15.066000000000001</v>
      </c>
      <c r="F288">
        <f>_xlfn.IFNA(VLOOKUP($B288+1,Sheet1!$AI$5:$AV$3000,2,FALSE),F287)</f>
        <v>0.82899999999999996</v>
      </c>
      <c r="G288">
        <f>_xlfn.IFNA(VLOOKUP($B288+1,Sheet1!$AP$5:$AV$3000,2,FALSE),G287)</f>
        <v>3.1389999999999998</v>
      </c>
      <c r="H288" s="36">
        <f t="shared" si="8"/>
        <v>6.4502000000000006</v>
      </c>
      <c r="I288">
        <f t="shared" si="9"/>
        <v>4.8511787186208659</v>
      </c>
    </row>
    <row r="289" spans="2:9" x14ac:dyDescent="0.25">
      <c r="B289" s="11">
        <v>284</v>
      </c>
      <c r="C289" s="21">
        <f>_xlfn.IFNA(VLOOKUP($B289+1,Sheet1!$N$5:$AV$432,2,FALSE),C288)</f>
        <v>6.1059999999999999</v>
      </c>
      <c r="D289">
        <f>_xlfn.IFNA(VLOOKUP($B289+1,Sheet1!$U$5:$AV$3000,2,FALSE),D288)</f>
        <v>15.278</v>
      </c>
      <c r="E289">
        <f>_xlfn.IFNA(VLOOKUP($B289+1,Sheet1!$AB$5:$AV$3000,2,FALSE),E288)</f>
        <v>8.6219999999999999</v>
      </c>
      <c r="F289">
        <f>_xlfn.IFNA(VLOOKUP($B289+1,Sheet1!$AI$5:$AV$3000,2,FALSE),F288)</f>
        <v>0.85</v>
      </c>
      <c r="G289">
        <f>_xlfn.IFNA(VLOOKUP($B289+1,Sheet1!$AP$5:$AV$3000,2,FALSE),G288)</f>
        <v>3.145</v>
      </c>
      <c r="H289" s="36">
        <f t="shared" si="8"/>
        <v>6.8002000000000011</v>
      </c>
      <c r="I289">
        <f t="shared" si="9"/>
        <v>4.9887739736332017</v>
      </c>
    </row>
    <row r="290" spans="2:9" x14ac:dyDescent="0.25">
      <c r="B290" s="11">
        <v>285</v>
      </c>
      <c r="C290" s="21">
        <f>_xlfn.IFNA(VLOOKUP($B290+1,Sheet1!$N$5:$AV$432,2,FALSE),C289)</f>
        <v>6.1059999999999999</v>
      </c>
      <c r="D290">
        <f>_xlfn.IFNA(VLOOKUP($B290+1,Sheet1!$U$5:$AV$3000,2,FALSE),D289)</f>
        <v>15.278</v>
      </c>
      <c r="E290">
        <f>_xlfn.IFNA(VLOOKUP($B290+1,Sheet1!$AB$5:$AV$3000,2,FALSE),E289)</f>
        <v>8.6219999999999999</v>
      </c>
      <c r="F290">
        <f>_xlfn.IFNA(VLOOKUP($B290+1,Sheet1!$AI$5:$AV$3000,2,FALSE),F289)</f>
        <v>0.85</v>
      </c>
      <c r="G290">
        <f>_xlfn.IFNA(VLOOKUP($B290+1,Sheet1!$AP$5:$AV$3000,2,FALSE),G289)</f>
        <v>3.11</v>
      </c>
      <c r="H290" s="36">
        <f t="shared" si="8"/>
        <v>6.7932000000000006</v>
      </c>
      <c r="I290">
        <f t="shared" si="9"/>
        <v>4.9939197590670208</v>
      </c>
    </row>
    <row r="291" spans="2:9" x14ac:dyDescent="0.25">
      <c r="B291" s="11">
        <v>286</v>
      </c>
      <c r="C291" s="21">
        <f>_xlfn.IFNA(VLOOKUP($B291+1,Sheet1!$N$5:$AV$432,2,FALSE),C290)</f>
        <v>6.1059999999999999</v>
      </c>
      <c r="D291">
        <f>_xlfn.IFNA(VLOOKUP($B291+1,Sheet1!$U$5:$AV$3000,2,FALSE),D290)</f>
        <v>15.278</v>
      </c>
      <c r="E291">
        <f>_xlfn.IFNA(VLOOKUP($B291+1,Sheet1!$AB$5:$AV$3000,2,FALSE),E290)</f>
        <v>8.6219999999999999</v>
      </c>
      <c r="F291">
        <f>_xlfn.IFNA(VLOOKUP($B291+1,Sheet1!$AI$5:$AV$3000,2,FALSE),F290)</f>
        <v>3.2189999999999999</v>
      </c>
      <c r="G291">
        <f>_xlfn.IFNA(VLOOKUP($B291+1,Sheet1!$AP$5:$AV$3000,2,FALSE),G290)</f>
        <v>3.1160000000000001</v>
      </c>
      <c r="H291" s="36">
        <f t="shared" si="8"/>
        <v>7.2682000000000002</v>
      </c>
      <c r="I291">
        <f t="shared" si="9"/>
        <v>4.493932905596167</v>
      </c>
    </row>
    <row r="292" spans="2:9" x14ac:dyDescent="0.25">
      <c r="B292" s="11">
        <v>287</v>
      </c>
      <c r="C292" s="21">
        <f>_xlfn.IFNA(VLOOKUP($B292+1,Sheet1!$N$5:$AV$432,2,FALSE),C291)</f>
        <v>6.0720000000000001</v>
      </c>
      <c r="D292">
        <f>_xlfn.IFNA(VLOOKUP($B292+1,Sheet1!$U$5:$AV$3000,2,FALSE),D291)</f>
        <v>7.19</v>
      </c>
      <c r="E292">
        <f>_xlfn.IFNA(VLOOKUP($B292+1,Sheet1!$AB$5:$AV$3000,2,FALSE),E291)</f>
        <v>7.3330000000000002</v>
      </c>
      <c r="F292">
        <f>_xlfn.IFNA(VLOOKUP($B292+1,Sheet1!$AI$5:$AV$3000,2,FALSE),F291)</f>
        <v>1.855</v>
      </c>
      <c r="G292">
        <f>_xlfn.IFNA(VLOOKUP($B292+1,Sheet1!$AP$5:$AV$3000,2,FALSE),G291)</f>
        <v>3.1120000000000001</v>
      </c>
      <c r="H292" s="36">
        <f t="shared" si="8"/>
        <v>5.1123999999999992</v>
      </c>
      <c r="I292">
        <f t="shared" si="9"/>
        <v>2.2262332851702684</v>
      </c>
    </row>
    <row r="293" spans="2:9" x14ac:dyDescent="0.25">
      <c r="B293" s="11">
        <v>288</v>
      </c>
      <c r="C293" s="21">
        <f>_xlfn.IFNA(VLOOKUP($B293+1,Sheet1!$N$5:$AV$432,2,FALSE),C292)</f>
        <v>6.1369999999999996</v>
      </c>
      <c r="D293">
        <f>_xlfn.IFNA(VLOOKUP($B293+1,Sheet1!$U$5:$AV$3000,2,FALSE),D292)</f>
        <v>16.626999999999999</v>
      </c>
      <c r="E293">
        <f>_xlfn.IFNA(VLOOKUP($B293+1,Sheet1!$AB$5:$AV$3000,2,FALSE),E292)</f>
        <v>7.2809999999999997</v>
      </c>
      <c r="F293">
        <f>_xlfn.IFNA(VLOOKUP($B293+1,Sheet1!$AI$5:$AV$3000,2,FALSE),F292)</f>
        <v>0.85399999999999998</v>
      </c>
      <c r="G293">
        <f>_xlfn.IFNA(VLOOKUP($B293+1,Sheet1!$AP$5:$AV$3000,2,FALSE),G292)</f>
        <v>4.2329999999999997</v>
      </c>
      <c r="H293" s="36">
        <f t="shared" si="8"/>
        <v>7.0263999999999998</v>
      </c>
      <c r="I293">
        <f t="shared" si="9"/>
        <v>5.2712233722353288</v>
      </c>
    </row>
    <row r="294" spans="2:9" x14ac:dyDescent="0.25">
      <c r="B294" s="11">
        <v>289</v>
      </c>
      <c r="C294" s="21">
        <f>_xlfn.IFNA(VLOOKUP($B294+1,Sheet1!$N$5:$AV$432,2,FALSE),C293)</f>
        <v>6.1609999999999996</v>
      </c>
      <c r="D294">
        <f>_xlfn.IFNA(VLOOKUP($B294+1,Sheet1!$U$5:$AV$3000,2,FALSE),D293)</f>
        <v>8.5310000000000006</v>
      </c>
      <c r="E294">
        <f>_xlfn.IFNA(VLOOKUP($B294+1,Sheet1!$AB$5:$AV$3000,2,FALSE),E293)</f>
        <v>7.2809999999999997</v>
      </c>
      <c r="F294">
        <f>_xlfn.IFNA(VLOOKUP($B294+1,Sheet1!$AI$5:$AV$3000,2,FALSE),F293)</f>
        <v>0.85399999999999998</v>
      </c>
      <c r="G294">
        <f>_xlfn.IFNA(VLOOKUP($B294+1,Sheet1!$AP$5:$AV$3000,2,FALSE),G293)</f>
        <v>3.68</v>
      </c>
      <c r="H294" s="36">
        <f t="shared" si="8"/>
        <v>5.3013999999999992</v>
      </c>
      <c r="I294">
        <f t="shared" si="9"/>
        <v>2.7384794759135964</v>
      </c>
    </row>
    <row r="295" spans="2:9" x14ac:dyDescent="0.25">
      <c r="B295" s="11">
        <v>290</v>
      </c>
      <c r="C295" s="21">
        <f>_xlfn.IFNA(VLOOKUP($B295+1,Sheet1!$N$5:$AV$432,2,FALSE),C294)</f>
        <v>6.1689999999999996</v>
      </c>
      <c r="D295">
        <f>_xlfn.IFNA(VLOOKUP($B295+1,Sheet1!$U$5:$AV$3000,2,FALSE),D294)</f>
        <v>8.5310000000000006</v>
      </c>
      <c r="E295">
        <f>_xlfn.IFNA(VLOOKUP($B295+1,Sheet1!$AB$5:$AV$3000,2,FALSE),E294)</f>
        <v>7.319</v>
      </c>
      <c r="F295">
        <f>_xlfn.IFNA(VLOOKUP($B295+1,Sheet1!$AI$5:$AV$3000,2,FALSE),F294)</f>
        <v>0.85199999999999998</v>
      </c>
      <c r="G295">
        <f>_xlfn.IFNA(VLOOKUP($B295+1,Sheet1!$AP$5:$AV$3000,2,FALSE),G294)</f>
        <v>4.5439999999999996</v>
      </c>
      <c r="H295" s="36">
        <f t="shared" si="8"/>
        <v>5.4829999999999997</v>
      </c>
      <c r="I295">
        <f t="shared" si="9"/>
        <v>2.6630688312546478</v>
      </c>
    </row>
    <row r="296" spans="2:9" x14ac:dyDescent="0.25">
      <c r="B296" s="11">
        <v>291</v>
      </c>
      <c r="C296" s="21">
        <f>_xlfn.IFNA(VLOOKUP($B296+1,Sheet1!$N$5:$AV$432,2,FALSE),C295)</f>
        <v>7.9829999999999997</v>
      </c>
      <c r="D296">
        <f>_xlfn.IFNA(VLOOKUP($B296+1,Sheet1!$U$5:$AV$3000,2,FALSE),D295)</f>
        <v>8.5310000000000006</v>
      </c>
      <c r="E296">
        <f>_xlfn.IFNA(VLOOKUP($B296+1,Sheet1!$AB$5:$AV$3000,2,FALSE),E295)</f>
        <v>7.319</v>
      </c>
      <c r="F296">
        <f>_xlfn.IFNA(VLOOKUP($B296+1,Sheet1!$AI$5:$AV$3000,2,FALSE),F295)</f>
        <v>0.85199999999999998</v>
      </c>
      <c r="G296">
        <f>_xlfn.IFNA(VLOOKUP($B296+1,Sheet1!$AP$5:$AV$3000,2,FALSE),G295)</f>
        <v>4.1079999999999997</v>
      </c>
      <c r="H296" s="36">
        <f t="shared" si="8"/>
        <v>5.7585999999999995</v>
      </c>
      <c r="I296">
        <f t="shared" si="9"/>
        <v>2.8937245618752323</v>
      </c>
    </row>
    <row r="297" spans="2:9" x14ac:dyDescent="0.25">
      <c r="B297" s="11">
        <v>292</v>
      </c>
      <c r="C297" s="21">
        <f>_xlfn.IFNA(VLOOKUP($B297+1,Sheet1!$N$5:$AV$432,2,FALSE),C296)</f>
        <v>7.9829999999999997</v>
      </c>
      <c r="D297">
        <f>_xlfn.IFNA(VLOOKUP($B297+1,Sheet1!$U$5:$AV$3000,2,FALSE),D296)</f>
        <v>7.5209999999999999</v>
      </c>
      <c r="E297">
        <f>_xlfn.IFNA(VLOOKUP($B297+1,Sheet1!$AB$5:$AV$3000,2,FALSE),E296)</f>
        <v>7.319</v>
      </c>
      <c r="F297">
        <f>_xlfn.IFNA(VLOOKUP($B297+1,Sheet1!$AI$5:$AV$3000,2,FALSE),F296)</f>
        <v>0.85199999999999998</v>
      </c>
      <c r="G297">
        <f>_xlfn.IFNA(VLOOKUP($B297+1,Sheet1!$AP$5:$AV$3000,2,FALSE),G296)</f>
        <v>3.165</v>
      </c>
      <c r="H297" s="36">
        <f t="shared" si="8"/>
        <v>5.3680000000000003</v>
      </c>
      <c r="I297">
        <f t="shared" si="9"/>
        <v>2.847015981690304</v>
      </c>
    </row>
    <row r="298" spans="2:9" x14ac:dyDescent="0.25">
      <c r="B298" s="11">
        <v>293</v>
      </c>
      <c r="C298" s="21">
        <f>_xlfn.IFNA(VLOOKUP($B298+1,Sheet1!$N$5:$AV$432,2,FALSE),C297)</f>
        <v>6.25</v>
      </c>
      <c r="D298">
        <f>_xlfn.IFNA(VLOOKUP($B298+1,Sheet1!$U$5:$AV$3000,2,FALSE),D297)</f>
        <v>7.5</v>
      </c>
      <c r="E298">
        <f>_xlfn.IFNA(VLOOKUP($B298+1,Sheet1!$AB$5:$AV$3000,2,FALSE),E297)</f>
        <v>19.609000000000002</v>
      </c>
      <c r="F298">
        <f>_xlfn.IFNA(VLOOKUP($B298+1,Sheet1!$AI$5:$AV$3000,2,FALSE),F297)</f>
        <v>0.83099999999999996</v>
      </c>
      <c r="G298">
        <f>_xlfn.IFNA(VLOOKUP($B298+1,Sheet1!$AP$5:$AV$3000,2,FALSE),G297)</f>
        <v>3.165</v>
      </c>
      <c r="H298" s="36">
        <f t="shared" si="8"/>
        <v>7.471000000000001</v>
      </c>
      <c r="I298">
        <f t="shared" si="9"/>
        <v>6.5031371198829877</v>
      </c>
    </row>
    <row r="299" spans="2:9" x14ac:dyDescent="0.25">
      <c r="B299" s="11">
        <v>294</v>
      </c>
      <c r="C299" s="21">
        <f>_xlfn.IFNA(VLOOKUP($B299+1,Sheet1!$N$5:$AV$432,2,FALSE),C298)</f>
        <v>9.4960000000000004</v>
      </c>
      <c r="D299">
        <f>_xlfn.IFNA(VLOOKUP($B299+1,Sheet1!$U$5:$AV$3000,2,FALSE),D298)</f>
        <v>9.7490000000000006</v>
      </c>
      <c r="E299">
        <f>_xlfn.IFNA(VLOOKUP($B299+1,Sheet1!$AB$5:$AV$3000,2,FALSE),E298)</f>
        <v>7.4020000000000001</v>
      </c>
      <c r="F299">
        <f>_xlfn.IFNA(VLOOKUP($B299+1,Sheet1!$AI$5:$AV$3000,2,FALSE),F298)</f>
        <v>1.798</v>
      </c>
      <c r="G299">
        <f>_xlfn.IFNA(VLOOKUP($B299+1,Sheet1!$AP$5:$AV$3000,2,FALSE),G298)</f>
        <v>3.165</v>
      </c>
      <c r="H299" s="36">
        <f t="shared" si="8"/>
        <v>6.3220000000000001</v>
      </c>
      <c r="I299">
        <f t="shared" si="9"/>
        <v>3.2685847090139792</v>
      </c>
    </row>
    <row r="300" spans="2:9" x14ac:dyDescent="0.25">
      <c r="B300" s="11">
        <v>295</v>
      </c>
      <c r="C300" s="21">
        <f>_xlfn.IFNA(VLOOKUP($B300+1,Sheet1!$N$5:$AV$432,2,FALSE),C299)</f>
        <v>9.4960000000000004</v>
      </c>
      <c r="D300">
        <f>_xlfn.IFNA(VLOOKUP($B300+1,Sheet1!$U$5:$AV$3000,2,FALSE),D299)</f>
        <v>7.1630000000000003</v>
      </c>
      <c r="E300">
        <f>_xlfn.IFNA(VLOOKUP($B300+1,Sheet1!$AB$5:$AV$3000,2,FALSE),E299)</f>
        <v>9.032</v>
      </c>
      <c r="F300">
        <f>_xlfn.IFNA(VLOOKUP($B300+1,Sheet1!$AI$5:$AV$3000,2,FALSE),F299)</f>
        <v>0.83699999999999997</v>
      </c>
      <c r="G300">
        <f>_xlfn.IFNA(VLOOKUP($B300+1,Sheet1!$AP$5:$AV$3000,2,FALSE),G299)</f>
        <v>3.1110000000000002</v>
      </c>
      <c r="H300" s="36">
        <f t="shared" si="8"/>
        <v>5.9277999999999995</v>
      </c>
      <c r="I300">
        <f t="shared" si="9"/>
        <v>3.3983653364522199</v>
      </c>
    </row>
    <row r="301" spans="2:9" x14ac:dyDescent="0.25">
      <c r="B301" s="11">
        <v>296</v>
      </c>
      <c r="C301" s="21">
        <f>_xlfn.IFNA(VLOOKUP($B301+1,Sheet1!$N$5:$AV$432,2,FALSE),C300)</f>
        <v>6.1870000000000003</v>
      </c>
      <c r="D301">
        <f>_xlfn.IFNA(VLOOKUP($B301+1,Sheet1!$U$5:$AV$3000,2,FALSE),D300)</f>
        <v>7.1630000000000003</v>
      </c>
      <c r="E301">
        <f>_xlfn.IFNA(VLOOKUP($B301+1,Sheet1!$AB$5:$AV$3000,2,FALSE),E300)</f>
        <v>9.032</v>
      </c>
      <c r="F301">
        <f>_xlfn.IFNA(VLOOKUP($B301+1,Sheet1!$AI$5:$AV$3000,2,FALSE),F300)</f>
        <v>1.67</v>
      </c>
      <c r="G301">
        <f>_xlfn.IFNA(VLOOKUP($B301+1,Sheet1!$AP$5:$AV$3000,2,FALSE),G300)</f>
        <v>3.1150000000000002</v>
      </c>
      <c r="H301" s="36">
        <f t="shared" si="8"/>
        <v>5.4334000000000007</v>
      </c>
      <c r="I301">
        <f t="shared" si="9"/>
        <v>2.6850515525777152</v>
      </c>
    </row>
    <row r="302" spans="2:9" x14ac:dyDescent="0.25">
      <c r="B302" s="11">
        <v>297</v>
      </c>
      <c r="C302" s="21">
        <f>_xlfn.IFNA(VLOOKUP($B302+1,Sheet1!$N$5:$AV$432,2,FALSE),C301)</f>
        <v>5.99</v>
      </c>
      <c r="D302">
        <f>_xlfn.IFNA(VLOOKUP($B302+1,Sheet1!$U$5:$AV$3000,2,FALSE),D301)</f>
        <v>7.17</v>
      </c>
      <c r="E302">
        <f>_xlfn.IFNA(VLOOKUP($B302+1,Sheet1!$AB$5:$AV$3000,2,FALSE),E301)</f>
        <v>8.7789999999999999</v>
      </c>
      <c r="F302">
        <f>_xlfn.IFNA(VLOOKUP($B302+1,Sheet1!$AI$5:$AV$3000,2,FALSE),F301)</f>
        <v>0.84099999999999997</v>
      </c>
      <c r="G302">
        <f>_xlfn.IFNA(VLOOKUP($B302+1,Sheet1!$AP$5:$AV$3000,2,FALSE),G301)</f>
        <v>4.1139999999999999</v>
      </c>
      <c r="H302" s="36">
        <f t="shared" si="8"/>
        <v>5.3788</v>
      </c>
      <c r="I302">
        <f t="shared" si="9"/>
        <v>2.7325691500856837</v>
      </c>
    </row>
    <row r="303" spans="2:9" x14ac:dyDescent="0.25">
      <c r="B303" s="11">
        <v>298</v>
      </c>
      <c r="C303" s="21">
        <f>_xlfn.IFNA(VLOOKUP($B303+1,Sheet1!$N$5:$AV$432,2,FALSE),C302)</f>
        <v>6.6589999999999998</v>
      </c>
      <c r="D303">
        <f>_xlfn.IFNA(VLOOKUP($B303+1,Sheet1!$U$5:$AV$3000,2,FALSE),D302)</f>
        <v>7.1130000000000004</v>
      </c>
      <c r="E303">
        <f>_xlfn.IFNA(VLOOKUP($B303+1,Sheet1!$AB$5:$AV$3000,2,FALSE),E302)</f>
        <v>7.3449999999999998</v>
      </c>
      <c r="F303">
        <f>_xlfn.IFNA(VLOOKUP($B303+1,Sheet1!$AI$5:$AV$3000,2,FALSE),F302)</f>
        <v>0.84099999999999997</v>
      </c>
      <c r="G303">
        <f>_xlfn.IFNA(VLOOKUP($B303+1,Sheet1!$AP$5:$AV$3000,2,FALSE),G302)</f>
        <v>3.6840000000000002</v>
      </c>
      <c r="H303" s="36">
        <f t="shared" si="8"/>
        <v>5.128400000000001</v>
      </c>
      <c r="I303">
        <f t="shared" si="9"/>
        <v>2.5164570014208461</v>
      </c>
    </row>
    <row r="304" spans="2:9" x14ac:dyDescent="0.25">
      <c r="B304" s="11">
        <v>299</v>
      </c>
      <c r="C304" s="21">
        <f>_xlfn.IFNA(VLOOKUP($B304+1,Sheet1!$N$5:$AV$432,2,FALSE),C303)</f>
        <v>14.433</v>
      </c>
      <c r="D304">
        <f>_xlfn.IFNA(VLOOKUP($B304+1,Sheet1!$U$5:$AV$3000,2,FALSE),D303)</f>
        <v>7.3959999999999999</v>
      </c>
      <c r="E304">
        <f>_xlfn.IFNA(VLOOKUP($B304+1,Sheet1!$AB$5:$AV$3000,2,FALSE),E303)</f>
        <v>7.3959999999999999</v>
      </c>
      <c r="F304">
        <f>_xlfn.IFNA(VLOOKUP($B304+1,Sheet1!$AI$5:$AV$3000,2,FALSE),F303)</f>
        <v>0.88800000000000001</v>
      </c>
      <c r="G304">
        <f>_xlfn.IFNA(VLOOKUP($B304+1,Sheet1!$AP$5:$AV$3000,2,FALSE),G303)</f>
        <v>3.1190000000000002</v>
      </c>
      <c r="H304" s="36">
        <f t="shared" si="8"/>
        <v>6.6464000000000016</v>
      </c>
      <c r="I304">
        <f t="shared" si="9"/>
        <v>4.6337168925172776</v>
      </c>
    </row>
    <row r="305" spans="2:9" x14ac:dyDescent="0.25">
      <c r="B305" s="11">
        <v>300</v>
      </c>
      <c r="C305" s="21">
        <f>_xlfn.IFNA(VLOOKUP($B305+1,Sheet1!$N$5:$AV$432,2,FALSE),C304)</f>
        <v>14.433</v>
      </c>
      <c r="D305">
        <f>_xlfn.IFNA(VLOOKUP($B305+1,Sheet1!$U$5:$AV$3000,2,FALSE),D304)</f>
        <v>18.815999999999999</v>
      </c>
      <c r="E305">
        <f>_xlfn.IFNA(VLOOKUP($B305+1,Sheet1!$AB$5:$AV$3000,2,FALSE),E304)</f>
        <v>9.0060000000000002</v>
      </c>
      <c r="F305">
        <f>_xlfn.IFNA(VLOOKUP($B305+1,Sheet1!$AI$5:$AV$3000,2,FALSE),F304)</f>
        <v>0.83499999999999996</v>
      </c>
      <c r="G305">
        <f>_xlfn.IFNA(VLOOKUP($B305+1,Sheet1!$AP$5:$AV$3000,2,FALSE),G304)</f>
        <v>4.2409999999999997</v>
      </c>
      <c r="H305" s="36">
        <f t="shared" si="8"/>
        <v>9.4661999999999988</v>
      </c>
      <c r="I305">
        <f t="shared" si="9"/>
        <v>6.5436988744898708</v>
      </c>
    </row>
    <row r="306" spans="2:9" x14ac:dyDescent="0.25">
      <c r="B306" s="11">
        <v>301</v>
      </c>
      <c r="C306" s="21">
        <f>_xlfn.IFNA(VLOOKUP($B306+1,Sheet1!$N$5:$AV$432,2,FALSE),C305)</f>
        <v>6.0030000000000001</v>
      </c>
      <c r="D306">
        <f>_xlfn.IFNA(VLOOKUP($B306+1,Sheet1!$U$5:$AV$3000,2,FALSE),D305)</f>
        <v>7.1180000000000003</v>
      </c>
      <c r="E306">
        <f>_xlfn.IFNA(VLOOKUP($B306+1,Sheet1!$AB$5:$AV$3000,2,FALSE),E305)</f>
        <v>7.3730000000000002</v>
      </c>
      <c r="F306">
        <f>_xlfn.IFNA(VLOOKUP($B306+1,Sheet1!$AI$5:$AV$3000,2,FALSE),F305)</f>
        <v>0.83</v>
      </c>
      <c r="G306">
        <f>_xlfn.IFNA(VLOOKUP($B306+1,Sheet1!$AP$5:$AV$3000,2,FALSE),G305)</f>
        <v>3.0819999999999999</v>
      </c>
      <c r="H306" s="36">
        <f t="shared" si="8"/>
        <v>4.8811999999999998</v>
      </c>
      <c r="I306">
        <f t="shared" si="9"/>
        <v>2.5345657931882535</v>
      </c>
    </row>
    <row r="307" spans="2:9" x14ac:dyDescent="0.25">
      <c r="B307" s="11">
        <v>302</v>
      </c>
      <c r="C307" s="21">
        <f>_xlfn.IFNA(VLOOKUP($B307+1,Sheet1!$N$5:$AV$432,2,FALSE),C306)</f>
        <v>6.0069999999999997</v>
      </c>
      <c r="D307">
        <f>_xlfn.IFNA(VLOOKUP($B307+1,Sheet1!$U$5:$AV$3000,2,FALSE),D306)</f>
        <v>7.0129999999999999</v>
      </c>
      <c r="E307">
        <f>_xlfn.IFNA(VLOOKUP($B307+1,Sheet1!$AB$5:$AV$3000,2,FALSE),E306)</f>
        <v>7.3789999999999996</v>
      </c>
      <c r="F307">
        <f>_xlfn.IFNA(VLOOKUP($B307+1,Sheet1!$AI$5:$AV$3000,2,FALSE),F306)</f>
        <v>0.82899999999999996</v>
      </c>
      <c r="G307">
        <f>_xlfn.IFNA(VLOOKUP($B307+1,Sheet1!$AP$5:$AV$3000,2,FALSE),G306)</f>
        <v>3.0840000000000001</v>
      </c>
      <c r="H307" s="36">
        <f t="shared" si="8"/>
        <v>4.8624000000000001</v>
      </c>
      <c r="I307">
        <f t="shared" si="9"/>
        <v>2.5179152964307594</v>
      </c>
    </row>
    <row r="308" spans="2:9" x14ac:dyDescent="0.25">
      <c r="B308" s="11">
        <v>303</v>
      </c>
      <c r="C308" s="21">
        <f>_xlfn.IFNA(VLOOKUP($B308+1,Sheet1!$N$5:$AV$432,2,FALSE),C307)</f>
        <v>6.0069999999999997</v>
      </c>
      <c r="D308">
        <f>_xlfn.IFNA(VLOOKUP($B308+1,Sheet1!$U$5:$AV$3000,2,FALSE),D307)</f>
        <v>7.0350000000000001</v>
      </c>
      <c r="E308">
        <f>_xlfn.IFNA(VLOOKUP($B308+1,Sheet1!$AB$5:$AV$3000,2,FALSE),E307)</f>
        <v>7.2480000000000002</v>
      </c>
      <c r="F308">
        <f>_xlfn.IFNA(VLOOKUP($B308+1,Sheet1!$AI$5:$AV$3000,2,FALSE),F307)</f>
        <v>0.83599999999999997</v>
      </c>
      <c r="G308">
        <f>_xlfn.IFNA(VLOOKUP($B308+1,Sheet1!$AP$5:$AV$3000,2,FALSE),G307)</f>
        <v>3.069</v>
      </c>
      <c r="H308" s="36">
        <f t="shared" si="8"/>
        <v>4.8389999999999995</v>
      </c>
      <c r="I308">
        <f t="shared" si="9"/>
        <v>2.4958697882702143</v>
      </c>
    </row>
    <row r="309" spans="2:9" x14ac:dyDescent="0.25">
      <c r="B309" s="11">
        <v>304</v>
      </c>
      <c r="C309" s="21">
        <f>_xlfn.IFNA(VLOOKUP($B309+1,Sheet1!$N$5:$AV$432,2,FALSE),C308)</f>
        <v>6.0069999999999997</v>
      </c>
      <c r="D309">
        <f>_xlfn.IFNA(VLOOKUP($B309+1,Sheet1!$U$5:$AV$3000,2,FALSE),D308)</f>
        <v>7.08</v>
      </c>
      <c r="E309">
        <f>_xlfn.IFNA(VLOOKUP($B309+1,Sheet1!$AB$5:$AV$3000,2,FALSE),E308)</f>
        <v>7.2489999999999997</v>
      </c>
      <c r="F309">
        <f>_xlfn.IFNA(VLOOKUP($B309+1,Sheet1!$AI$5:$AV$3000,2,FALSE),F308)</f>
        <v>0.82799999999999996</v>
      </c>
      <c r="G309">
        <f>_xlfn.IFNA(VLOOKUP($B309+1,Sheet1!$AP$5:$AV$3000,2,FALSE),G308)</f>
        <v>3.0550000000000002</v>
      </c>
      <c r="H309" s="36">
        <f t="shared" si="8"/>
        <v>4.8437999999999999</v>
      </c>
      <c r="I309">
        <f t="shared" si="9"/>
        <v>2.5085879215207907</v>
      </c>
    </row>
    <row r="310" spans="2:9" x14ac:dyDescent="0.25">
      <c r="B310" s="11">
        <v>305</v>
      </c>
      <c r="C310" s="21">
        <f>_xlfn.IFNA(VLOOKUP($B310+1,Sheet1!$N$5:$AV$432,2,FALSE),C309)</f>
        <v>6.0069999999999997</v>
      </c>
      <c r="D310">
        <f>_xlfn.IFNA(VLOOKUP($B310+1,Sheet1!$U$5:$AV$3000,2,FALSE),D309)</f>
        <v>7.08</v>
      </c>
      <c r="E310">
        <f>_xlfn.IFNA(VLOOKUP($B310+1,Sheet1!$AB$5:$AV$3000,2,FALSE),E309)</f>
        <v>7.2489999999999997</v>
      </c>
      <c r="F310">
        <f>_xlfn.IFNA(VLOOKUP($B310+1,Sheet1!$AI$5:$AV$3000,2,FALSE),F309)</f>
        <v>0.82799999999999996</v>
      </c>
      <c r="G310">
        <f>_xlfn.IFNA(VLOOKUP($B310+1,Sheet1!$AP$5:$AV$3000,2,FALSE),G309)</f>
        <v>3.0390000000000001</v>
      </c>
      <c r="H310" s="36">
        <f t="shared" si="8"/>
        <v>4.8406000000000002</v>
      </c>
      <c r="I310">
        <f t="shared" si="9"/>
        <v>2.510876866753923</v>
      </c>
    </row>
    <row r="311" spans="2:9" x14ac:dyDescent="0.25">
      <c r="B311" s="11">
        <v>306</v>
      </c>
      <c r="C311" s="21">
        <f>_xlfn.IFNA(VLOOKUP($B311+1,Sheet1!$N$5:$AV$432,2,FALSE),C310)</f>
        <v>6.0179999999999998</v>
      </c>
      <c r="D311">
        <f>_xlfn.IFNA(VLOOKUP($B311+1,Sheet1!$U$5:$AV$3000,2,FALSE),D310)</f>
        <v>7.08</v>
      </c>
      <c r="E311">
        <f>_xlfn.IFNA(VLOOKUP($B311+1,Sheet1!$AB$5:$AV$3000,2,FALSE),E310)</f>
        <v>7.3090000000000002</v>
      </c>
      <c r="F311">
        <f>_xlfn.IFNA(VLOOKUP($B311+1,Sheet1!$AI$5:$AV$3000,2,FALSE),F310)</f>
        <v>0.82599999999999996</v>
      </c>
      <c r="G311">
        <f>_xlfn.IFNA(VLOOKUP($B311+1,Sheet1!$AP$5:$AV$3000,2,FALSE),G310)</f>
        <v>3.036</v>
      </c>
      <c r="H311" s="36">
        <f t="shared" si="8"/>
        <v>4.8538000000000006</v>
      </c>
      <c r="I311">
        <f t="shared" si="9"/>
        <v>2.5245555965357536</v>
      </c>
    </row>
    <row r="312" spans="2:9" x14ac:dyDescent="0.25">
      <c r="B312" s="11">
        <v>307</v>
      </c>
      <c r="C312" s="21">
        <f>_xlfn.IFNA(VLOOKUP($B312+1,Sheet1!$N$5:$AV$432,2,FALSE),C311)</f>
        <v>6.0720000000000001</v>
      </c>
      <c r="D312">
        <f>_xlfn.IFNA(VLOOKUP($B312+1,Sheet1!$U$5:$AV$3000,2,FALSE),D311)</f>
        <v>7.0119999999999996</v>
      </c>
      <c r="E312">
        <f>_xlfn.IFNA(VLOOKUP($B312+1,Sheet1!$AB$5:$AV$3000,2,FALSE),E311)</f>
        <v>7.2519999999999998</v>
      </c>
      <c r="F312">
        <f>_xlfn.IFNA(VLOOKUP($B312+1,Sheet1!$AI$5:$AV$3000,2,FALSE),F311)</f>
        <v>0.82699999999999996</v>
      </c>
      <c r="G312">
        <f>_xlfn.IFNA(VLOOKUP($B312+1,Sheet1!$AP$5:$AV$3000,2,FALSE),G311)</f>
        <v>3.0339999999999998</v>
      </c>
      <c r="H312" s="36">
        <f t="shared" si="8"/>
        <v>4.8393999999999995</v>
      </c>
      <c r="I312">
        <f t="shared" si="9"/>
        <v>2.5067490979354128</v>
      </c>
    </row>
    <row r="313" spans="2:9" x14ac:dyDescent="0.25">
      <c r="B313" s="11">
        <v>308</v>
      </c>
      <c r="C313" s="21">
        <f>_xlfn.IFNA(VLOOKUP($B313+1,Sheet1!$N$5:$AV$432,2,FALSE),C312)</f>
        <v>6.0229999999999997</v>
      </c>
      <c r="D313">
        <f>_xlfn.IFNA(VLOOKUP($B313+1,Sheet1!$U$5:$AV$3000,2,FALSE),D312)</f>
        <v>7.032</v>
      </c>
      <c r="E313">
        <f>_xlfn.IFNA(VLOOKUP($B313+1,Sheet1!$AB$5:$AV$3000,2,FALSE),E312)</f>
        <v>7.2519999999999998</v>
      </c>
      <c r="F313">
        <f>_xlfn.IFNA(VLOOKUP($B313+1,Sheet1!$AI$5:$AV$3000,2,FALSE),F312)</f>
        <v>0.82899999999999996</v>
      </c>
      <c r="G313">
        <f>_xlfn.IFNA(VLOOKUP($B313+1,Sheet1!$AP$5:$AV$3000,2,FALSE),G312)</f>
        <v>3.032</v>
      </c>
      <c r="H313" s="36">
        <f t="shared" si="8"/>
        <v>4.8335999999999997</v>
      </c>
      <c r="I313">
        <f t="shared" si="9"/>
        <v>2.5051497839450634</v>
      </c>
    </row>
    <row r="314" spans="2:9" x14ac:dyDescent="0.25">
      <c r="B314" s="11">
        <v>309</v>
      </c>
      <c r="C314" s="21">
        <f>_xlfn.IFNA(VLOOKUP($B314+1,Sheet1!$N$5:$AV$432,2,FALSE),C313)</f>
        <v>6.0270000000000001</v>
      </c>
      <c r="D314">
        <f>_xlfn.IFNA(VLOOKUP($B314+1,Sheet1!$U$5:$AV$3000,2,FALSE),D313)</f>
        <v>7.0830000000000002</v>
      </c>
      <c r="E314">
        <f>_xlfn.IFNA(VLOOKUP($B314+1,Sheet1!$AB$5:$AV$3000,2,FALSE),E313)</f>
        <v>7.2519999999999998</v>
      </c>
      <c r="F314">
        <f>_xlfn.IFNA(VLOOKUP($B314+1,Sheet1!$AI$5:$AV$3000,2,FALSE),F313)</f>
        <v>0.83099999999999996</v>
      </c>
      <c r="G314">
        <f>_xlfn.IFNA(VLOOKUP($B314+1,Sheet1!$AP$5:$AV$3000,2,FALSE),G313)</f>
        <v>3.0339999999999998</v>
      </c>
      <c r="H314" s="36">
        <f t="shared" si="8"/>
        <v>4.8453999999999997</v>
      </c>
      <c r="I314">
        <f t="shared" si="9"/>
        <v>2.5136162475604746</v>
      </c>
    </row>
    <row r="315" spans="2:9" x14ac:dyDescent="0.25">
      <c r="B315" s="11">
        <v>310</v>
      </c>
      <c r="C315" s="21">
        <f>_xlfn.IFNA(VLOOKUP($B315+1,Sheet1!$N$5:$AV$432,2,FALSE),C314)</f>
        <v>6.032</v>
      </c>
      <c r="D315">
        <f>_xlfn.IFNA(VLOOKUP($B315+1,Sheet1!$U$5:$AV$3000,2,FALSE),D314)</f>
        <v>7.0830000000000002</v>
      </c>
      <c r="E315">
        <f>_xlfn.IFNA(VLOOKUP($B315+1,Sheet1!$AB$5:$AV$3000,2,FALSE),E314)</f>
        <v>7.2519999999999998</v>
      </c>
      <c r="F315">
        <f>_xlfn.IFNA(VLOOKUP($B315+1,Sheet1!$AI$5:$AV$3000,2,FALSE),F314)</f>
        <v>0.879</v>
      </c>
      <c r="G315">
        <f>_xlfn.IFNA(VLOOKUP($B315+1,Sheet1!$AP$5:$AV$3000,2,FALSE),G314)</f>
        <v>3.0609999999999999</v>
      </c>
      <c r="H315" s="36">
        <f t="shared" si="8"/>
        <v>4.8614000000000006</v>
      </c>
      <c r="I315">
        <f t="shared" si="9"/>
        <v>2.4948638920790831</v>
      </c>
    </row>
    <row r="316" spans="2:9" x14ac:dyDescent="0.25">
      <c r="B316" s="11">
        <v>311</v>
      </c>
      <c r="C316" s="21">
        <f>_xlfn.IFNA(VLOOKUP($B316+1,Sheet1!$N$5:$AV$432,2,FALSE),C315)</f>
        <v>6.0919999999999996</v>
      </c>
      <c r="D316">
        <f>_xlfn.IFNA(VLOOKUP($B316+1,Sheet1!$U$5:$AV$3000,2,FALSE),D315)</f>
        <v>7.0119999999999996</v>
      </c>
      <c r="E316">
        <f>_xlfn.IFNA(VLOOKUP($B316+1,Sheet1!$AB$5:$AV$3000,2,FALSE),E315)</f>
        <v>7.2469999999999999</v>
      </c>
      <c r="F316">
        <f>_xlfn.IFNA(VLOOKUP($B316+1,Sheet1!$AI$5:$AV$3000,2,FALSE),F315)</f>
        <v>0.879</v>
      </c>
      <c r="G316">
        <f>_xlfn.IFNA(VLOOKUP($B316+1,Sheet1!$AP$5:$AV$3000,2,FALSE),G315)</f>
        <v>3.0310000000000001</v>
      </c>
      <c r="H316" s="36">
        <f t="shared" si="8"/>
        <v>4.8521999999999998</v>
      </c>
      <c r="I316">
        <f t="shared" si="9"/>
        <v>2.4915856316811591</v>
      </c>
    </row>
    <row r="317" spans="2:9" x14ac:dyDescent="0.25">
      <c r="B317" s="11">
        <v>312</v>
      </c>
      <c r="C317" s="21">
        <f>_xlfn.IFNA(VLOOKUP($B317+1,Sheet1!$N$5:$AV$432,2,FALSE),C316)</f>
        <v>6.0990000000000002</v>
      </c>
      <c r="D317">
        <f>_xlfn.IFNA(VLOOKUP($B317+1,Sheet1!$U$5:$AV$3000,2,FALSE),D316)</f>
        <v>7.032</v>
      </c>
      <c r="E317">
        <f>_xlfn.IFNA(VLOOKUP($B317+1,Sheet1!$AB$5:$AV$3000,2,FALSE),E316)</f>
        <v>7.2539999999999996</v>
      </c>
      <c r="F317">
        <f>_xlfn.IFNA(VLOOKUP($B317+1,Sheet1!$AI$5:$AV$3000,2,FALSE),F316)</f>
        <v>0.85199999999999998</v>
      </c>
      <c r="G317">
        <f>_xlfn.IFNA(VLOOKUP($B317+1,Sheet1!$AP$5:$AV$3000,2,FALSE),G316)</f>
        <v>3.0249999999999999</v>
      </c>
      <c r="H317" s="36">
        <f t="shared" si="8"/>
        <v>4.8523999999999994</v>
      </c>
      <c r="I317">
        <f t="shared" si="9"/>
        <v>2.5065889651077624</v>
      </c>
    </row>
    <row r="318" spans="2:9" x14ac:dyDescent="0.25">
      <c r="B318" s="11">
        <v>313</v>
      </c>
      <c r="C318" s="21">
        <f>_xlfn.IFNA(VLOOKUP($B318+1,Sheet1!$N$5:$AV$432,2,FALSE),C317)</f>
        <v>6.1150000000000002</v>
      </c>
      <c r="D318">
        <f>_xlfn.IFNA(VLOOKUP($B318+1,Sheet1!$U$5:$AV$3000,2,FALSE),D317)</f>
        <v>7.0220000000000002</v>
      </c>
      <c r="E318">
        <f>_xlfn.IFNA(VLOOKUP($B318+1,Sheet1!$AB$5:$AV$3000,2,FALSE),E317)</f>
        <v>7.2539999999999996</v>
      </c>
      <c r="F318">
        <f>_xlfn.IFNA(VLOOKUP($B318+1,Sheet1!$AI$5:$AV$3000,2,FALSE),F317)</f>
        <v>0.89400000000000002</v>
      </c>
      <c r="G318">
        <f>_xlfn.IFNA(VLOOKUP($B318+1,Sheet1!$AP$5:$AV$3000,2,FALSE),G317)</f>
        <v>3.0249999999999999</v>
      </c>
      <c r="H318" s="36">
        <f t="shared" si="8"/>
        <v>4.8619999999999992</v>
      </c>
      <c r="I318">
        <f t="shared" si="9"/>
        <v>2.4930650212138485</v>
      </c>
    </row>
    <row r="319" spans="2:9" x14ac:dyDescent="0.25">
      <c r="B319" s="11">
        <v>314</v>
      </c>
      <c r="C319" s="21">
        <f>_xlfn.IFNA(VLOOKUP($B319+1,Sheet1!$N$5:$AV$432,2,FALSE),C318)</f>
        <v>6.1989999999999998</v>
      </c>
      <c r="D319">
        <f>_xlfn.IFNA(VLOOKUP($B319+1,Sheet1!$U$5:$AV$3000,2,FALSE),D318)</f>
        <v>7.0270000000000001</v>
      </c>
      <c r="E319">
        <f>_xlfn.IFNA(VLOOKUP($B319+1,Sheet1!$AB$5:$AV$3000,2,FALSE),E318)</f>
        <v>7.2539999999999996</v>
      </c>
      <c r="F319">
        <f>_xlfn.IFNA(VLOOKUP($B319+1,Sheet1!$AI$5:$AV$3000,2,FALSE),F318)</f>
        <v>0.88900000000000001</v>
      </c>
      <c r="G319">
        <f>_xlfn.IFNA(VLOOKUP($B319+1,Sheet1!$AP$5:$AV$3000,2,FALSE),G318)</f>
        <v>2.9990000000000001</v>
      </c>
      <c r="H319" s="36">
        <f t="shared" si="8"/>
        <v>4.8735999999999988</v>
      </c>
      <c r="I319">
        <f t="shared" si="9"/>
        <v>2.5080384048096267</v>
      </c>
    </row>
    <row r="320" spans="2:9" x14ac:dyDescent="0.25">
      <c r="B320" s="11">
        <v>315</v>
      </c>
      <c r="C320" s="21">
        <f>_xlfn.IFNA(VLOOKUP($B320+1,Sheet1!$N$5:$AV$432,2,FALSE),C319)</f>
        <v>6.19</v>
      </c>
      <c r="D320">
        <f>_xlfn.IFNA(VLOOKUP($B320+1,Sheet1!$U$5:$AV$3000,2,FALSE),D319)</f>
        <v>7.0270000000000001</v>
      </c>
      <c r="E320">
        <f>_xlfn.IFNA(VLOOKUP($B320+1,Sheet1!$AB$5:$AV$3000,2,FALSE),E319)</f>
        <v>7.2809999999999997</v>
      </c>
      <c r="F320">
        <f>_xlfn.IFNA(VLOOKUP($B320+1,Sheet1!$AI$5:$AV$3000,2,FALSE),F319)</f>
        <v>0.95</v>
      </c>
      <c r="G320">
        <f>_xlfn.IFNA(VLOOKUP($B320+1,Sheet1!$AP$5:$AV$3000,2,FALSE),G319)</f>
        <v>2.9980000000000002</v>
      </c>
      <c r="H320" s="36">
        <f t="shared" si="8"/>
        <v>4.8892000000000007</v>
      </c>
      <c r="I320">
        <f t="shared" si="9"/>
        <v>2.4930668181980189</v>
      </c>
    </row>
    <row r="321" spans="2:9" x14ac:dyDescent="0.25">
      <c r="B321" s="11">
        <v>316</v>
      </c>
      <c r="C321" s="21">
        <f>_xlfn.IFNA(VLOOKUP($B321+1,Sheet1!$N$5:$AV$432,2,FALSE),C320)</f>
        <v>6.2919999999999998</v>
      </c>
      <c r="D321">
        <f>_xlfn.IFNA(VLOOKUP($B321+1,Sheet1!$U$5:$AV$3000,2,FALSE),D320)</f>
        <v>6.9820000000000002</v>
      </c>
      <c r="E321">
        <f>_xlfn.IFNA(VLOOKUP($B321+1,Sheet1!$AB$5:$AV$3000,2,FALSE),E320)</f>
        <v>7.2770000000000001</v>
      </c>
      <c r="F321">
        <f>_xlfn.IFNA(VLOOKUP($B321+1,Sheet1!$AI$5:$AV$3000,2,FALSE),F320)</f>
        <v>1.079</v>
      </c>
      <c r="G321">
        <f>_xlfn.IFNA(VLOOKUP($B321+1,Sheet1!$AP$5:$AV$3000,2,FALSE),G320)</f>
        <v>2.996</v>
      </c>
      <c r="H321" s="36">
        <f t="shared" si="8"/>
        <v>4.9252000000000002</v>
      </c>
      <c r="I321">
        <f t="shared" si="9"/>
        <v>2.4553858678423648</v>
      </c>
    </row>
    <row r="322" spans="2:9" x14ac:dyDescent="0.25">
      <c r="B322" s="11">
        <v>317</v>
      </c>
      <c r="C322" s="21">
        <f>_xlfn.IFNA(VLOOKUP($B322+1,Sheet1!$N$5:$AV$432,2,FALSE),C321)</f>
        <v>6.415</v>
      </c>
      <c r="D322">
        <f>_xlfn.IFNA(VLOOKUP($B322+1,Sheet1!$U$5:$AV$3000,2,FALSE),D321)</f>
        <v>6.9790000000000001</v>
      </c>
      <c r="E322">
        <f>_xlfn.IFNA(VLOOKUP($B322+1,Sheet1!$AB$5:$AV$3000,2,FALSE),E321)</f>
        <v>7.2939999999999996</v>
      </c>
      <c r="F322">
        <f>_xlfn.IFNA(VLOOKUP($B322+1,Sheet1!$AI$5:$AV$3000,2,FALSE),F321)</f>
        <v>1.0640000000000001</v>
      </c>
      <c r="G322">
        <f>_xlfn.IFNA(VLOOKUP($B322+1,Sheet1!$AP$5:$AV$3000,2,FALSE),G321)</f>
        <v>2.988</v>
      </c>
      <c r="H322" s="36">
        <f t="shared" si="8"/>
        <v>4.9479999999999995</v>
      </c>
      <c r="I322">
        <f t="shared" si="9"/>
        <v>2.4782179887975961</v>
      </c>
    </row>
    <row r="323" spans="2:9" x14ac:dyDescent="0.25">
      <c r="B323" s="11">
        <v>318</v>
      </c>
      <c r="C323" s="21">
        <f>_xlfn.IFNA(VLOOKUP($B323+1,Sheet1!$N$5:$AV$432,2,FALSE),C322)</f>
        <v>6.3040000000000003</v>
      </c>
      <c r="D323">
        <f>_xlfn.IFNA(VLOOKUP($B323+1,Sheet1!$U$5:$AV$3000,2,FALSE),D322)</f>
        <v>7.0129999999999999</v>
      </c>
      <c r="E323">
        <f>_xlfn.IFNA(VLOOKUP($B323+1,Sheet1!$AB$5:$AV$3000,2,FALSE),E322)</f>
        <v>7.2119999999999997</v>
      </c>
      <c r="F323">
        <f>_xlfn.IFNA(VLOOKUP($B323+1,Sheet1!$AI$5:$AV$3000,2,FALSE),F322)</f>
        <v>1.05</v>
      </c>
      <c r="G323">
        <f>_xlfn.IFNA(VLOOKUP($B323+1,Sheet1!$AP$5:$AV$3000,2,FALSE),G322)</f>
        <v>2.9910000000000001</v>
      </c>
      <c r="H323" s="36">
        <f t="shared" si="8"/>
        <v>4.9139999999999997</v>
      </c>
      <c r="I323">
        <f t="shared" si="9"/>
        <v>2.4595580903894096</v>
      </c>
    </row>
    <row r="324" spans="2:9" x14ac:dyDescent="0.25">
      <c r="B324" s="11">
        <v>319</v>
      </c>
      <c r="C324" s="21">
        <f>_xlfn.IFNA(VLOOKUP($B324+1,Sheet1!$N$5:$AV$432,2,FALSE),C323)</f>
        <v>6.3040000000000003</v>
      </c>
      <c r="D324">
        <f>_xlfn.IFNA(VLOOKUP($B324+1,Sheet1!$U$5:$AV$3000,2,FALSE),D323)</f>
        <v>7.0179999999999998</v>
      </c>
      <c r="E324">
        <f>_xlfn.IFNA(VLOOKUP($B324+1,Sheet1!$AB$5:$AV$3000,2,FALSE),E323)</f>
        <v>7.2430000000000003</v>
      </c>
      <c r="F324">
        <f>_xlfn.IFNA(VLOOKUP($B324+1,Sheet1!$AI$5:$AV$3000,2,FALSE),F323)</f>
        <v>0.96599999999999997</v>
      </c>
      <c r="G324">
        <f>_xlfn.IFNA(VLOOKUP($B324+1,Sheet1!$AP$5:$AV$3000,2,FALSE),G323)</f>
        <v>2.968</v>
      </c>
      <c r="H324" s="36">
        <f t="shared" si="8"/>
        <v>4.8997999999999999</v>
      </c>
      <c r="I324">
        <f t="shared" si="9"/>
        <v>2.4962279062617663</v>
      </c>
    </row>
    <row r="325" spans="2:9" x14ac:dyDescent="0.25">
      <c r="B325" s="11">
        <v>320</v>
      </c>
      <c r="C325" s="21">
        <f>_xlfn.IFNA(VLOOKUP($B325+1,Sheet1!$N$5:$AV$432,2,FALSE),C324)</f>
        <v>6.6950000000000003</v>
      </c>
      <c r="D325">
        <f>_xlfn.IFNA(VLOOKUP($B325+1,Sheet1!$U$5:$AV$3000,2,FALSE),D324)</f>
        <v>7.1929999999999996</v>
      </c>
      <c r="E325">
        <f>_xlfn.IFNA(VLOOKUP($B325+1,Sheet1!$AB$5:$AV$3000,2,FALSE),E324)</f>
        <v>7.2939999999999996</v>
      </c>
      <c r="F325">
        <f>_xlfn.IFNA(VLOOKUP($B325+1,Sheet1!$AI$5:$AV$3000,2,FALSE),F324)</f>
        <v>0.874</v>
      </c>
      <c r="G325">
        <f>_xlfn.IFNA(VLOOKUP($B325+1,Sheet1!$AP$5:$AV$3000,2,FALSE),G324)</f>
        <v>2.964</v>
      </c>
      <c r="H325" s="36">
        <f t="shared" si="8"/>
        <v>5.0039999999999996</v>
      </c>
      <c r="I325">
        <f t="shared" si="9"/>
        <v>2.6120414238675469</v>
      </c>
    </row>
    <row r="326" spans="2:9" x14ac:dyDescent="0.25">
      <c r="B326" s="11">
        <v>321</v>
      </c>
      <c r="C326" s="21">
        <f>_xlfn.IFNA(VLOOKUP($B326+1,Sheet1!$N$5:$AV$432,2,FALSE),C325)</f>
        <v>6.2809999999999997</v>
      </c>
      <c r="D326">
        <f>_xlfn.IFNA(VLOOKUP($B326+1,Sheet1!$U$5:$AV$3000,2,FALSE),D325)</f>
        <v>6.9820000000000002</v>
      </c>
      <c r="E326">
        <f>_xlfn.IFNA(VLOOKUP($B326+1,Sheet1!$AB$5:$AV$3000,2,FALSE),E325)</f>
        <v>7.2469999999999999</v>
      </c>
      <c r="F326">
        <f>_xlfn.IFNA(VLOOKUP($B326+1,Sheet1!$AI$5:$AV$3000,2,FALSE),F325)</f>
        <v>0.88200000000000001</v>
      </c>
      <c r="G326">
        <f>_xlfn.IFNA(VLOOKUP($B326+1,Sheet1!$AP$5:$AV$3000,2,FALSE),G325)</f>
        <v>3.01</v>
      </c>
      <c r="H326" s="36">
        <f t="shared" ref="H326:H389" si="10">AVERAGE(C326:G326)</f>
        <v>4.8803999999999998</v>
      </c>
      <c r="I326">
        <f t="shared" ref="I326:I389" si="11">_xlfn.STDEV.P(C326:G326)</f>
        <v>2.5085771744158092</v>
      </c>
    </row>
    <row r="327" spans="2:9" x14ac:dyDescent="0.25">
      <c r="B327" s="11">
        <v>322</v>
      </c>
      <c r="C327" s="21">
        <f>_xlfn.IFNA(VLOOKUP($B327+1,Sheet1!$N$5:$AV$432,2,FALSE),C326)</f>
        <v>6.0179999999999998</v>
      </c>
      <c r="D327">
        <f>_xlfn.IFNA(VLOOKUP($B327+1,Sheet1!$U$5:$AV$3000,2,FALSE),D326)</f>
        <v>6.9660000000000002</v>
      </c>
      <c r="E327">
        <f>_xlfn.IFNA(VLOOKUP($B327+1,Sheet1!$AB$5:$AV$3000,2,FALSE),E326)</f>
        <v>7.24</v>
      </c>
      <c r="F327">
        <f>_xlfn.IFNA(VLOOKUP($B327+1,Sheet1!$AI$5:$AV$3000,2,FALSE),F326)</f>
        <v>0.88600000000000001</v>
      </c>
      <c r="G327">
        <f>_xlfn.IFNA(VLOOKUP($B327+1,Sheet1!$AP$5:$AV$3000,2,FALSE),G326)</f>
        <v>3.0459999999999998</v>
      </c>
      <c r="H327" s="36">
        <f t="shared" si="10"/>
        <v>4.8311999999999999</v>
      </c>
      <c r="I327">
        <f t="shared" si="11"/>
        <v>2.4706163117732394</v>
      </c>
    </row>
    <row r="328" spans="2:9" x14ac:dyDescent="0.25">
      <c r="B328" s="11">
        <v>323</v>
      </c>
      <c r="C328" s="21">
        <f>_xlfn.IFNA(VLOOKUP($B328+1,Sheet1!$N$5:$AV$432,2,FALSE),C327)</f>
        <v>6.0869999999999997</v>
      </c>
      <c r="D328">
        <f>_xlfn.IFNA(VLOOKUP($B328+1,Sheet1!$U$5:$AV$3000,2,FALSE),D327)</f>
        <v>7.0220000000000002</v>
      </c>
      <c r="E328">
        <f>_xlfn.IFNA(VLOOKUP($B328+1,Sheet1!$AB$5:$AV$3000,2,FALSE),E327)</f>
        <v>7.2869999999999999</v>
      </c>
      <c r="F328">
        <f>_xlfn.IFNA(VLOOKUP($B328+1,Sheet1!$AI$5:$AV$3000,2,FALSE),F327)</f>
        <v>0.879</v>
      </c>
      <c r="G328">
        <f>_xlfn.IFNA(VLOOKUP($B328+1,Sheet1!$AP$5:$AV$3000,2,FALSE),G327)</f>
        <v>3.0459999999999998</v>
      </c>
      <c r="H328" s="36">
        <f t="shared" si="10"/>
        <v>4.8642000000000003</v>
      </c>
      <c r="I328">
        <f t="shared" si="11"/>
        <v>2.4983582929595975</v>
      </c>
    </row>
    <row r="329" spans="2:9" x14ac:dyDescent="0.25">
      <c r="B329" s="11">
        <v>324</v>
      </c>
      <c r="C329" s="21">
        <f>_xlfn.IFNA(VLOOKUP($B329+1,Sheet1!$N$5:$AV$432,2,FALSE),C328)</f>
        <v>6.024</v>
      </c>
      <c r="D329">
        <f>_xlfn.IFNA(VLOOKUP($B329+1,Sheet1!$U$5:$AV$3000,2,FALSE),D328)</f>
        <v>6.9649999999999999</v>
      </c>
      <c r="E329">
        <f>_xlfn.IFNA(VLOOKUP($B329+1,Sheet1!$AB$5:$AV$3000,2,FALSE),E328)</f>
        <v>7.2930000000000001</v>
      </c>
      <c r="F329">
        <f>_xlfn.IFNA(VLOOKUP($B329+1,Sheet1!$AI$5:$AV$3000,2,FALSE),F328)</f>
        <v>0.82699999999999996</v>
      </c>
      <c r="G329">
        <f>_xlfn.IFNA(VLOOKUP($B329+1,Sheet1!$AP$5:$AV$3000,2,FALSE),G328)</f>
        <v>3.0459999999999998</v>
      </c>
      <c r="H329" s="36">
        <f t="shared" si="10"/>
        <v>4.8310000000000004</v>
      </c>
      <c r="I329">
        <f t="shared" si="11"/>
        <v>2.5002755848106024</v>
      </c>
    </row>
    <row r="330" spans="2:9" x14ac:dyDescent="0.25">
      <c r="B330" s="11">
        <v>325</v>
      </c>
      <c r="C330" s="21">
        <f>_xlfn.IFNA(VLOOKUP($B330+1,Sheet1!$N$5:$AV$432,2,FALSE),C329)</f>
        <v>6.0449999999999999</v>
      </c>
      <c r="D330">
        <f>_xlfn.IFNA(VLOOKUP($B330+1,Sheet1!$U$5:$AV$3000,2,FALSE),D329)</f>
        <v>6.9710000000000001</v>
      </c>
      <c r="E330">
        <f>_xlfn.IFNA(VLOOKUP($B330+1,Sheet1!$AB$5:$AV$3000,2,FALSE),E329)</f>
        <v>7.5170000000000003</v>
      </c>
      <c r="F330">
        <f>_xlfn.IFNA(VLOOKUP($B330+1,Sheet1!$AI$5:$AV$3000,2,FALSE),F329)</f>
        <v>0.85399999999999998</v>
      </c>
      <c r="G330">
        <f>_xlfn.IFNA(VLOOKUP($B330+1,Sheet1!$AP$5:$AV$3000,2,FALSE),G329)</f>
        <v>3.0459999999999998</v>
      </c>
      <c r="H330" s="36">
        <f t="shared" si="10"/>
        <v>4.8865999999999996</v>
      </c>
      <c r="I330">
        <f t="shared" si="11"/>
        <v>2.5398932733483122</v>
      </c>
    </row>
    <row r="331" spans="2:9" x14ac:dyDescent="0.25">
      <c r="B331" s="11">
        <v>326</v>
      </c>
      <c r="C331" s="21">
        <f>_xlfn.IFNA(VLOOKUP($B331+1,Sheet1!$N$5:$AV$432,2,FALSE),C330)</f>
        <v>6.0389999999999997</v>
      </c>
      <c r="D331">
        <f>_xlfn.IFNA(VLOOKUP($B331+1,Sheet1!$U$5:$AV$3000,2,FALSE),D330)</f>
        <v>6.9980000000000002</v>
      </c>
      <c r="E331">
        <f>_xlfn.IFNA(VLOOKUP($B331+1,Sheet1!$AB$5:$AV$3000,2,FALSE),E330)</f>
        <v>7.5170000000000003</v>
      </c>
      <c r="F331">
        <f>_xlfn.IFNA(VLOOKUP($B331+1,Sheet1!$AI$5:$AV$3000,2,FALSE),F330)</f>
        <v>0.85399999999999998</v>
      </c>
      <c r="G331">
        <f>_xlfn.IFNA(VLOOKUP($B331+1,Sheet1!$AP$5:$AV$3000,2,FALSE),G330)</f>
        <v>2.968</v>
      </c>
      <c r="H331" s="36">
        <f t="shared" si="10"/>
        <v>4.8751999999999995</v>
      </c>
      <c r="I331">
        <f t="shared" si="11"/>
        <v>2.5552799768322854</v>
      </c>
    </row>
    <row r="332" spans="2:9" x14ac:dyDescent="0.25">
      <c r="B332" s="11">
        <v>327</v>
      </c>
      <c r="C332" s="21">
        <f>_xlfn.IFNA(VLOOKUP($B332+1,Sheet1!$N$5:$AV$432,2,FALSE),C331)</f>
        <v>6.032</v>
      </c>
      <c r="D332">
        <f>_xlfn.IFNA(VLOOKUP($B332+1,Sheet1!$U$5:$AV$3000,2,FALSE),D331)</f>
        <v>7.0439999999999996</v>
      </c>
      <c r="E332">
        <f>_xlfn.IFNA(VLOOKUP($B332+1,Sheet1!$AB$5:$AV$3000,2,FALSE),E331)</f>
        <v>7.3540000000000001</v>
      </c>
      <c r="F332">
        <f>_xlfn.IFNA(VLOOKUP($B332+1,Sheet1!$AI$5:$AV$3000,2,FALSE),F331)</f>
        <v>0.82</v>
      </c>
      <c r="G332">
        <f>_xlfn.IFNA(VLOOKUP($B332+1,Sheet1!$AP$5:$AV$3000,2,FALSE),G331)</f>
        <v>2.972</v>
      </c>
      <c r="H332" s="36">
        <f t="shared" si="10"/>
        <v>4.8444000000000003</v>
      </c>
      <c r="I332">
        <f t="shared" si="11"/>
        <v>2.5396221451231673</v>
      </c>
    </row>
    <row r="333" spans="2:9" x14ac:dyDescent="0.25">
      <c r="B333" s="11">
        <v>328</v>
      </c>
      <c r="C333" s="21">
        <f>_xlfn.IFNA(VLOOKUP($B333+1,Sheet1!$N$5:$AV$432,2,FALSE),C332)</f>
        <v>6.032</v>
      </c>
      <c r="D333">
        <f>_xlfn.IFNA(VLOOKUP($B333+1,Sheet1!$U$5:$AV$3000,2,FALSE),D332)</f>
        <v>7.0140000000000002</v>
      </c>
      <c r="E333">
        <f>_xlfn.IFNA(VLOOKUP($B333+1,Sheet1!$AB$5:$AV$3000,2,FALSE),E332)</f>
        <v>7.282</v>
      </c>
      <c r="F333">
        <f>_xlfn.IFNA(VLOOKUP($B333+1,Sheet1!$AI$5:$AV$3000,2,FALSE),F332)</f>
        <v>0.83299999999999996</v>
      </c>
      <c r="G333">
        <f>_xlfn.IFNA(VLOOKUP($B333+1,Sheet1!$AP$5:$AV$3000,2,FALSE),G332)</f>
        <v>2.972</v>
      </c>
      <c r="H333" s="36">
        <f t="shared" si="10"/>
        <v>4.8266</v>
      </c>
      <c r="I333">
        <f t="shared" si="11"/>
        <v>2.5161509970588023</v>
      </c>
    </row>
    <row r="334" spans="2:9" x14ac:dyDescent="0.25">
      <c r="B334" s="11">
        <v>329</v>
      </c>
      <c r="C334" s="21">
        <f>_xlfn.IFNA(VLOOKUP($B334+1,Sheet1!$N$5:$AV$432,2,FALSE),C333)</f>
        <v>6.3150000000000004</v>
      </c>
      <c r="D334">
        <f>_xlfn.IFNA(VLOOKUP($B334+1,Sheet1!$U$5:$AV$3000,2,FALSE),D333)</f>
        <v>7.0330000000000004</v>
      </c>
      <c r="E334">
        <f>_xlfn.IFNA(VLOOKUP($B334+1,Sheet1!$AB$5:$AV$3000,2,FALSE),E333)</f>
        <v>7.3460000000000001</v>
      </c>
      <c r="F334">
        <f>_xlfn.IFNA(VLOOKUP($B334+1,Sheet1!$AI$5:$AV$3000,2,FALSE),F333)</f>
        <v>0.82</v>
      </c>
      <c r="G334">
        <f>_xlfn.IFNA(VLOOKUP($B334+1,Sheet1!$AP$5:$AV$3000,2,FALSE),G333)</f>
        <v>2.9390000000000001</v>
      </c>
      <c r="H334" s="36">
        <f t="shared" si="10"/>
        <v>4.8906000000000009</v>
      </c>
      <c r="I334">
        <f t="shared" si="11"/>
        <v>2.5700703959230382</v>
      </c>
    </row>
    <row r="335" spans="2:9" x14ac:dyDescent="0.25">
      <c r="B335" s="11">
        <v>330</v>
      </c>
      <c r="C335" s="21">
        <f>_xlfn.IFNA(VLOOKUP($B335+1,Sheet1!$N$5:$AV$432,2,FALSE),C334)</f>
        <v>6.3150000000000004</v>
      </c>
      <c r="D335">
        <f>_xlfn.IFNA(VLOOKUP($B335+1,Sheet1!$U$5:$AV$3000,2,FALSE),D334)</f>
        <v>7.0529999999999999</v>
      </c>
      <c r="E335">
        <f>_xlfn.IFNA(VLOOKUP($B335+1,Sheet1!$AB$5:$AV$3000,2,FALSE),E334)</f>
        <v>7.3650000000000002</v>
      </c>
      <c r="F335">
        <f>_xlfn.IFNA(VLOOKUP($B335+1,Sheet1!$AI$5:$AV$3000,2,FALSE),F334)</f>
        <v>0.83499999999999996</v>
      </c>
      <c r="G335">
        <f>_xlfn.IFNA(VLOOKUP($B335+1,Sheet1!$AP$5:$AV$3000,2,FALSE),G334)</f>
        <v>2.9390000000000001</v>
      </c>
      <c r="H335" s="36">
        <f t="shared" si="10"/>
        <v>4.9014000000000006</v>
      </c>
      <c r="I335">
        <f t="shared" si="11"/>
        <v>2.5722983963762833</v>
      </c>
    </row>
    <row r="336" spans="2:9" x14ac:dyDescent="0.25">
      <c r="B336" s="11">
        <v>331</v>
      </c>
      <c r="C336" s="21">
        <f>_xlfn.IFNA(VLOOKUP($B336+1,Sheet1!$N$5:$AV$432,2,FALSE),C335)</f>
        <v>6.3150000000000004</v>
      </c>
      <c r="D336">
        <f>_xlfn.IFNA(VLOOKUP($B336+1,Sheet1!$U$5:$AV$3000,2,FALSE),D335)</f>
        <v>7.0579999999999998</v>
      </c>
      <c r="E336">
        <f>_xlfn.IFNA(VLOOKUP($B336+1,Sheet1!$AB$5:$AV$3000,2,FALSE),E335)</f>
        <v>7.3570000000000002</v>
      </c>
      <c r="F336">
        <f>_xlfn.IFNA(VLOOKUP($B336+1,Sheet1!$AI$5:$AV$3000,2,FALSE),F335)</f>
        <v>0.83499999999999996</v>
      </c>
      <c r="G336">
        <f>_xlfn.IFNA(VLOOKUP($B336+1,Sheet1!$AP$5:$AV$3000,2,FALSE),G335)</f>
        <v>2.9390000000000001</v>
      </c>
      <c r="H336" s="36">
        <f t="shared" si="10"/>
        <v>4.9008000000000003</v>
      </c>
      <c r="I336">
        <f t="shared" si="11"/>
        <v>2.5716057551654372</v>
      </c>
    </row>
    <row r="337" spans="2:9" x14ac:dyDescent="0.25">
      <c r="B337" s="11">
        <v>332</v>
      </c>
      <c r="C337" s="21">
        <f>_xlfn.IFNA(VLOOKUP($B337+1,Sheet1!$N$5:$AV$432,2,FALSE),C336)</f>
        <v>6.3150000000000004</v>
      </c>
      <c r="D337">
        <f>_xlfn.IFNA(VLOOKUP($B337+1,Sheet1!$U$5:$AV$3000,2,FALSE),D336)</f>
        <v>6.93</v>
      </c>
      <c r="E337">
        <f>_xlfn.IFNA(VLOOKUP($B337+1,Sheet1!$AB$5:$AV$3000,2,FALSE),E336)</f>
        <v>7.6429999999999998</v>
      </c>
      <c r="F337">
        <f>_xlfn.IFNA(VLOOKUP($B337+1,Sheet1!$AI$5:$AV$3000,2,FALSE),F336)</f>
        <v>0.83499999999999996</v>
      </c>
      <c r="G337">
        <f>_xlfn.IFNA(VLOOKUP($B337+1,Sheet1!$AP$5:$AV$3000,2,FALSE),G336)</f>
        <v>2.9409999999999998</v>
      </c>
      <c r="H337" s="36">
        <f t="shared" si="10"/>
        <v>4.9328000000000003</v>
      </c>
      <c r="I337">
        <f t="shared" si="11"/>
        <v>2.6078228774209342</v>
      </c>
    </row>
    <row r="338" spans="2:9" x14ac:dyDescent="0.25">
      <c r="B338" s="11">
        <v>333</v>
      </c>
      <c r="C338" s="21">
        <f>_xlfn.IFNA(VLOOKUP($B338+1,Sheet1!$N$5:$AV$432,2,FALSE),C337)</f>
        <v>5.9989999999999997</v>
      </c>
      <c r="D338">
        <f>_xlfn.IFNA(VLOOKUP($B338+1,Sheet1!$U$5:$AV$3000,2,FALSE),D337)</f>
        <v>6.944</v>
      </c>
      <c r="E338">
        <f>_xlfn.IFNA(VLOOKUP($B338+1,Sheet1!$AB$5:$AV$3000,2,FALSE),E337)</f>
        <v>7.26</v>
      </c>
      <c r="F338">
        <f>_xlfn.IFNA(VLOOKUP($B338+1,Sheet1!$AI$5:$AV$3000,2,FALSE),F337)</f>
        <v>0.82</v>
      </c>
      <c r="G338">
        <f>_xlfn.IFNA(VLOOKUP($B338+1,Sheet1!$AP$5:$AV$3000,2,FALSE),G337)</f>
        <v>2.9420000000000002</v>
      </c>
      <c r="H338" s="36">
        <f t="shared" si="10"/>
        <v>4.7930000000000001</v>
      </c>
      <c r="I338">
        <f t="shared" si="11"/>
        <v>2.5051249869018508</v>
      </c>
    </row>
    <row r="339" spans="2:9" x14ac:dyDescent="0.25">
      <c r="B339" s="11">
        <v>334</v>
      </c>
      <c r="C339" s="21">
        <f>_xlfn.IFNA(VLOOKUP($B339+1,Sheet1!$N$5:$AV$432,2,FALSE),C338)</f>
        <v>6.0629999999999997</v>
      </c>
      <c r="D339">
        <f>_xlfn.IFNA(VLOOKUP($B339+1,Sheet1!$U$5:$AV$3000,2,FALSE),D338)</f>
        <v>6.9429999999999996</v>
      </c>
      <c r="E339">
        <f>_xlfn.IFNA(VLOOKUP($B339+1,Sheet1!$AB$5:$AV$3000,2,FALSE),E338)</f>
        <v>7.2519999999999998</v>
      </c>
      <c r="F339">
        <f>_xlfn.IFNA(VLOOKUP($B339+1,Sheet1!$AI$5:$AV$3000,2,FALSE),F338)</f>
        <v>0.83699999999999997</v>
      </c>
      <c r="G339">
        <f>_xlfn.IFNA(VLOOKUP($B339+1,Sheet1!$AP$5:$AV$3000,2,FALSE),G338)</f>
        <v>2.9710000000000001</v>
      </c>
      <c r="H339" s="36">
        <f t="shared" si="10"/>
        <v>4.8132000000000001</v>
      </c>
      <c r="I339">
        <f t="shared" si="11"/>
        <v>2.4999864319631815</v>
      </c>
    </row>
    <row r="340" spans="2:9" x14ac:dyDescent="0.25">
      <c r="B340" s="11">
        <v>335</v>
      </c>
      <c r="C340" s="21">
        <f>_xlfn.IFNA(VLOOKUP($B340+1,Sheet1!$N$5:$AV$432,2,FALSE),C339)</f>
        <v>5.9820000000000002</v>
      </c>
      <c r="D340">
        <f>_xlfn.IFNA(VLOOKUP($B340+1,Sheet1!$U$5:$AV$3000,2,FALSE),D339)</f>
        <v>6.9429999999999996</v>
      </c>
      <c r="E340">
        <f>_xlfn.IFNA(VLOOKUP($B340+1,Sheet1!$AB$5:$AV$3000,2,FALSE),E339)</f>
        <v>7.2519999999999998</v>
      </c>
      <c r="F340">
        <f>_xlfn.IFNA(VLOOKUP($B340+1,Sheet1!$AI$5:$AV$3000,2,FALSE),F339)</f>
        <v>0.83399999999999996</v>
      </c>
      <c r="G340">
        <f>_xlfn.IFNA(VLOOKUP($B340+1,Sheet1!$AP$5:$AV$3000,2,FALSE),G339)</f>
        <v>2.9319999999999999</v>
      </c>
      <c r="H340" s="36">
        <f t="shared" si="10"/>
        <v>4.7885999999999997</v>
      </c>
      <c r="I340">
        <f t="shared" si="11"/>
        <v>2.498791996145338</v>
      </c>
    </row>
    <row r="341" spans="2:9" x14ac:dyDescent="0.25">
      <c r="B341" s="11">
        <v>336</v>
      </c>
      <c r="C341" s="21">
        <f>_xlfn.IFNA(VLOOKUP($B341+1,Sheet1!$N$5:$AV$432,2,FALSE),C340)</f>
        <v>5.9820000000000002</v>
      </c>
      <c r="D341">
        <f>_xlfn.IFNA(VLOOKUP($B341+1,Sheet1!$U$5:$AV$3000,2,FALSE),D340)</f>
        <v>7.016</v>
      </c>
      <c r="E341">
        <f>_xlfn.IFNA(VLOOKUP($B341+1,Sheet1!$AB$5:$AV$3000,2,FALSE),E340)</f>
        <v>7.2519999999999998</v>
      </c>
      <c r="F341">
        <f>_xlfn.IFNA(VLOOKUP($B341+1,Sheet1!$AI$5:$AV$3000,2,FALSE),F340)</f>
        <v>0.89300000000000002</v>
      </c>
      <c r="G341">
        <f>_xlfn.IFNA(VLOOKUP($B341+1,Sheet1!$AP$5:$AV$3000,2,FALSE),G340)</f>
        <v>2.9350000000000001</v>
      </c>
      <c r="H341" s="36">
        <f t="shared" si="10"/>
        <v>4.8155999999999999</v>
      </c>
      <c r="I341">
        <f t="shared" si="11"/>
        <v>2.4924582724691695</v>
      </c>
    </row>
    <row r="342" spans="2:9" x14ac:dyDescent="0.25">
      <c r="B342" s="11">
        <v>337</v>
      </c>
      <c r="C342" s="21">
        <f>_xlfn.IFNA(VLOOKUP($B342+1,Sheet1!$N$5:$AV$432,2,FALSE),C341)</f>
        <v>5.9870000000000001</v>
      </c>
      <c r="D342">
        <f>_xlfn.IFNA(VLOOKUP($B342+1,Sheet1!$U$5:$AV$3000,2,FALSE),D341)</f>
        <v>6.9420000000000002</v>
      </c>
      <c r="E342">
        <f>_xlfn.IFNA(VLOOKUP($B342+1,Sheet1!$AB$5:$AV$3000,2,FALSE),E341)</f>
        <v>7.2519999999999998</v>
      </c>
      <c r="F342">
        <f>_xlfn.IFNA(VLOOKUP($B342+1,Sheet1!$AI$5:$AV$3000,2,FALSE),F341)</f>
        <v>0.871</v>
      </c>
      <c r="G342">
        <f>_xlfn.IFNA(VLOOKUP($B342+1,Sheet1!$AP$5:$AV$3000,2,FALSE),G341)</f>
        <v>2.9350000000000001</v>
      </c>
      <c r="H342" s="36">
        <f t="shared" si="10"/>
        <v>4.7973999999999997</v>
      </c>
      <c r="I342">
        <f t="shared" si="11"/>
        <v>2.4869527217058245</v>
      </c>
    </row>
    <row r="343" spans="2:9" x14ac:dyDescent="0.25">
      <c r="B343" s="11">
        <v>338</v>
      </c>
      <c r="C343" s="21">
        <f>_xlfn.IFNA(VLOOKUP($B343+1,Sheet1!$N$5:$AV$432,2,FALSE),C342)</f>
        <v>5.9450000000000003</v>
      </c>
      <c r="D343">
        <f>_xlfn.IFNA(VLOOKUP($B343+1,Sheet1!$U$5:$AV$3000,2,FALSE),D342)</f>
        <v>6.9429999999999996</v>
      </c>
      <c r="E343">
        <f>_xlfn.IFNA(VLOOKUP($B343+1,Sheet1!$AB$5:$AV$3000,2,FALSE),E342)</f>
        <v>7.2649999999999997</v>
      </c>
      <c r="F343">
        <f>_xlfn.IFNA(VLOOKUP($B343+1,Sheet1!$AI$5:$AV$3000,2,FALSE),F342)</f>
        <v>0.83599999999999997</v>
      </c>
      <c r="G343">
        <f>_xlfn.IFNA(VLOOKUP($B343+1,Sheet1!$AP$5:$AV$3000,2,FALSE),G342)</f>
        <v>2.9430000000000001</v>
      </c>
      <c r="H343" s="36">
        <f t="shared" si="10"/>
        <v>4.7863999999999995</v>
      </c>
      <c r="I343">
        <f t="shared" si="11"/>
        <v>2.495616925731992</v>
      </c>
    </row>
    <row r="344" spans="2:9" x14ac:dyDescent="0.25">
      <c r="B344" s="11">
        <v>339</v>
      </c>
      <c r="C344" s="21">
        <f>_xlfn.IFNA(VLOOKUP($B344+1,Sheet1!$N$5:$AV$432,2,FALSE),C343)</f>
        <v>6.1360000000000001</v>
      </c>
      <c r="D344">
        <f>_xlfn.IFNA(VLOOKUP($B344+1,Sheet1!$U$5:$AV$3000,2,FALSE),D343)</f>
        <v>6.95</v>
      </c>
      <c r="E344">
        <f>_xlfn.IFNA(VLOOKUP($B344+1,Sheet1!$AB$5:$AV$3000,2,FALSE),E343)</f>
        <v>7.2629999999999999</v>
      </c>
      <c r="F344">
        <f>_xlfn.IFNA(VLOOKUP($B344+1,Sheet1!$AI$5:$AV$3000,2,FALSE),F343)</f>
        <v>0.83599999999999997</v>
      </c>
      <c r="G344">
        <f>_xlfn.IFNA(VLOOKUP($B344+1,Sheet1!$AP$5:$AV$3000,2,FALSE),G343)</f>
        <v>2.948</v>
      </c>
      <c r="H344" s="36">
        <f t="shared" si="10"/>
        <v>4.8266</v>
      </c>
      <c r="I344">
        <f t="shared" si="11"/>
        <v>2.5144950666088031</v>
      </c>
    </row>
    <row r="345" spans="2:9" x14ac:dyDescent="0.25">
      <c r="B345" s="11">
        <v>340</v>
      </c>
      <c r="C345" s="21">
        <f>_xlfn.IFNA(VLOOKUP($B345+1,Sheet1!$N$5:$AV$432,2,FALSE),C344)</f>
        <v>5.9489999999999998</v>
      </c>
      <c r="D345">
        <f>_xlfn.IFNA(VLOOKUP($B345+1,Sheet1!$U$5:$AV$3000,2,FALSE),D344)</f>
        <v>6.9550000000000001</v>
      </c>
      <c r="E345">
        <f>_xlfn.IFNA(VLOOKUP($B345+1,Sheet1!$AB$5:$AV$3000,2,FALSE),E344)</f>
        <v>7.4749999999999996</v>
      </c>
      <c r="F345">
        <f>_xlfn.IFNA(VLOOKUP($B345+1,Sheet1!$AI$5:$AV$3000,2,FALSE),F344)</f>
        <v>0.83599999999999997</v>
      </c>
      <c r="G345">
        <f>_xlfn.IFNA(VLOOKUP($B345+1,Sheet1!$AP$5:$AV$3000,2,FALSE),G344)</f>
        <v>2.9729999999999999</v>
      </c>
      <c r="H345" s="36">
        <f t="shared" si="10"/>
        <v>4.8375999999999992</v>
      </c>
      <c r="I345">
        <f t="shared" si="11"/>
        <v>2.5362967965125862</v>
      </c>
    </row>
    <row r="346" spans="2:9" x14ac:dyDescent="0.25">
      <c r="B346" s="11">
        <v>341</v>
      </c>
      <c r="C346" s="21">
        <f>_xlfn.IFNA(VLOOKUP($B346+1,Sheet1!$N$5:$AV$432,2,FALSE),C345)</f>
        <v>5.992</v>
      </c>
      <c r="D346">
        <f>_xlfn.IFNA(VLOOKUP($B346+1,Sheet1!$U$5:$AV$3000,2,FALSE),D345)</f>
        <v>7.1420000000000003</v>
      </c>
      <c r="E346">
        <f>_xlfn.IFNA(VLOOKUP($B346+1,Sheet1!$AB$5:$AV$3000,2,FALSE),E345)</f>
        <v>7.2519999999999998</v>
      </c>
      <c r="F346">
        <f>_xlfn.IFNA(VLOOKUP($B346+1,Sheet1!$AI$5:$AV$3000,2,FALSE),F345)</f>
        <v>0.83599999999999997</v>
      </c>
      <c r="G346">
        <f>_xlfn.IFNA(VLOOKUP($B346+1,Sheet1!$AP$5:$AV$3000,2,FALSE),G345)</f>
        <v>2.907</v>
      </c>
      <c r="H346" s="36">
        <f t="shared" si="10"/>
        <v>4.8257999999999992</v>
      </c>
      <c r="I346">
        <f t="shared" si="11"/>
        <v>2.5381705537650534</v>
      </c>
    </row>
    <row r="347" spans="2:9" x14ac:dyDescent="0.25">
      <c r="B347" s="11">
        <v>342</v>
      </c>
      <c r="C347" s="21">
        <f>_xlfn.IFNA(VLOOKUP($B347+1,Sheet1!$N$5:$AV$432,2,FALSE),C346)</f>
        <v>5.952</v>
      </c>
      <c r="D347">
        <f>_xlfn.IFNA(VLOOKUP($B347+1,Sheet1!$U$5:$AV$3000,2,FALSE),D346)</f>
        <v>7.1420000000000003</v>
      </c>
      <c r="E347">
        <f>_xlfn.IFNA(VLOOKUP($B347+1,Sheet1!$AB$5:$AV$3000,2,FALSE),E346)</f>
        <v>7.2519999999999998</v>
      </c>
      <c r="F347">
        <f>_xlfn.IFNA(VLOOKUP($B347+1,Sheet1!$AI$5:$AV$3000,2,FALSE),F346)</f>
        <v>0.83599999999999997</v>
      </c>
      <c r="G347">
        <f>_xlfn.IFNA(VLOOKUP($B347+1,Sheet1!$AP$5:$AV$3000,2,FALSE),G346)</f>
        <v>2.907</v>
      </c>
      <c r="H347" s="36">
        <f t="shared" si="10"/>
        <v>4.8178000000000001</v>
      </c>
      <c r="I347">
        <f t="shared" si="11"/>
        <v>2.5345426727518321</v>
      </c>
    </row>
    <row r="348" spans="2:9" x14ac:dyDescent="0.25">
      <c r="B348" s="11">
        <v>343</v>
      </c>
      <c r="C348" s="21">
        <f>_xlfn.IFNA(VLOOKUP($B348+1,Sheet1!$N$5:$AV$432,2,FALSE),C347)</f>
        <v>5.952</v>
      </c>
      <c r="D348">
        <f>_xlfn.IFNA(VLOOKUP($B348+1,Sheet1!$U$5:$AV$3000,2,FALSE),D347)</f>
        <v>6.9660000000000002</v>
      </c>
      <c r="E348">
        <f>_xlfn.IFNA(VLOOKUP($B348+1,Sheet1!$AB$5:$AV$3000,2,FALSE),E347)</f>
        <v>7.2519999999999998</v>
      </c>
      <c r="F348">
        <f>_xlfn.IFNA(VLOOKUP($B348+1,Sheet1!$AI$5:$AV$3000,2,FALSE),F347)</f>
        <v>0.83599999999999997</v>
      </c>
      <c r="G348">
        <f>_xlfn.IFNA(VLOOKUP($B348+1,Sheet1!$AP$5:$AV$3000,2,FALSE),G347)</f>
        <v>2.9129999999999998</v>
      </c>
      <c r="H348" s="36">
        <f t="shared" si="10"/>
        <v>4.7837999999999994</v>
      </c>
      <c r="I348">
        <f t="shared" si="11"/>
        <v>2.5021477494344735</v>
      </c>
    </row>
    <row r="349" spans="2:9" x14ac:dyDescent="0.25">
      <c r="B349" s="11">
        <v>344</v>
      </c>
      <c r="C349" s="21">
        <f>_xlfn.IFNA(VLOOKUP($B349+1,Sheet1!$N$5:$AV$432,2,FALSE),C348)</f>
        <v>5.952</v>
      </c>
      <c r="D349">
        <f>_xlfn.IFNA(VLOOKUP($B349+1,Sheet1!$U$5:$AV$3000,2,FALSE),D348)</f>
        <v>6.9660000000000002</v>
      </c>
      <c r="E349">
        <f>_xlfn.IFNA(VLOOKUP($B349+1,Sheet1!$AB$5:$AV$3000,2,FALSE),E348)</f>
        <v>7.5579999999999998</v>
      </c>
      <c r="F349">
        <f>_xlfn.IFNA(VLOOKUP($B349+1,Sheet1!$AI$5:$AV$3000,2,FALSE),F348)</f>
        <v>0.83</v>
      </c>
      <c r="G349">
        <f>_xlfn.IFNA(VLOOKUP($B349+1,Sheet1!$AP$5:$AV$3000,2,FALSE),G348)</f>
        <v>2.9329999999999998</v>
      </c>
      <c r="H349" s="36">
        <f t="shared" si="10"/>
        <v>4.8477999999999994</v>
      </c>
      <c r="I349">
        <f t="shared" si="11"/>
        <v>2.5636063972458794</v>
      </c>
    </row>
    <row r="350" spans="2:9" x14ac:dyDescent="0.25">
      <c r="B350" s="11">
        <v>345</v>
      </c>
      <c r="C350" s="21">
        <f>_xlfn.IFNA(VLOOKUP($B350+1,Sheet1!$N$5:$AV$432,2,FALSE),C349)</f>
        <v>5.9390000000000001</v>
      </c>
      <c r="D350">
        <f>_xlfn.IFNA(VLOOKUP($B350+1,Sheet1!$U$5:$AV$3000,2,FALSE),D349)</f>
        <v>6.9450000000000003</v>
      </c>
      <c r="E350">
        <f>_xlfn.IFNA(VLOOKUP($B350+1,Sheet1!$AB$5:$AV$3000,2,FALSE),E349)</f>
        <v>7.3250000000000002</v>
      </c>
      <c r="F350">
        <f>_xlfn.IFNA(VLOOKUP($B350+1,Sheet1!$AI$5:$AV$3000,2,FALSE),F349)</f>
        <v>0.83</v>
      </c>
      <c r="G350">
        <f>_xlfn.IFNA(VLOOKUP($B350+1,Sheet1!$AP$5:$AV$3000,2,FALSE),G349)</f>
        <v>2.9329999999999998</v>
      </c>
      <c r="H350" s="36">
        <f t="shared" si="10"/>
        <v>4.7943999999999996</v>
      </c>
      <c r="I350">
        <f t="shared" si="11"/>
        <v>2.5107928309599736</v>
      </c>
    </row>
    <row r="351" spans="2:9" x14ac:dyDescent="0.25">
      <c r="B351" s="11">
        <v>346</v>
      </c>
      <c r="C351" s="21">
        <f>_xlfn.IFNA(VLOOKUP($B351+1,Sheet1!$N$5:$AV$432,2,FALSE),C350)</f>
        <v>5.9790000000000001</v>
      </c>
      <c r="D351">
        <f>_xlfn.IFNA(VLOOKUP($B351+1,Sheet1!$U$5:$AV$3000,2,FALSE),D350)</f>
        <v>7.0019999999999998</v>
      </c>
      <c r="E351">
        <f>_xlfn.IFNA(VLOOKUP($B351+1,Sheet1!$AB$5:$AV$3000,2,FALSE),E350)</f>
        <v>7.3019999999999996</v>
      </c>
      <c r="F351">
        <f>_xlfn.IFNA(VLOOKUP($B351+1,Sheet1!$AI$5:$AV$3000,2,FALSE),F350)</f>
        <v>0.82799999999999996</v>
      </c>
      <c r="G351">
        <f>_xlfn.IFNA(VLOOKUP($B351+1,Sheet1!$AP$5:$AV$3000,2,FALSE),G350)</f>
        <v>2.9140000000000001</v>
      </c>
      <c r="H351" s="36">
        <f t="shared" si="10"/>
        <v>4.8050000000000006</v>
      </c>
      <c r="I351">
        <f t="shared" si="11"/>
        <v>2.5231925808388067</v>
      </c>
    </row>
    <row r="352" spans="2:9" x14ac:dyDescent="0.25">
      <c r="B352" s="11">
        <v>347</v>
      </c>
      <c r="C352" s="21">
        <f>_xlfn.IFNA(VLOOKUP($B352+1,Sheet1!$N$5:$AV$432,2,FALSE),C351)</f>
        <v>5.984</v>
      </c>
      <c r="D352">
        <f>_xlfn.IFNA(VLOOKUP($B352+1,Sheet1!$U$5:$AV$3000,2,FALSE),D351)</f>
        <v>6.9409999999999998</v>
      </c>
      <c r="E352">
        <f>_xlfn.IFNA(VLOOKUP($B352+1,Sheet1!$AB$5:$AV$3000,2,FALSE),E351)</f>
        <v>7.3019999999999996</v>
      </c>
      <c r="F352">
        <f>_xlfn.IFNA(VLOOKUP($B352+1,Sheet1!$AI$5:$AV$3000,2,FALSE),F351)</f>
        <v>0.83</v>
      </c>
      <c r="G352">
        <f>_xlfn.IFNA(VLOOKUP($B352+1,Sheet1!$AP$5:$AV$3000,2,FALSE),G351)</f>
        <v>2.9089999999999998</v>
      </c>
      <c r="H352" s="36">
        <f t="shared" si="10"/>
        <v>4.7931999999999997</v>
      </c>
      <c r="I352">
        <f t="shared" si="11"/>
        <v>2.5132564851204497</v>
      </c>
    </row>
    <row r="353" spans="2:9" x14ac:dyDescent="0.25">
      <c r="B353" s="11">
        <v>348</v>
      </c>
      <c r="C353" s="21">
        <f>_xlfn.IFNA(VLOOKUP($B353+1,Sheet1!$N$5:$AV$432,2,FALSE),C352)</f>
        <v>6.0030000000000001</v>
      </c>
      <c r="D353">
        <f>_xlfn.IFNA(VLOOKUP($B353+1,Sheet1!$U$5:$AV$3000,2,FALSE),D352)</f>
        <v>6.9589999999999996</v>
      </c>
      <c r="E353">
        <f>_xlfn.IFNA(VLOOKUP($B353+1,Sheet1!$AB$5:$AV$3000,2,FALSE),E352)</f>
        <v>7.2469999999999999</v>
      </c>
      <c r="F353">
        <f>_xlfn.IFNA(VLOOKUP($B353+1,Sheet1!$AI$5:$AV$3000,2,FALSE),F352)</f>
        <v>0.83199999999999996</v>
      </c>
      <c r="G353">
        <f>_xlfn.IFNA(VLOOKUP($B353+1,Sheet1!$AP$5:$AV$3000,2,FALSE),G352)</f>
        <v>2.9089999999999998</v>
      </c>
      <c r="H353" s="36">
        <f t="shared" si="10"/>
        <v>4.79</v>
      </c>
      <c r="I353">
        <f t="shared" si="11"/>
        <v>2.5066592907692891</v>
      </c>
    </row>
    <row r="354" spans="2:9" x14ac:dyDescent="0.25">
      <c r="B354" s="11">
        <v>349</v>
      </c>
      <c r="C354" s="21">
        <f>_xlfn.IFNA(VLOOKUP($B354+1,Sheet1!$N$5:$AV$432,2,FALSE),C353)</f>
        <v>6.2590000000000003</v>
      </c>
      <c r="D354">
        <f>_xlfn.IFNA(VLOOKUP($B354+1,Sheet1!$U$5:$AV$3000,2,FALSE),D353)</f>
        <v>7.0789999999999997</v>
      </c>
      <c r="E354">
        <f>_xlfn.IFNA(VLOOKUP($B354+1,Sheet1!$AB$5:$AV$3000,2,FALSE),E353)</f>
        <v>7.2590000000000003</v>
      </c>
      <c r="F354">
        <f>_xlfn.IFNA(VLOOKUP($B354+1,Sheet1!$AI$5:$AV$3000,2,FALSE),F353)</f>
        <v>0.82599999999999996</v>
      </c>
      <c r="G354">
        <f>_xlfn.IFNA(VLOOKUP($B354+1,Sheet1!$AP$5:$AV$3000,2,FALSE),G353)</f>
        <v>2.875</v>
      </c>
      <c r="H354" s="36">
        <f t="shared" si="10"/>
        <v>4.8596000000000004</v>
      </c>
      <c r="I354">
        <f t="shared" si="11"/>
        <v>2.5631911048534799</v>
      </c>
    </row>
    <row r="355" spans="2:9" x14ac:dyDescent="0.25">
      <c r="B355" s="11">
        <v>350</v>
      </c>
      <c r="C355" s="21">
        <f>_xlfn.IFNA(VLOOKUP($B355+1,Sheet1!$N$5:$AV$432,2,FALSE),C354)</f>
        <v>6.2590000000000003</v>
      </c>
      <c r="D355">
        <f>_xlfn.IFNA(VLOOKUP($B355+1,Sheet1!$U$5:$AV$3000,2,FALSE),D354)</f>
        <v>7.0789999999999997</v>
      </c>
      <c r="E355">
        <f>_xlfn.IFNA(VLOOKUP($B355+1,Sheet1!$AB$5:$AV$3000,2,FALSE),E354)</f>
        <v>7.2569999999999997</v>
      </c>
      <c r="F355">
        <f>_xlfn.IFNA(VLOOKUP($B355+1,Sheet1!$AI$5:$AV$3000,2,FALSE),F354)</f>
        <v>0.84699999999999998</v>
      </c>
      <c r="G355">
        <f>_xlfn.IFNA(VLOOKUP($B355+1,Sheet1!$AP$5:$AV$3000,2,FALSE),G354)</f>
        <v>2.88</v>
      </c>
      <c r="H355" s="36">
        <f t="shared" si="10"/>
        <v>4.8643999999999998</v>
      </c>
      <c r="I355">
        <f t="shared" si="11"/>
        <v>2.5554351175484773</v>
      </c>
    </row>
    <row r="356" spans="2:9" x14ac:dyDescent="0.25">
      <c r="B356" s="11">
        <v>351</v>
      </c>
      <c r="C356" s="21">
        <f>_xlfn.IFNA(VLOOKUP($B356+1,Sheet1!$N$5:$AV$432,2,FALSE),C355)</f>
        <v>5.8769999999999998</v>
      </c>
      <c r="D356">
        <f>_xlfn.IFNA(VLOOKUP($B356+1,Sheet1!$U$5:$AV$3000,2,FALSE),D355)</f>
        <v>6.9409999999999998</v>
      </c>
      <c r="E356">
        <f>_xlfn.IFNA(VLOOKUP($B356+1,Sheet1!$AB$5:$AV$3000,2,FALSE),E355)</f>
        <v>7.2569999999999997</v>
      </c>
      <c r="F356">
        <f>_xlfn.IFNA(VLOOKUP($B356+1,Sheet1!$AI$5:$AV$3000,2,FALSE),F355)</f>
        <v>0.85199999999999998</v>
      </c>
      <c r="G356">
        <f>_xlfn.IFNA(VLOOKUP($B356+1,Sheet1!$AP$5:$AV$3000,2,FALSE),G355)</f>
        <v>2.9359999999999999</v>
      </c>
      <c r="H356" s="36">
        <f t="shared" si="10"/>
        <v>4.7725999999999997</v>
      </c>
      <c r="I356">
        <f t="shared" si="11"/>
        <v>2.4834695568901188</v>
      </c>
    </row>
    <row r="357" spans="2:9" x14ac:dyDescent="0.25">
      <c r="B357" s="11">
        <v>352</v>
      </c>
      <c r="C357" s="21">
        <f>_xlfn.IFNA(VLOOKUP($B357+1,Sheet1!$N$5:$AV$432,2,FALSE),C356)</f>
        <v>5.8810000000000002</v>
      </c>
      <c r="D357">
        <f>_xlfn.IFNA(VLOOKUP($B357+1,Sheet1!$U$5:$AV$3000,2,FALSE),D356)</f>
        <v>6.9450000000000003</v>
      </c>
      <c r="E357">
        <f>_xlfn.IFNA(VLOOKUP($B357+1,Sheet1!$AB$5:$AV$3000,2,FALSE),E356)</f>
        <v>7.29</v>
      </c>
      <c r="F357">
        <f>_xlfn.IFNA(VLOOKUP($B357+1,Sheet1!$AI$5:$AV$3000,2,FALSE),F356)</f>
        <v>0.85</v>
      </c>
      <c r="G357">
        <f>_xlfn.IFNA(VLOOKUP($B357+1,Sheet1!$AP$5:$AV$3000,2,FALSE),G356)</f>
        <v>2.879</v>
      </c>
      <c r="H357" s="36">
        <f t="shared" si="10"/>
        <v>4.7690000000000001</v>
      </c>
      <c r="I357">
        <f t="shared" si="11"/>
        <v>2.5003048614119034</v>
      </c>
    </row>
    <row r="358" spans="2:9" x14ac:dyDescent="0.25">
      <c r="B358" s="11">
        <v>353</v>
      </c>
      <c r="C358" s="21">
        <f>_xlfn.IFNA(VLOOKUP($B358+1,Sheet1!$N$5:$AV$432,2,FALSE),C357)</f>
        <v>5.9560000000000004</v>
      </c>
      <c r="D358">
        <f>_xlfn.IFNA(VLOOKUP($B358+1,Sheet1!$U$5:$AV$3000,2,FALSE),D357)</f>
        <v>6.9450000000000003</v>
      </c>
      <c r="E358">
        <f>_xlfn.IFNA(VLOOKUP($B358+1,Sheet1!$AB$5:$AV$3000,2,FALSE),E357)</f>
        <v>7.34</v>
      </c>
      <c r="F358">
        <f>_xlfn.IFNA(VLOOKUP($B358+1,Sheet1!$AI$5:$AV$3000,2,FALSE),F357)</f>
        <v>0.82599999999999996</v>
      </c>
      <c r="G358">
        <f>_xlfn.IFNA(VLOOKUP($B358+1,Sheet1!$AP$5:$AV$3000,2,FALSE),G357)</f>
        <v>2.8959999999999999</v>
      </c>
      <c r="H358" s="36">
        <f t="shared" si="10"/>
        <v>4.7926000000000002</v>
      </c>
      <c r="I358">
        <f t="shared" si="11"/>
        <v>2.5221649113410489</v>
      </c>
    </row>
    <row r="359" spans="2:9" x14ac:dyDescent="0.25">
      <c r="B359" s="11">
        <v>354</v>
      </c>
      <c r="C359" s="21">
        <f>_xlfn.IFNA(VLOOKUP($B359+1,Sheet1!$N$5:$AV$432,2,FALSE),C358)</f>
        <v>5.8789999999999996</v>
      </c>
      <c r="D359">
        <f>_xlfn.IFNA(VLOOKUP($B359+1,Sheet1!$U$5:$AV$3000,2,FALSE),D358)</f>
        <v>6.9530000000000003</v>
      </c>
      <c r="E359">
        <f>_xlfn.IFNA(VLOOKUP($B359+1,Sheet1!$AB$5:$AV$3000,2,FALSE),E358)</f>
        <v>7.3689999999999998</v>
      </c>
      <c r="F359">
        <f>_xlfn.IFNA(VLOOKUP($B359+1,Sheet1!$AI$5:$AV$3000,2,FALSE),F358)</f>
        <v>0.83399999999999996</v>
      </c>
      <c r="G359">
        <f>_xlfn.IFNA(VLOOKUP($B359+1,Sheet1!$AP$5:$AV$3000,2,FALSE),G358)</f>
        <v>2.903</v>
      </c>
      <c r="H359" s="36">
        <f t="shared" si="10"/>
        <v>4.7875999999999994</v>
      </c>
      <c r="I359">
        <f t="shared" si="11"/>
        <v>2.5189842079695537</v>
      </c>
    </row>
    <row r="360" spans="2:9" x14ac:dyDescent="0.25">
      <c r="B360" s="11">
        <v>355</v>
      </c>
      <c r="C360" s="21">
        <f>_xlfn.IFNA(VLOOKUP($B360+1,Sheet1!$N$5:$AV$432,2,FALSE),C359)</f>
        <v>5.9269999999999996</v>
      </c>
      <c r="D360">
        <f>_xlfn.IFNA(VLOOKUP($B360+1,Sheet1!$U$5:$AV$3000,2,FALSE),D359)</f>
        <v>7.0389999999999997</v>
      </c>
      <c r="E360">
        <f>_xlfn.IFNA(VLOOKUP($B360+1,Sheet1!$AB$5:$AV$3000,2,FALSE),E359)</f>
        <v>7.3689999999999998</v>
      </c>
      <c r="F360">
        <f>_xlfn.IFNA(VLOOKUP($B360+1,Sheet1!$AI$5:$AV$3000,2,FALSE),F359)</f>
        <v>0.83399999999999996</v>
      </c>
      <c r="G360">
        <f>_xlfn.IFNA(VLOOKUP($B360+1,Sheet1!$AP$5:$AV$3000,2,FALSE),G359)</f>
        <v>2.8439999999999999</v>
      </c>
      <c r="H360" s="36">
        <f t="shared" si="10"/>
        <v>4.8026</v>
      </c>
      <c r="I360">
        <f t="shared" si="11"/>
        <v>2.5470794726509816</v>
      </c>
    </row>
    <row r="361" spans="2:9" x14ac:dyDescent="0.25">
      <c r="B361" s="11">
        <v>356</v>
      </c>
      <c r="C361" s="21">
        <f>_xlfn.IFNA(VLOOKUP($B361+1,Sheet1!$N$5:$AV$432,2,FALSE),C360)</f>
        <v>5.9269999999999996</v>
      </c>
      <c r="D361">
        <f>_xlfn.IFNA(VLOOKUP($B361+1,Sheet1!$U$5:$AV$3000,2,FALSE),D360)</f>
        <v>6.9509999999999996</v>
      </c>
      <c r="E361">
        <f>_xlfn.IFNA(VLOOKUP($B361+1,Sheet1!$AB$5:$AV$3000,2,FALSE),E360)</f>
        <v>7.3090000000000002</v>
      </c>
      <c r="F361">
        <f>_xlfn.IFNA(VLOOKUP($B361+1,Sheet1!$AI$5:$AV$3000,2,FALSE),F360)</f>
        <v>0.88300000000000001</v>
      </c>
      <c r="G361">
        <f>_xlfn.IFNA(VLOOKUP($B361+1,Sheet1!$AP$5:$AV$3000,2,FALSE),G360)</f>
        <v>2.8439999999999999</v>
      </c>
      <c r="H361" s="36">
        <f t="shared" si="10"/>
        <v>4.7827999999999999</v>
      </c>
      <c r="I361">
        <f t="shared" si="11"/>
        <v>2.5043704518301593</v>
      </c>
    </row>
    <row r="362" spans="2:9" x14ac:dyDescent="0.25">
      <c r="B362" s="11">
        <v>357</v>
      </c>
      <c r="C362" s="21">
        <f>_xlfn.IFNA(VLOOKUP($B362+1,Sheet1!$N$5:$AV$432,2,FALSE),C361)</f>
        <v>5.8819999999999997</v>
      </c>
      <c r="D362">
        <f>_xlfn.IFNA(VLOOKUP($B362+1,Sheet1!$U$5:$AV$3000,2,FALSE),D361)</f>
        <v>7.0430000000000001</v>
      </c>
      <c r="E362">
        <f>_xlfn.IFNA(VLOOKUP($B362+1,Sheet1!$AB$5:$AV$3000,2,FALSE),E361)</f>
        <v>7.3109999999999999</v>
      </c>
      <c r="F362">
        <f>_xlfn.IFNA(VLOOKUP($B362+1,Sheet1!$AI$5:$AV$3000,2,FALSE),F361)</f>
        <v>0.88300000000000001</v>
      </c>
      <c r="G362">
        <f>_xlfn.IFNA(VLOOKUP($B362+1,Sheet1!$AP$5:$AV$3000,2,FALSE),G361)</f>
        <v>2.8450000000000002</v>
      </c>
      <c r="H362" s="36">
        <f t="shared" si="10"/>
        <v>4.7927999999999997</v>
      </c>
      <c r="I362">
        <f t="shared" si="11"/>
        <v>2.5168054672540738</v>
      </c>
    </row>
    <row r="363" spans="2:9" x14ac:dyDescent="0.25">
      <c r="B363" s="11">
        <v>358</v>
      </c>
      <c r="C363" s="21">
        <f>_xlfn.IFNA(VLOOKUP($B363+1,Sheet1!$N$5:$AV$432,2,FALSE),C362)</f>
        <v>5.8849999999999998</v>
      </c>
      <c r="D363">
        <f>_xlfn.IFNA(VLOOKUP($B363+1,Sheet1!$U$5:$AV$3000,2,FALSE),D362)</f>
        <v>7.0430000000000001</v>
      </c>
      <c r="E363">
        <f>_xlfn.IFNA(VLOOKUP($B363+1,Sheet1!$AB$5:$AV$3000,2,FALSE),E362)</f>
        <v>7.298</v>
      </c>
      <c r="F363">
        <f>_xlfn.IFNA(VLOOKUP($B363+1,Sheet1!$AI$5:$AV$3000,2,FALSE),F362)</f>
        <v>0.88300000000000001</v>
      </c>
      <c r="G363">
        <f>_xlfn.IFNA(VLOOKUP($B363+1,Sheet1!$AP$5:$AV$3000,2,FALSE),G362)</f>
        <v>2.8460000000000001</v>
      </c>
      <c r="H363" s="36">
        <f t="shared" si="10"/>
        <v>4.7909999999999995</v>
      </c>
      <c r="I363">
        <f t="shared" si="11"/>
        <v>2.5143141410730694</v>
      </c>
    </row>
    <row r="364" spans="2:9" x14ac:dyDescent="0.25">
      <c r="B364" s="11">
        <v>359</v>
      </c>
      <c r="C364" s="21">
        <f>_xlfn.IFNA(VLOOKUP($B364+1,Sheet1!$N$5:$AV$432,2,FALSE),C363)</f>
        <v>5.8840000000000003</v>
      </c>
      <c r="D364">
        <f>_xlfn.IFNA(VLOOKUP($B364+1,Sheet1!$U$5:$AV$3000,2,FALSE),D363)</f>
        <v>7.0430000000000001</v>
      </c>
      <c r="E364">
        <f>_xlfn.IFNA(VLOOKUP($B364+1,Sheet1!$AB$5:$AV$3000,2,FALSE),E363)</f>
        <v>7.2990000000000004</v>
      </c>
      <c r="F364">
        <f>_xlfn.IFNA(VLOOKUP($B364+1,Sheet1!$AI$5:$AV$3000,2,FALSE),F363)</f>
        <v>0.83799999999999997</v>
      </c>
      <c r="G364">
        <f>_xlfn.IFNA(VLOOKUP($B364+1,Sheet1!$AP$5:$AV$3000,2,FALSE),G363)</f>
        <v>2.8479999999999999</v>
      </c>
      <c r="H364" s="36">
        <f t="shared" si="10"/>
        <v>4.7824</v>
      </c>
      <c r="I364">
        <f t="shared" si="11"/>
        <v>2.5281339046814764</v>
      </c>
    </row>
    <row r="365" spans="2:9" x14ac:dyDescent="0.25">
      <c r="B365" s="11">
        <v>360</v>
      </c>
      <c r="C365" s="21">
        <f>_xlfn.IFNA(VLOOKUP($B365+1,Sheet1!$N$5:$AV$432,2,FALSE),C364)</f>
        <v>5.9050000000000002</v>
      </c>
      <c r="D365">
        <f>_xlfn.IFNA(VLOOKUP($B365+1,Sheet1!$U$5:$AV$3000,2,FALSE),D364)</f>
        <v>6.9450000000000003</v>
      </c>
      <c r="E365">
        <f>_xlfn.IFNA(VLOOKUP($B365+1,Sheet1!$AB$5:$AV$3000,2,FALSE),E364)</f>
        <v>7.2990000000000004</v>
      </c>
      <c r="F365">
        <f>_xlfn.IFNA(VLOOKUP($B365+1,Sheet1!$AI$5:$AV$3000,2,FALSE),F364)</f>
        <v>0.84</v>
      </c>
      <c r="G365">
        <f>_xlfn.IFNA(VLOOKUP($B365+1,Sheet1!$AP$5:$AV$3000,2,FALSE),G364)</f>
        <v>2.847</v>
      </c>
      <c r="H365" s="36">
        <f t="shared" si="10"/>
        <v>4.7672000000000008</v>
      </c>
      <c r="I365">
        <f t="shared" si="11"/>
        <v>2.5122691257108585</v>
      </c>
    </row>
    <row r="366" spans="2:9" x14ac:dyDescent="0.25">
      <c r="B366" s="11">
        <v>361</v>
      </c>
      <c r="C366" s="21">
        <f>_xlfn.IFNA(VLOOKUP($B366+1,Sheet1!$N$5:$AV$432,2,FALSE),C365)</f>
        <v>6.0220000000000002</v>
      </c>
      <c r="D366">
        <f>_xlfn.IFNA(VLOOKUP($B366+1,Sheet1!$U$5:$AV$3000,2,FALSE),D365)</f>
        <v>6.9450000000000003</v>
      </c>
      <c r="E366">
        <f>_xlfn.IFNA(VLOOKUP($B366+1,Sheet1!$AB$5:$AV$3000,2,FALSE),E365)</f>
        <v>7.2939999999999996</v>
      </c>
      <c r="F366">
        <f>_xlfn.IFNA(VLOOKUP($B366+1,Sheet1!$AI$5:$AV$3000,2,FALSE),F365)</f>
        <v>0.82199999999999995</v>
      </c>
      <c r="G366">
        <f>_xlfn.IFNA(VLOOKUP($B366+1,Sheet1!$AP$5:$AV$3000,2,FALSE),G365)</f>
        <v>2.8479999999999999</v>
      </c>
      <c r="H366" s="36">
        <f t="shared" si="10"/>
        <v>4.7861999999999991</v>
      </c>
      <c r="I366">
        <f t="shared" si="11"/>
        <v>2.5277729644887028</v>
      </c>
    </row>
    <row r="367" spans="2:9" x14ac:dyDescent="0.25">
      <c r="B367" s="11">
        <v>362</v>
      </c>
      <c r="C367" s="21">
        <f>_xlfn.IFNA(VLOOKUP($B367+1,Sheet1!$N$5:$AV$432,2,FALSE),C366)</f>
        <v>6.0220000000000002</v>
      </c>
      <c r="D367">
        <f>_xlfn.IFNA(VLOOKUP($B367+1,Sheet1!$U$5:$AV$3000,2,FALSE),D366)</f>
        <v>6.95</v>
      </c>
      <c r="E367">
        <f>_xlfn.IFNA(VLOOKUP($B367+1,Sheet1!$AB$5:$AV$3000,2,FALSE),E366)</f>
        <v>7.2610000000000001</v>
      </c>
      <c r="F367">
        <f>_xlfn.IFNA(VLOOKUP($B367+1,Sheet1!$AI$5:$AV$3000,2,FALSE),F366)</f>
        <v>0.83799999999999997</v>
      </c>
      <c r="G367">
        <f>_xlfn.IFNA(VLOOKUP($B367+1,Sheet1!$AP$5:$AV$3000,2,FALSE),G366)</f>
        <v>2.8490000000000002</v>
      </c>
      <c r="H367" s="36">
        <f t="shared" si="10"/>
        <v>4.7840000000000007</v>
      </c>
      <c r="I367">
        <f t="shared" si="11"/>
        <v>2.5169374247287122</v>
      </c>
    </row>
    <row r="368" spans="2:9" x14ac:dyDescent="0.25">
      <c r="B368" s="11">
        <v>363</v>
      </c>
      <c r="C368" s="21">
        <f>_xlfn.IFNA(VLOOKUP($B368+1,Sheet1!$N$5:$AV$432,2,FALSE),C367)</f>
        <v>5.8819999999999997</v>
      </c>
      <c r="D368">
        <f>_xlfn.IFNA(VLOOKUP($B368+1,Sheet1!$U$5:$AV$3000,2,FALSE),D367)</f>
        <v>6.95</v>
      </c>
      <c r="E368">
        <f>_xlfn.IFNA(VLOOKUP($B368+1,Sheet1!$AB$5:$AV$3000,2,FALSE),E367)</f>
        <v>7.2610000000000001</v>
      </c>
      <c r="F368">
        <f>_xlfn.IFNA(VLOOKUP($B368+1,Sheet1!$AI$5:$AV$3000,2,FALSE),F367)</f>
        <v>0.83499999999999996</v>
      </c>
      <c r="G368">
        <f>_xlfn.IFNA(VLOOKUP($B368+1,Sheet1!$AP$5:$AV$3000,2,FALSE),G367)</f>
        <v>2.8140000000000001</v>
      </c>
      <c r="H368" s="36">
        <f t="shared" si="10"/>
        <v>4.7484000000000002</v>
      </c>
      <c r="I368">
        <f t="shared" si="11"/>
        <v>2.5100539117716179</v>
      </c>
    </row>
    <row r="369" spans="2:9" x14ac:dyDescent="0.25">
      <c r="B369" s="11">
        <v>364</v>
      </c>
      <c r="C369" s="21">
        <f>_xlfn.IFNA(VLOOKUP($B369+1,Sheet1!$N$5:$AV$432,2,FALSE),C368)</f>
        <v>5.883</v>
      </c>
      <c r="D369">
        <f>_xlfn.IFNA(VLOOKUP($B369+1,Sheet1!$U$5:$AV$3000,2,FALSE),D368)</f>
        <v>6.95</v>
      </c>
      <c r="E369">
        <f>_xlfn.IFNA(VLOOKUP($B369+1,Sheet1!$AB$5:$AV$3000,2,FALSE),E368)</f>
        <v>7.3360000000000003</v>
      </c>
      <c r="F369">
        <f>_xlfn.IFNA(VLOOKUP($B369+1,Sheet1!$AI$5:$AV$3000,2,FALSE),F368)</f>
        <v>0.88700000000000001</v>
      </c>
      <c r="G369">
        <f>_xlfn.IFNA(VLOOKUP($B369+1,Sheet1!$AP$5:$AV$3000,2,FALSE),G368)</f>
        <v>2.8140000000000001</v>
      </c>
      <c r="H369" s="36">
        <f t="shared" si="10"/>
        <v>4.774</v>
      </c>
      <c r="I369">
        <f t="shared" si="11"/>
        <v>2.5091460698811456</v>
      </c>
    </row>
    <row r="370" spans="2:9" x14ac:dyDescent="0.25">
      <c r="B370" s="11">
        <v>365</v>
      </c>
      <c r="C370" s="21">
        <f>_xlfn.IFNA(VLOOKUP($B370+1,Sheet1!$N$5:$AV$432,2,FALSE),C369)</f>
        <v>5.9039999999999999</v>
      </c>
      <c r="D370">
        <f>_xlfn.IFNA(VLOOKUP($B370+1,Sheet1!$U$5:$AV$3000,2,FALSE),D369)</f>
        <v>7.0090000000000003</v>
      </c>
      <c r="E370">
        <f>_xlfn.IFNA(VLOOKUP($B370+1,Sheet1!$AB$5:$AV$3000,2,FALSE),E369)</f>
        <v>7.3840000000000003</v>
      </c>
      <c r="F370">
        <f>_xlfn.IFNA(VLOOKUP($B370+1,Sheet1!$AI$5:$AV$3000,2,FALSE),F369)</f>
        <v>0.83299999999999996</v>
      </c>
      <c r="G370">
        <f>_xlfn.IFNA(VLOOKUP($B370+1,Sheet1!$AP$5:$AV$3000,2,FALSE),G369)</f>
        <v>2.8180000000000001</v>
      </c>
      <c r="H370" s="36">
        <f t="shared" si="10"/>
        <v>4.7896000000000001</v>
      </c>
      <c r="I370">
        <f t="shared" si="11"/>
        <v>2.5471719690668708</v>
      </c>
    </row>
    <row r="371" spans="2:9" x14ac:dyDescent="0.25">
      <c r="B371" s="11">
        <v>366</v>
      </c>
      <c r="C371" s="21">
        <f>_xlfn.IFNA(VLOOKUP($B371+1,Sheet1!$N$5:$AV$432,2,FALSE),C370)</f>
        <v>5.9039999999999999</v>
      </c>
      <c r="D371">
        <f>_xlfn.IFNA(VLOOKUP($B371+1,Sheet1!$U$5:$AV$3000,2,FALSE),D370)</f>
        <v>7.0220000000000002</v>
      </c>
      <c r="E371">
        <f>_xlfn.IFNA(VLOOKUP($B371+1,Sheet1!$AB$5:$AV$3000,2,FALSE),E370)</f>
        <v>7.3840000000000003</v>
      </c>
      <c r="F371">
        <f>_xlfn.IFNA(VLOOKUP($B371+1,Sheet1!$AI$5:$AV$3000,2,FALSE),F370)</f>
        <v>0.83099999999999996</v>
      </c>
      <c r="G371">
        <f>_xlfn.IFNA(VLOOKUP($B371+1,Sheet1!$AP$5:$AV$3000,2,FALSE),G370)</f>
        <v>2.8220000000000001</v>
      </c>
      <c r="H371" s="36">
        <f t="shared" si="10"/>
        <v>4.7926000000000002</v>
      </c>
      <c r="I371">
        <f t="shared" si="11"/>
        <v>2.5494441433379156</v>
      </c>
    </row>
    <row r="372" spans="2:9" x14ac:dyDescent="0.25">
      <c r="B372" s="11">
        <v>367</v>
      </c>
      <c r="C372" s="21">
        <f>_xlfn.IFNA(VLOOKUP($B372+1,Sheet1!$N$5:$AV$432,2,FALSE),C371)</f>
        <v>5.8860000000000001</v>
      </c>
      <c r="D372">
        <f>_xlfn.IFNA(VLOOKUP($B372+1,Sheet1!$U$5:$AV$3000,2,FALSE),D371)</f>
        <v>7.0190000000000001</v>
      </c>
      <c r="E372">
        <f>_xlfn.IFNA(VLOOKUP($B372+1,Sheet1!$AB$5:$AV$3000,2,FALSE),E371)</f>
        <v>7.3840000000000003</v>
      </c>
      <c r="F372">
        <f>_xlfn.IFNA(VLOOKUP($B372+1,Sheet1!$AI$5:$AV$3000,2,FALSE),F371)</f>
        <v>0.82899999999999996</v>
      </c>
      <c r="G372">
        <f>_xlfn.IFNA(VLOOKUP($B372+1,Sheet1!$AP$5:$AV$3000,2,FALSE),G371)</f>
        <v>2.823</v>
      </c>
      <c r="H372" s="36">
        <f t="shared" si="10"/>
        <v>4.7882000000000007</v>
      </c>
      <c r="I372">
        <f t="shared" si="11"/>
        <v>2.5478260066181906</v>
      </c>
    </row>
    <row r="373" spans="2:9" x14ac:dyDescent="0.25">
      <c r="B373" s="11">
        <v>368</v>
      </c>
      <c r="C373" s="21">
        <f>_xlfn.IFNA(VLOOKUP($B373+1,Sheet1!$N$5:$AV$432,2,FALSE),C372)</f>
        <v>5.8860000000000001</v>
      </c>
      <c r="D373">
        <f>_xlfn.IFNA(VLOOKUP($B373+1,Sheet1!$U$5:$AV$3000,2,FALSE),D372)</f>
        <v>7.0010000000000003</v>
      </c>
      <c r="E373">
        <f>_xlfn.IFNA(VLOOKUP($B373+1,Sheet1!$AB$5:$AV$3000,2,FALSE),E372)</f>
        <v>7.3840000000000003</v>
      </c>
      <c r="F373">
        <f>_xlfn.IFNA(VLOOKUP($B373+1,Sheet1!$AI$5:$AV$3000,2,FALSE),F372)</f>
        <v>0.83099999999999996</v>
      </c>
      <c r="G373">
        <f>_xlfn.IFNA(VLOOKUP($B373+1,Sheet1!$AP$5:$AV$3000,2,FALSE),G372)</f>
        <v>2.819</v>
      </c>
      <c r="H373" s="36">
        <f t="shared" si="10"/>
        <v>4.7842000000000002</v>
      </c>
      <c r="I373">
        <f t="shared" si="11"/>
        <v>2.5446778499448617</v>
      </c>
    </row>
    <row r="374" spans="2:9" x14ac:dyDescent="0.25">
      <c r="B374" s="11">
        <v>369</v>
      </c>
      <c r="C374" s="21">
        <f>_xlfn.IFNA(VLOOKUP($B374+1,Sheet1!$N$5:$AV$432,2,FALSE),C373)</f>
        <v>5.8860000000000001</v>
      </c>
      <c r="D374">
        <f>_xlfn.IFNA(VLOOKUP($B374+1,Sheet1!$U$5:$AV$3000,2,FALSE),D373)</f>
        <v>7.1660000000000004</v>
      </c>
      <c r="E374">
        <f>_xlfn.IFNA(VLOOKUP($B374+1,Sheet1!$AB$5:$AV$3000,2,FALSE),E373)</f>
        <v>7.3440000000000003</v>
      </c>
      <c r="F374">
        <f>_xlfn.IFNA(VLOOKUP($B374+1,Sheet1!$AI$5:$AV$3000,2,FALSE),F373)</f>
        <v>0.82799999999999996</v>
      </c>
      <c r="G374">
        <f>_xlfn.IFNA(VLOOKUP($B374+1,Sheet1!$AP$5:$AV$3000,2,FALSE),G373)</f>
        <v>2.7839999999999998</v>
      </c>
      <c r="H374" s="36">
        <f t="shared" si="10"/>
        <v>4.8015999999999996</v>
      </c>
      <c r="I374">
        <f t="shared" si="11"/>
        <v>2.5725596280747318</v>
      </c>
    </row>
    <row r="375" spans="2:9" x14ac:dyDescent="0.25">
      <c r="B375" s="11">
        <v>370</v>
      </c>
      <c r="C375" s="21">
        <f>_xlfn.IFNA(VLOOKUP($B375+1,Sheet1!$N$5:$AV$432,2,FALSE),C374)</f>
        <v>5.9080000000000004</v>
      </c>
      <c r="D375">
        <f>_xlfn.IFNA(VLOOKUP($B375+1,Sheet1!$U$5:$AV$3000,2,FALSE),D374)</f>
        <v>7.1660000000000004</v>
      </c>
      <c r="E375">
        <f>_xlfn.IFNA(VLOOKUP($B375+1,Sheet1!$AB$5:$AV$3000,2,FALSE),E374)</f>
        <v>7.3239999999999998</v>
      </c>
      <c r="F375">
        <f>_xlfn.IFNA(VLOOKUP($B375+1,Sheet1!$AI$5:$AV$3000,2,FALSE),F374)</f>
        <v>0.82699999999999996</v>
      </c>
      <c r="G375">
        <f>_xlfn.IFNA(VLOOKUP($B375+1,Sheet1!$AP$5:$AV$3000,2,FALSE),G374)</f>
        <v>2.7829999999999999</v>
      </c>
      <c r="H375" s="36">
        <f t="shared" si="10"/>
        <v>4.8016000000000005</v>
      </c>
      <c r="I375">
        <f t="shared" si="11"/>
        <v>2.5709609565296785</v>
      </c>
    </row>
    <row r="376" spans="2:9" x14ac:dyDescent="0.25">
      <c r="B376" s="11">
        <v>371</v>
      </c>
      <c r="C376" s="21">
        <f>_xlfn.IFNA(VLOOKUP($B376+1,Sheet1!$N$5:$AV$432,2,FALSE),C375)</f>
        <v>6.016</v>
      </c>
      <c r="D376">
        <f>_xlfn.IFNA(VLOOKUP($B376+1,Sheet1!$U$5:$AV$3000,2,FALSE),D375)</f>
        <v>7.1660000000000004</v>
      </c>
      <c r="E376">
        <f>_xlfn.IFNA(VLOOKUP($B376+1,Sheet1!$AB$5:$AV$3000,2,FALSE),E375)</f>
        <v>7.3630000000000004</v>
      </c>
      <c r="F376">
        <f>_xlfn.IFNA(VLOOKUP($B376+1,Sheet1!$AI$5:$AV$3000,2,FALSE),F375)</f>
        <v>0.83399999999999996</v>
      </c>
      <c r="G376">
        <f>_xlfn.IFNA(VLOOKUP($B376+1,Sheet1!$AP$5:$AV$3000,2,FALSE),G375)</f>
        <v>2.7669999999999999</v>
      </c>
      <c r="H376" s="36">
        <f t="shared" si="10"/>
        <v>4.8292000000000002</v>
      </c>
      <c r="I376">
        <f t="shared" si="11"/>
        <v>2.5885734604217827</v>
      </c>
    </row>
    <row r="377" spans="2:9" x14ac:dyDescent="0.25">
      <c r="B377" s="11">
        <v>372</v>
      </c>
      <c r="C377" s="21">
        <f>_xlfn.IFNA(VLOOKUP($B377+1,Sheet1!$N$5:$AV$432,2,FALSE),C376)</f>
        <v>5.9109999999999996</v>
      </c>
      <c r="D377">
        <f>_xlfn.IFNA(VLOOKUP($B377+1,Sheet1!$U$5:$AV$3000,2,FALSE),D376)</f>
        <v>7.0010000000000003</v>
      </c>
      <c r="E377">
        <f>_xlfn.IFNA(VLOOKUP($B377+1,Sheet1!$AB$5:$AV$3000,2,FALSE),E376)</f>
        <v>7.3680000000000003</v>
      </c>
      <c r="F377">
        <f>_xlfn.IFNA(VLOOKUP($B377+1,Sheet1!$AI$5:$AV$3000,2,FALSE),F376)</f>
        <v>0.86699999999999999</v>
      </c>
      <c r="G377">
        <f>_xlfn.IFNA(VLOOKUP($B377+1,Sheet1!$AP$5:$AV$3000,2,FALSE),G376)</f>
        <v>2.7639999999999998</v>
      </c>
      <c r="H377" s="36">
        <f t="shared" si="10"/>
        <v>4.7822000000000005</v>
      </c>
      <c r="I377">
        <f t="shared" si="11"/>
        <v>2.5410842882517692</v>
      </c>
    </row>
    <row r="378" spans="2:9" x14ac:dyDescent="0.25">
      <c r="B378" s="11">
        <v>373</v>
      </c>
      <c r="C378" s="21">
        <f>_xlfn.IFNA(VLOOKUP($B378+1,Sheet1!$N$5:$AV$432,2,FALSE),C377)</f>
        <v>5.915</v>
      </c>
      <c r="D378">
        <f>_xlfn.IFNA(VLOOKUP($B378+1,Sheet1!$U$5:$AV$3000,2,FALSE),D377)</f>
        <v>6.9950000000000001</v>
      </c>
      <c r="E378">
        <f>_xlfn.IFNA(VLOOKUP($B378+1,Sheet1!$AB$5:$AV$3000,2,FALSE),E377)</f>
        <v>7.3849999999999998</v>
      </c>
      <c r="F378">
        <f>_xlfn.IFNA(VLOOKUP($B378+1,Sheet1!$AI$5:$AV$3000,2,FALSE),F377)</f>
        <v>0.83599999999999997</v>
      </c>
      <c r="G378">
        <f>_xlfn.IFNA(VLOOKUP($B378+1,Sheet1!$AP$5:$AV$3000,2,FALSE),G377)</f>
        <v>2.766</v>
      </c>
      <c r="H378" s="36">
        <f t="shared" si="10"/>
        <v>4.7793999999999999</v>
      </c>
      <c r="I378">
        <f t="shared" si="11"/>
        <v>2.5531081136528462</v>
      </c>
    </row>
    <row r="379" spans="2:9" x14ac:dyDescent="0.25">
      <c r="B379" s="11">
        <v>374</v>
      </c>
      <c r="C379" s="21">
        <f>_xlfn.IFNA(VLOOKUP($B379+1,Sheet1!$N$5:$AV$432,2,FALSE),C378)</f>
        <v>6.024</v>
      </c>
      <c r="D379">
        <f>_xlfn.IFNA(VLOOKUP($B379+1,Sheet1!$U$5:$AV$3000,2,FALSE),D378)</f>
        <v>7.0339999999999998</v>
      </c>
      <c r="E379">
        <f>_xlfn.IFNA(VLOOKUP($B379+1,Sheet1!$AB$5:$AV$3000,2,FALSE),E378)</f>
        <v>7.3789999999999996</v>
      </c>
      <c r="F379">
        <f>_xlfn.IFNA(VLOOKUP($B379+1,Sheet1!$AI$5:$AV$3000,2,FALSE),F378)</f>
        <v>0.83599999999999997</v>
      </c>
      <c r="G379">
        <f>_xlfn.IFNA(VLOOKUP($B379+1,Sheet1!$AP$5:$AV$3000,2,FALSE),G378)</f>
        <v>2.7349999999999999</v>
      </c>
      <c r="H379" s="36">
        <f t="shared" si="10"/>
        <v>4.8015999999999988</v>
      </c>
      <c r="I379">
        <f t="shared" si="11"/>
        <v>2.5736231736600463</v>
      </c>
    </row>
    <row r="380" spans="2:9" x14ac:dyDescent="0.25">
      <c r="B380" s="11">
        <v>375</v>
      </c>
      <c r="C380" s="21">
        <f>_xlfn.IFNA(VLOOKUP($B380+1,Sheet1!$N$5:$AV$432,2,FALSE),C379)</f>
        <v>6.024</v>
      </c>
      <c r="D380">
        <f>_xlfn.IFNA(VLOOKUP($B380+1,Sheet1!$U$5:$AV$3000,2,FALSE),D379)</f>
        <v>7.0049999999999999</v>
      </c>
      <c r="E380">
        <f>_xlfn.IFNA(VLOOKUP($B380+1,Sheet1!$AB$5:$AV$3000,2,FALSE),E379)</f>
        <v>7.3360000000000003</v>
      </c>
      <c r="F380">
        <f>_xlfn.IFNA(VLOOKUP($B380+1,Sheet1!$AI$5:$AV$3000,2,FALSE),F379)</f>
        <v>0.82099999999999995</v>
      </c>
      <c r="G380">
        <f>_xlfn.IFNA(VLOOKUP($B380+1,Sheet1!$AP$5:$AV$3000,2,FALSE),G379)</f>
        <v>2.7349999999999999</v>
      </c>
      <c r="H380" s="36">
        <f t="shared" si="10"/>
        <v>4.7842000000000002</v>
      </c>
      <c r="I380">
        <f t="shared" si="11"/>
        <v>2.5646409027386254</v>
      </c>
    </row>
    <row r="381" spans="2:9" x14ac:dyDescent="0.25">
      <c r="B381" s="11">
        <v>376</v>
      </c>
      <c r="C381" s="21">
        <f>_xlfn.IFNA(VLOOKUP($B381+1,Sheet1!$N$5:$AV$432,2,FALSE),C380)</f>
        <v>6.024</v>
      </c>
      <c r="D381">
        <f>_xlfn.IFNA(VLOOKUP($B381+1,Sheet1!$U$5:$AV$3000,2,FALSE),D380)</f>
        <v>6.9909999999999997</v>
      </c>
      <c r="E381">
        <f>_xlfn.IFNA(VLOOKUP($B381+1,Sheet1!$AB$5:$AV$3000,2,FALSE),E380)</f>
        <v>7.3209999999999997</v>
      </c>
      <c r="F381">
        <f>_xlfn.IFNA(VLOOKUP($B381+1,Sheet1!$AI$5:$AV$3000,2,FALSE),F380)</f>
        <v>0.82099999999999995</v>
      </c>
      <c r="G381">
        <f>_xlfn.IFNA(VLOOKUP($B381+1,Sheet1!$AP$5:$AV$3000,2,FALSE),G380)</f>
        <v>2.7370000000000001</v>
      </c>
      <c r="H381" s="36">
        <f t="shared" si="10"/>
        <v>4.7787999999999995</v>
      </c>
      <c r="I381">
        <f t="shared" si="11"/>
        <v>2.5589162080849772</v>
      </c>
    </row>
    <row r="382" spans="2:9" x14ac:dyDescent="0.25">
      <c r="B382" s="11">
        <v>377</v>
      </c>
      <c r="C382" s="21">
        <f>_xlfn.IFNA(VLOOKUP($B382+1,Sheet1!$N$5:$AV$432,2,FALSE),C381)</f>
        <v>5.9450000000000003</v>
      </c>
      <c r="D382">
        <f>_xlfn.IFNA(VLOOKUP($B382+1,Sheet1!$U$5:$AV$3000,2,FALSE),D381)</f>
        <v>6.99</v>
      </c>
      <c r="E382">
        <f>_xlfn.IFNA(VLOOKUP($B382+1,Sheet1!$AB$5:$AV$3000,2,FALSE),E381)</f>
        <v>7.3209999999999997</v>
      </c>
      <c r="F382">
        <f>_xlfn.IFNA(VLOOKUP($B382+1,Sheet1!$AI$5:$AV$3000,2,FALSE),F381)</f>
        <v>0.82099999999999995</v>
      </c>
      <c r="G382">
        <f>_xlfn.IFNA(VLOOKUP($B382+1,Sheet1!$AP$5:$AV$3000,2,FALSE),G381)</f>
        <v>2.7480000000000002</v>
      </c>
      <c r="H382" s="36">
        <f t="shared" si="10"/>
        <v>4.7650000000000006</v>
      </c>
      <c r="I382">
        <f t="shared" si="11"/>
        <v>2.5494935183286875</v>
      </c>
    </row>
    <row r="383" spans="2:9" x14ac:dyDescent="0.25">
      <c r="B383" s="11">
        <v>378</v>
      </c>
      <c r="C383" s="21">
        <f>_xlfn.IFNA(VLOOKUP($B383+1,Sheet1!$N$5:$AV$432,2,FALSE),C382)</f>
        <v>5.9450000000000003</v>
      </c>
      <c r="D383">
        <f>_xlfn.IFNA(VLOOKUP($B383+1,Sheet1!$U$5:$AV$3000,2,FALSE),D382)</f>
        <v>7.0039999999999996</v>
      </c>
      <c r="E383">
        <f>_xlfn.IFNA(VLOOKUP($B383+1,Sheet1!$AB$5:$AV$3000,2,FALSE),E382)</f>
        <v>7.327</v>
      </c>
      <c r="F383">
        <f>_xlfn.IFNA(VLOOKUP($B383+1,Sheet1!$AI$5:$AV$3000,2,FALSE),F382)</f>
        <v>0.84299999999999997</v>
      </c>
      <c r="G383">
        <f>_xlfn.IFNA(VLOOKUP($B383+1,Sheet1!$AP$5:$AV$3000,2,FALSE),G382)</f>
        <v>2.746</v>
      </c>
      <c r="H383" s="36">
        <f t="shared" si="10"/>
        <v>4.7729999999999997</v>
      </c>
      <c r="I383">
        <f t="shared" si="11"/>
        <v>2.5466640924943365</v>
      </c>
    </row>
    <row r="384" spans="2:9" x14ac:dyDescent="0.25">
      <c r="B384" s="11">
        <v>379</v>
      </c>
      <c r="C384" s="21">
        <f>_xlfn.IFNA(VLOOKUP($B384+1,Sheet1!$N$5:$AV$432,2,FALSE),C383)</f>
        <v>5.9450000000000003</v>
      </c>
      <c r="D384">
        <f>_xlfn.IFNA(VLOOKUP($B384+1,Sheet1!$U$5:$AV$3000,2,FALSE),D383)</f>
        <v>7.0039999999999996</v>
      </c>
      <c r="E384">
        <f>_xlfn.IFNA(VLOOKUP($B384+1,Sheet1!$AB$5:$AV$3000,2,FALSE),E383)</f>
        <v>7.327</v>
      </c>
      <c r="F384">
        <f>_xlfn.IFNA(VLOOKUP($B384+1,Sheet1!$AI$5:$AV$3000,2,FALSE),F383)</f>
        <v>0.82</v>
      </c>
      <c r="G384">
        <f>_xlfn.IFNA(VLOOKUP($B384+1,Sheet1!$AP$5:$AV$3000,2,FALSE),G383)</f>
        <v>2.7480000000000002</v>
      </c>
      <c r="H384" s="36">
        <f t="shared" si="10"/>
        <v>4.7688000000000006</v>
      </c>
      <c r="I384">
        <f t="shared" si="11"/>
        <v>2.5534528309722111</v>
      </c>
    </row>
    <row r="385" spans="2:9" x14ac:dyDescent="0.25">
      <c r="B385" s="11">
        <v>380</v>
      </c>
      <c r="C385" s="21">
        <f>_xlfn.IFNA(VLOOKUP($B385+1,Sheet1!$N$5:$AV$432,2,FALSE),C384)</f>
        <v>5.9450000000000003</v>
      </c>
      <c r="D385">
        <f>_xlfn.IFNA(VLOOKUP($B385+1,Sheet1!$U$5:$AV$3000,2,FALSE),D384)</f>
        <v>7.0039999999999996</v>
      </c>
      <c r="E385">
        <f>_xlfn.IFNA(VLOOKUP($B385+1,Sheet1!$AB$5:$AV$3000,2,FALSE),E384)</f>
        <v>7.327</v>
      </c>
      <c r="F385">
        <f>_xlfn.IFNA(VLOOKUP($B385+1,Sheet1!$AI$5:$AV$3000,2,FALSE),F384)</f>
        <v>0.82099999999999995</v>
      </c>
      <c r="G385">
        <f>_xlfn.IFNA(VLOOKUP($B385+1,Sheet1!$AP$5:$AV$3000,2,FALSE),G384)</f>
        <v>2.71</v>
      </c>
      <c r="H385" s="36">
        <f t="shared" si="10"/>
        <v>4.7614000000000001</v>
      </c>
      <c r="I385">
        <f t="shared" si="11"/>
        <v>2.559197577366779</v>
      </c>
    </row>
    <row r="386" spans="2:9" x14ac:dyDescent="0.25">
      <c r="B386" s="11">
        <v>381</v>
      </c>
      <c r="C386" s="21">
        <f>_xlfn.IFNA(VLOOKUP($B386+1,Sheet1!$N$5:$AV$432,2,FALSE),C385)</f>
        <v>5.89</v>
      </c>
      <c r="D386">
        <f>_xlfn.IFNA(VLOOKUP($B386+1,Sheet1!$U$5:$AV$3000,2,FALSE),D385)</f>
        <v>7.0069999999999997</v>
      </c>
      <c r="E386">
        <f>_xlfn.IFNA(VLOOKUP($B386+1,Sheet1!$AB$5:$AV$3000,2,FALSE),E385)</f>
        <v>7.3390000000000004</v>
      </c>
      <c r="F386">
        <f>_xlfn.IFNA(VLOOKUP($B386+1,Sheet1!$AI$5:$AV$3000,2,FALSE),F385)</f>
        <v>0.83299999999999996</v>
      </c>
      <c r="G386">
        <f>_xlfn.IFNA(VLOOKUP($B386+1,Sheet1!$AP$5:$AV$3000,2,FALSE),G385)</f>
        <v>2.71</v>
      </c>
      <c r="H386" s="36">
        <f t="shared" si="10"/>
        <v>4.7557999999999989</v>
      </c>
      <c r="I386">
        <f t="shared" si="11"/>
        <v>2.5534639531428693</v>
      </c>
    </row>
    <row r="387" spans="2:9" x14ac:dyDescent="0.25">
      <c r="B387" s="11">
        <v>382</v>
      </c>
      <c r="C387" s="21">
        <f>_xlfn.IFNA(VLOOKUP($B387+1,Sheet1!$N$5:$AV$432,2,FALSE),C386)</f>
        <v>5.89</v>
      </c>
      <c r="D387">
        <f>_xlfn.IFNA(VLOOKUP($B387+1,Sheet1!$U$5:$AV$3000,2,FALSE),D386)</f>
        <v>7.0090000000000003</v>
      </c>
      <c r="E387">
        <f>_xlfn.IFNA(VLOOKUP($B387+1,Sheet1!$AB$5:$AV$3000,2,FALSE),E386)</f>
        <v>7.5990000000000002</v>
      </c>
      <c r="F387">
        <f>_xlfn.IFNA(VLOOKUP($B387+1,Sheet1!$AI$5:$AV$3000,2,FALSE),F386)</f>
        <v>0.83299999999999996</v>
      </c>
      <c r="G387">
        <f>_xlfn.IFNA(VLOOKUP($B387+1,Sheet1!$AP$5:$AV$3000,2,FALSE),G386)</f>
        <v>2.7109999999999999</v>
      </c>
      <c r="H387" s="36">
        <f t="shared" si="10"/>
        <v>4.8083999999999998</v>
      </c>
      <c r="I387">
        <f t="shared" si="11"/>
        <v>2.6077898381579772</v>
      </c>
    </row>
    <row r="388" spans="2:9" x14ac:dyDescent="0.25">
      <c r="B388" s="11">
        <v>383</v>
      </c>
      <c r="C388" s="21">
        <f>_xlfn.IFNA(VLOOKUP($B388+1,Sheet1!$N$5:$AV$432,2,FALSE),C387)</f>
        <v>5.8849999999999998</v>
      </c>
      <c r="D388">
        <f>_xlfn.IFNA(VLOOKUP($B388+1,Sheet1!$U$5:$AV$3000,2,FALSE),D387)</f>
        <v>7.0090000000000003</v>
      </c>
      <c r="E388">
        <f>_xlfn.IFNA(VLOOKUP($B388+1,Sheet1!$AB$5:$AV$3000,2,FALSE),E387)</f>
        <v>7.5990000000000002</v>
      </c>
      <c r="F388">
        <f>_xlfn.IFNA(VLOOKUP($B388+1,Sheet1!$AI$5:$AV$3000,2,FALSE),F387)</f>
        <v>0.82899999999999996</v>
      </c>
      <c r="G388">
        <f>_xlfn.IFNA(VLOOKUP($B388+1,Sheet1!$AP$5:$AV$3000,2,FALSE),G387)</f>
        <v>2.7149999999999999</v>
      </c>
      <c r="H388" s="36">
        <f t="shared" si="10"/>
        <v>4.8074000000000003</v>
      </c>
      <c r="I388">
        <f t="shared" si="11"/>
        <v>2.6079531897639572</v>
      </c>
    </row>
    <row r="389" spans="2:9" x14ac:dyDescent="0.25">
      <c r="B389" s="11">
        <v>384</v>
      </c>
      <c r="C389" s="21">
        <f>_xlfn.IFNA(VLOOKUP($B389+1,Sheet1!$N$5:$AV$432,2,FALSE),C388)</f>
        <v>5.9859999999999998</v>
      </c>
      <c r="D389">
        <f>_xlfn.IFNA(VLOOKUP($B389+1,Sheet1!$U$5:$AV$3000,2,FALSE),D388)</f>
        <v>7.0030000000000001</v>
      </c>
      <c r="E389">
        <f>_xlfn.IFNA(VLOOKUP($B389+1,Sheet1!$AB$5:$AV$3000,2,FALSE),E388)</f>
        <v>7.3140000000000001</v>
      </c>
      <c r="F389">
        <f>_xlfn.IFNA(VLOOKUP($B389+1,Sheet1!$AI$5:$AV$3000,2,FALSE),F388)</f>
        <v>0.82899999999999996</v>
      </c>
      <c r="G389">
        <f>_xlfn.IFNA(VLOOKUP($B389+1,Sheet1!$AP$5:$AV$3000,2,FALSE),G388)</f>
        <v>2.718</v>
      </c>
      <c r="H389" s="36">
        <f t="shared" si="10"/>
        <v>4.7700000000000005</v>
      </c>
      <c r="I389">
        <f t="shared" si="11"/>
        <v>2.5565236552787844</v>
      </c>
    </row>
    <row r="390" spans="2:9" x14ac:dyDescent="0.25">
      <c r="B390" s="11">
        <v>385</v>
      </c>
      <c r="C390" s="21">
        <f>_xlfn.IFNA(VLOOKUP($B390+1,Sheet1!$N$5:$AV$432,2,FALSE),C389)</f>
        <v>5.9859999999999998</v>
      </c>
      <c r="D390">
        <f>_xlfn.IFNA(VLOOKUP($B390+1,Sheet1!$U$5:$AV$3000,2,FALSE),D389)</f>
        <v>7.0309999999999997</v>
      </c>
      <c r="E390">
        <f>_xlfn.IFNA(VLOOKUP($B390+1,Sheet1!$AB$5:$AV$3000,2,FALSE),E389)</f>
        <v>7.3049999999999997</v>
      </c>
      <c r="F390">
        <f>_xlfn.IFNA(VLOOKUP($B390+1,Sheet1!$AI$5:$AV$3000,2,FALSE),F389)</f>
        <v>0.82099999999999995</v>
      </c>
      <c r="G390">
        <f>_xlfn.IFNA(VLOOKUP($B390+1,Sheet1!$AP$5:$AV$3000,2,FALSE),G389)</f>
        <v>2.6869999999999998</v>
      </c>
      <c r="H390" s="36">
        <f t="shared" ref="H390:H453" si="12">AVERAGE(C390:G390)</f>
        <v>4.766</v>
      </c>
      <c r="I390">
        <f t="shared" ref="I390:I453" si="13">_xlfn.STDEV.P(C390:G390)</f>
        <v>2.5671155797898919</v>
      </c>
    </row>
    <row r="391" spans="2:9" x14ac:dyDescent="0.25">
      <c r="B391" s="11">
        <v>386</v>
      </c>
      <c r="C391" s="21">
        <f>_xlfn.IFNA(VLOOKUP($B391+1,Sheet1!$N$5:$AV$432,2,FALSE),C390)</f>
        <v>5.9820000000000002</v>
      </c>
      <c r="D391">
        <f>_xlfn.IFNA(VLOOKUP($B391+1,Sheet1!$U$5:$AV$3000,2,FALSE),D390)</f>
        <v>7.0350000000000001</v>
      </c>
      <c r="E391">
        <f>_xlfn.IFNA(VLOOKUP($B391+1,Sheet1!$AB$5:$AV$3000,2,FALSE),E390)</f>
        <v>7.306</v>
      </c>
      <c r="F391">
        <f>_xlfn.IFNA(VLOOKUP($B391+1,Sheet1!$AI$5:$AV$3000,2,FALSE),F390)</f>
        <v>0.82699999999999996</v>
      </c>
      <c r="G391">
        <f>_xlfn.IFNA(VLOOKUP($B391+1,Sheet1!$AP$5:$AV$3000,2,FALSE),G390)</f>
        <v>2.7010000000000001</v>
      </c>
      <c r="H391" s="36">
        <f t="shared" si="12"/>
        <v>4.7702</v>
      </c>
      <c r="I391">
        <f t="shared" si="13"/>
        <v>2.5635317357114977</v>
      </c>
    </row>
    <row r="392" spans="2:9" x14ac:dyDescent="0.25">
      <c r="B392" s="11">
        <v>387</v>
      </c>
      <c r="C392" s="21">
        <f>_xlfn.IFNA(VLOOKUP($B392+1,Sheet1!$N$5:$AV$432,2,FALSE),C391)</f>
        <v>5.9820000000000002</v>
      </c>
      <c r="D392">
        <f>_xlfn.IFNA(VLOOKUP($B392+1,Sheet1!$U$5:$AV$3000,2,FALSE),D391)</f>
        <v>7.085</v>
      </c>
      <c r="E392">
        <f>_xlfn.IFNA(VLOOKUP($B392+1,Sheet1!$AB$5:$AV$3000,2,FALSE),E391)</f>
        <v>7.306</v>
      </c>
      <c r="F392">
        <f>_xlfn.IFNA(VLOOKUP($B392+1,Sheet1!$AI$5:$AV$3000,2,FALSE),F391)</f>
        <v>0.82699999999999996</v>
      </c>
      <c r="G392">
        <f>_xlfn.IFNA(VLOOKUP($B392+1,Sheet1!$AP$5:$AV$3000,2,FALSE),G391)</f>
        <v>2.6880000000000002</v>
      </c>
      <c r="H392" s="36">
        <f t="shared" si="12"/>
        <v>4.7776000000000005</v>
      </c>
      <c r="I392">
        <f t="shared" si="13"/>
        <v>2.5745348783809474</v>
      </c>
    </row>
    <row r="393" spans="2:9" x14ac:dyDescent="0.25">
      <c r="B393" s="11">
        <v>388</v>
      </c>
      <c r="C393" s="21">
        <f>_xlfn.IFNA(VLOOKUP($B393+1,Sheet1!$N$5:$AV$432,2,FALSE),C392)</f>
        <v>5.8920000000000003</v>
      </c>
      <c r="D393">
        <f>_xlfn.IFNA(VLOOKUP($B393+1,Sheet1!$U$5:$AV$3000,2,FALSE),D392)</f>
        <v>7.085</v>
      </c>
      <c r="E393">
        <f>_xlfn.IFNA(VLOOKUP($B393+1,Sheet1!$AB$5:$AV$3000,2,FALSE),E392)</f>
        <v>7.298</v>
      </c>
      <c r="F393">
        <f>_xlfn.IFNA(VLOOKUP($B393+1,Sheet1!$AI$5:$AV$3000,2,FALSE),F392)</f>
        <v>0.82199999999999995</v>
      </c>
      <c r="G393">
        <f>_xlfn.IFNA(VLOOKUP($B393+1,Sheet1!$AP$5:$AV$3000,2,FALSE),G392)</f>
        <v>2.6920000000000002</v>
      </c>
      <c r="H393" s="36">
        <f t="shared" si="12"/>
        <v>4.7577999999999996</v>
      </c>
      <c r="I393">
        <f t="shared" si="13"/>
        <v>2.5656553470799626</v>
      </c>
    </row>
    <row r="394" spans="2:9" x14ac:dyDescent="0.25">
      <c r="B394" s="11">
        <v>389</v>
      </c>
      <c r="C394" s="21">
        <f>_xlfn.IFNA(VLOOKUP($B394+1,Sheet1!$N$5:$AV$432,2,FALSE),C393)</f>
        <v>5.8940000000000001</v>
      </c>
      <c r="D394">
        <f>_xlfn.IFNA(VLOOKUP($B394+1,Sheet1!$U$5:$AV$3000,2,FALSE),D393)</f>
        <v>7.085</v>
      </c>
      <c r="E394">
        <f>_xlfn.IFNA(VLOOKUP($B394+1,Sheet1!$AB$5:$AV$3000,2,FALSE),E393)</f>
        <v>7.298</v>
      </c>
      <c r="F394">
        <f>_xlfn.IFNA(VLOOKUP($B394+1,Sheet1!$AI$5:$AV$3000,2,FALSE),F393)</f>
        <v>0.82599999999999996</v>
      </c>
      <c r="G394">
        <f>_xlfn.IFNA(VLOOKUP($B394+1,Sheet1!$AP$5:$AV$3000,2,FALSE),G393)</f>
        <v>2.6909999999999998</v>
      </c>
      <c r="H394" s="36">
        <f t="shared" si="12"/>
        <v>4.7587999999999999</v>
      </c>
      <c r="I394">
        <f t="shared" si="13"/>
        <v>2.5647664533052512</v>
      </c>
    </row>
    <row r="395" spans="2:9" x14ac:dyDescent="0.25">
      <c r="B395" s="11">
        <v>390</v>
      </c>
      <c r="C395" s="21">
        <f>_xlfn.IFNA(VLOOKUP($B395+1,Sheet1!$N$5:$AV$432,2,FALSE),C394)</f>
        <v>5.8959999999999999</v>
      </c>
      <c r="D395">
        <f>_xlfn.IFNA(VLOOKUP($B395+1,Sheet1!$U$5:$AV$3000,2,FALSE),D394)</f>
        <v>7.0010000000000003</v>
      </c>
      <c r="E395">
        <f>_xlfn.IFNA(VLOOKUP($B395+1,Sheet1!$AB$5:$AV$3000,2,FALSE),E394)</f>
        <v>7.3049999999999997</v>
      </c>
      <c r="F395">
        <f>_xlfn.IFNA(VLOOKUP($B395+1,Sheet1!$AI$5:$AV$3000,2,FALSE),F394)</f>
        <v>0.85</v>
      </c>
      <c r="G395">
        <f>_xlfn.IFNA(VLOOKUP($B395+1,Sheet1!$AP$5:$AV$3000,2,FALSE),G394)</f>
        <v>2.7130000000000001</v>
      </c>
      <c r="H395" s="36">
        <f t="shared" si="12"/>
        <v>4.7530000000000001</v>
      </c>
      <c r="I395">
        <f t="shared" si="13"/>
        <v>2.5403805226776552</v>
      </c>
    </row>
    <row r="396" spans="2:9" x14ac:dyDescent="0.25">
      <c r="B396" s="11">
        <v>391</v>
      </c>
      <c r="C396" s="21">
        <f>_xlfn.IFNA(VLOOKUP($B396+1,Sheet1!$N$5:$AV$432,2,FALSE),C395)</f>
        <v>5.8959999999999999</v>
      </c>
      <c r="D396">
        <f>_xlfn.IFNA(VLOOKUP($B396+1,Sheet1!$U$5:$AV$3000,2,FALSE),D395)</f>
        <v>7.0270000000000001</v>
      </c>
      <c r="E396">
        <f>_xlfn.IFNA(VLOOKUP($B396+1,Sheet1!$AB$5:$AV$3000,2,FALSE),E395)</f>
        <v>7.3040000000000003</v>
      </c>
      <c r="F396">
        <f>_xlfn.IFNA(VLOOKUP($B396+1,Sheet1!$AI$5:$AV$3000,2,FALSE),F395)</f>
        <v>0.82799999999999996</v>
      </c>
      <c r="G396">
        <f>_xlfn.IFNA(VLOOKUP($B396+1,Sheet1!$AP$5:$AV$3000,2,FALSE),G395)</f>
        <v>2.7549999999999999</v>
      </c>
      <c r="H396" s="36">
        <f t="shared" si="12"/>
        <v>4.7619999999999996</v>
      </c>
      <c r="I396">
        <f t="shared" si="13"/>
        <v>2.5448909603360237</v>
      </c>
    </row>
    <row r="397" spans="2:9" x14ac:dyDescent="0.25">
      <c r="B397" s="11">
        <v>392</v>
      </c>
      <c r="C397" s="21">
        <f>_xlfn.IFNA(VLOOKUP($B397+1,Sheet1!$N$5:$AV$432,2,FALSE),C396)</f>
        <v>5.8959999999999999</v>
      </c>
      <c r="D397">
        <f>_xlfn.IFNA(VLOOKUP($B397+1,Sheet1!$U$5:$AV$3000,2,FALSE),D396)</f>
        <v>6.9950000000000001</v>
      </c>
      <c r="E397">
        <f>_xlfn.IFNA(VLOOKUP($B397+1,Sheet1!$AB$5:$AV$3000,2,FALSE),E396)</f>
        <v>7.3040000000000003</v>
      </c>
      <c r="F397">
        <f>_xlfn.IFNA(VLOOKUP($B397+1,Sheet1!$AI$5:$AV$3000,2,FALSE),F396)</f>
        <v>0.82899999999999996</v>
      </c>
      <c r="G397">
        <f>_xlfn.IFNA(VLOOKUP($B397+1,Sheet1!$AP$5:$AV$3000,2,FALSE),G396)</f>
        <v>2.7549999999999999</v>
      </c>
      <c r="H397" s="36">
        <f t="shared" si="12"/>
        <v>4.7557999999999998</v>
      </c>
      <c r="I397">
        <f t="shared" si="13"/>
        <v>2.5389113730100941</v>
      </c>
    </row>
    <row r="398" spans="2:9" x14ac:dyDescent="0.25">
      <c r="B398" s="11">
        <v>393</v>
      </c>
      <c r="C398" s="21">
        <f>_xlfn.IFNA(VLOOKUP($B398+1,Sheet1!$N$5:$AV$432,2,FALSE),C397)</f>
        <v>5.9180000000000001</v>
      </c>
      <c r="D398">
        <f>_xlfn.IFNA(VLOOKUP($B398+1,Sheet1!$U$5:$AV$3000,2,FALSE),D397)</f>
        <v>7.1479999999999997</v>
      </c>
      <c r="E398">
        <f>_xlfn.IFNA(VLOOKUP($B398+1,Sheet1!$AB$5:$AV$3000,2,FALSE),E397)</f>
        <v>7.3040000000000003</v>
      </c>
      <c r="F398">
        <f>_xlfn.IFNA(VLOOKUP($B398+1,Sheet1!$AI$5:$AV$3000,2,FALSE),F397)</f>
        <v>0.85899999999999999</v>
      </c>
      <c r="G398">
        <f>_xlfn.IFNA(VLOOKUP($B398+1,Sheet1!$AP$5:$AV$3000,2,FALSE),G397)</f>
        <v>2.7549999999999999</v>
      </c>
      <c r="H398" s="36">
        <f t="shared" si="12"/>
        <v>4.7967999999999993</v>
      </c>
      <c r="I398">
        <f t="shared" si="13"/>
        <v>2.5591599715531665</v>
      </c>
    </row>
    <row r="399" spans="2:9" x14ac:dyDescent="0.25">
      <c r="B399" s="11">
        <v>394</v>
      </c>
      <c r="C399" s="21">
        <f>_xlfn.IFNA(VLOOKUP($B399+1,Sheet1!$N$5:$AV$432,2,FALSE),C398)</f>
        <v>5.9180000000000001</v>
      </c>
      <c r="D399">
        <f>_xlfn.IFNA(VLOOKUP($B399+1,Sheet1!$U$5:$AV$3000,2,FALSE),D398)</f>
        <v>7.1479999999999997</v>
      </c>
      <c r="E399">
        <f>_xlfn.IFNA(VLOOKUP($B399+1,Sheet1!$AB$5:$AV$3000,2,FALSE),E398)</f>
        <v>7.3040000000000003</v>
      </c>
      <c r="F399">
        <f>_xlfn.IFNA(VLOOKUP($B399+1,Sheet1!$AI$5:$AV$3000,2,FALSE),F398)</f>
        <v>0.82799999999999996</v>
      </c>
      <c r="G399">
        <f>_xlfn.IFNA(VLOOKUP($B399+1,Sheet1!$AP$5:$AV$3000,2,FALSE),G398)</f>
        <v>2.7719999999999998</v>
      </c>
      <c r="H399" s="36">
        <f t="shared" si="12"/>
        <v>4.7939999999999987</v>
      </c>
      <c r="I399">
        <f t="shared" si="13"/>
        <v>2.5660254090713939</v>
      </c>
    </row>
    <row r="400" spans="2:9" x14ac:dyDescent="0.25">
      <c r="B400" s="11">
        <v>395</v>
      </c>
      <c r="C400" s="21">
        <f>_xlfn.IFNA(VLOOKUP($B400+1,Sheet1!$N$5:$AV$432,2,FALSE),C399)</f>
        <v>5.899</v>
      </c>
      <c r="D400">
        <f>_xlfn.IFNA(VLOOKUP($B400+1,Sheet1!$U$5:$AV$3000,2,FALSE),D399)</f>
        <v>7.1479999999999997</v>
      </c>
      <c r="E400">
        <f>_xlfn.IFNA(VLOOKUP($B400+1,Sheet1!$AB$5:$AV$3000,2,FALSE),E399)</f>
        <v>7.3070000000000004</v>
      </c>
      <c r="F400">
        <f>_xlfn.IFNA(VLOOKUP($B400+1,Sheet1!$AI$5:$AV$3000,2,FALSE),F399)</f>
        <v>0.82799999999999996</v>
      </c>
      <c r="G400">
        <f>_xlfn.IFNA(VLOOKUP($B400+1,Sheet1!$AP$5:$AV$3000,2,FALSE),G399)</f>
        <v>2.7719999999999998</v>
      </c>
      <c r="H400" s="36">
        <f t="shared" si="12"/>
        <v>4.7907999999999991</v>
      </c>
      <c r="I400">
        <f t="shared" si="13"/>
        <v>2.5649599918907136</v>
      </c>
    </row>
    <row r="401" spans="2:9" x14ac:dyDescent="0.25">
      <c r="B401" s="11">
        <v>396</v>
      </c>
      <c r="C401" s="21">
        <f>_xlfn.IFNA(VLOOKUP($B401+1,Sheet1!$N$5:$AV$432,2,FALSE),C400)</f>
        <v>5.8849999999999998</v>
      </c>
      <c r="D401">
        <f>_xlfn.IFNA(VLOOKUP($B401+1,Sheet1!$U$5:$AV$3000,2,FALSE),D400)</f>
        <v>7.0030000000000001</v>
      </c>
      <c r="E401">
        <f>_xlfn.IFNA(VLOOKUP($B401+1,Sheet1!$AB$5:$AV$3000,2,FALSE),E400)</f>
        <v>7.3079999999999998</v>
      </c>
      <c r="F401">
        <f>_xlfn.IFNA(VLOOKUP($B401+1,Sheet1!$AI$5:$AV$3000,2,FALSE),F400)</f>
        <v>0.86299999999999999</v>
      </c>
      <c r="G401">
        <f>_xlfn.IFNA(VLOOKUP($B401+1,Sheet1!$AP$5:$AV$3000,2,FALSE),G400)</f>
        <v>2.71</v>
      </c>
      <c r="H401" s="36">
        <f t="shared" si="12"/>
        <v>4.7538</v>
      </c>
      <c r="I401">
        <f t="shared" si="13"/>
        <v>2.536844291634786</v>
      </c>
    </row>
    <row r="402" spans="2:9" x14ac:dyDescent="0.25">
      <c r="B402" s="11">
        <v>397</v>
      </c>
      <c r="C402" s="21">
        <f>_xlfn.IFNA(VLOOKUP($B402+1,Sheet1!$N$5:$AV$432,2,FALSE),C401)</f>
        <v>5.89</v>
      </c>
      <c r="D402">
        <f>_xlfn.IFNA(VLOOKUP($B402+1,Sheet1!$U$5:$AV$3000,2,FALSE),D401)</f>
        <v>7.0030000000000001</v>
      </c>
      <c r="E402">
        <f>_xlfn.IFNA(VLOOKUP($B402+1,Sheet1!$AB$5:$AV$3000,2,FALSE),E401)</f>
        <v>7.3940000000000001</v>
      </c>
      <c r="F402">
        <f>_xlfn.IFNA(VLOOKUP($B402+1,Sheet1!$AI$5:$AV$3000,2,FALSE),F401)</f>
        <v>0.91400000000000003</v>
      </c>
      <c r="G402">
        <f>_xlfn.IFNA(VLOOKUP($B402+1,Sheet1!$AP$5:$AV$3000,2,FALSE),G401)</f>
        <v>2.7149999999999999</v>
      </c>
      <c r="H402" s="36">
        <f t="shared" si="12"/>
        <v>4.7831999999999999</v>
      </c>
      <c r="I402">
        <f t="shared" si="13"/>
        <v>2.5383835328807183</v>
      </c>
    </row>
    <row r="403" spans="2:9" x14ac:dyDescent="0.25">
      <c r="B403" s="11">
        <v>398</v>
      </c>
      <c r="C403" s="21">
        <f>_xlfn.IFNA(VLOOKUP($B403+1,Sheet1!$N$5:$AV$432,2,FALSE),C402)</f>
        <v>5.89</v>
      </c>
      <c r="D403">
        <f>_xlfn.IFNA(VLOOKUP($B403+1,Sheet1!$U$5:$AV$3000,2,FALSE),D402)</f>
        <v>7.01</v>
      </c>
      <c r="E403">
        <f>_xlfn.IFNA(VLOOKUP($B403+1,Sheet1!$AB$5:$AV$3000,2,FALSE),E402)</f>
        <v>7.3940000000000001</v>
      </c>
      <c r="F403">
        <f>_xlfn.IFNA(VLOOKUP($B403+1,Sheet1!$AI$5:$AV$3000,2,FALSE),F402)</f>
        <v>0.91400000000000003</v>
      </c>
      <c r="G403">
        <f>_xlfn.IFNA(VLOOKUP($B403+1,Sheet1!$AP$5:$AV$3000,2,FALSE),G402)</f>
        <v>2.7120000000000002</v>
      </c>
      <c r="H403" s="36">
        <f t="shared" si="12"/>
        <v>4.7839999999999998</v>
      </c>
      <c r="I403">
        <f t="shared" si="13"/>
        <v>2.5400982658157139</v>
      </c>
    </row>
    <row r="404" spans="2:9" x14ac:dyDescent="0.25">
      <c r="B404" s="11">
        <v>399</v>
      </c>
      <c r="C404" s="21">
        <f>_xlfn.IFNA(VLOOKUP($B404+1,Sheet1!$N$5:$AV$432,2,FALSE),C403)</f>
        <v>5.8949999999999996</v>
      </c>
      <c r="D404">
        <f>_xlfn.IFNA(VLOOKUP($B404+1,Sheet1!$U$5:$AV$3000,2,FALSE),D403)</f>
        <v>7.0019999999999998</v>
      </c>
      <c r="E404">
        <f>_xlfn.IFNA(VLOOKUP($B404+1,Sheet1!$AB$5:$AV$3000,2,FALSE),E403)</f>
        <v>7.3940000000000001</v>
      </c>
      <c r="F404">
        <f>_xlfn.IFNA(VLOOKUP($B404+1,Sheet1!$AI$5:$AV$3000,2,FALSE),F403)</f>
        <v>0.871</v>
      </c>
      <c r="G404">
        <f>_xlfn.IFNA(VLOOKUP($B404+1,Sheet1!$AP$5:$AV$3000,2,FALSE),G403)</f>
        <v>2.6920000000000002</v>
      </c>
      <c r="H404" s="36">
        <f t="shared" si="12"/>
        <v>4.7707999999999995</v>
      </c>
      <c r="I404">
        <f t="shared" si="13"/>
        <v>2.5555080434230706</v>
      </c>
    </row>
    <row r="405" spans="2:9" x14ac:dyDescent="0.25">
      <c r="B405" s="11">
        <v>400</v>
      </c>
      <c r="C405" s="21">
        <f>_xlfn.IFNA(VLOOKUP($B405+1,Sheet1!$N$5:$AV$432,2,FALSE),C404)</f>
        <v>5.95</v>
      </c>
      <c r="D405">
        <f>_xlfn.IFNA(VLOOKUP($B405+1,Sheet1!$U$5:$AV$3000,2,FALSE),D404)</f>
        <v>7.0019999999999998</v>
      </c>
      <c r="E405">
        <f>_xlfn.IFNA(VLOOKUP($B405+1,Sheet1!$AB$5:$AV$3000,2,FALSE),E404)</f>
        <v>7.3040000000000003</v>
      </c>
      <c r="F405">
        <f>_xlfn.IFNA(VLOOKUP($B405+1,Sheet1!$AI$5:$AV$3000,2,FALSE),F404)</f>
        <v>0.95599999999999996</v>
      </c>
      <c r="G405">
        <f>_xlfn.IFNA(VLOOKUP($B405+1,Sheet1!$AP$5:$AV$3000,2,FALSE),G404)</f>
        <v>2.6920000000000002</v>
      </c>
      <c r="H405" s="36">
        <f t="shared" si="12"/>
        <v>4.7808000000000002</v>
      </c>
      <c r="I405">
        <f t="shared" si="13"/>
        <v>2.5163257658737272</v>
      </c>
    </row>
    <row r="406" spans="2:9" x14ac:dyDescent="0.25">
      <c r="B406" s="11">
        <v>401</v>
      </c>
      <c r="C406" s="21">
        <f>_xlfn.IFNA(VLOOKUP($B406+1,Sheet1!$N$5:$AV$432,2,FALSE),C405)</f>
        <v>5.89</v>
      </c>
      <c r="D406">
        <f>_xlfn.IFNA(VLOOKUP($B406+1,Sheet1!$U$5:$AV$3000,2,FALSE),D405)</f>
        <v>7.0220000000000002</v>
      </c>
      <c r="E406">
        <f>_xlfn.IFNA(VLOOKUP($B406+1,Sheet1!$AB$5:$AV$3000,2,FALSE),E405)</f>
        <v>7.3109999999999999</v>
      </c>
      <c r="F406">
        <f>_xlfn.IFNA(VLOOKUP($B406+1,Sheet1!$AI$5:$AV$3000,2,FALSE),F405)</f>
        <v>0.95599999999999996</v>
      </c>
      <c r="G406">
        <f>_xlfn.IFNA(VLOOKUP($B406+1,Sheet1!$AP$5:$AV$3000,2,FALSE),G405)</f>
        <v>2.69</v>
      </c>
      <c r="H406" s="36">
        <f t="shared" si="12"/>
        <v>4.7737999999999996</v>
      </c>
      <c r="I406">
        <f t="shared" si="13"/>
        <v>2.5161680706979812</v>
      </c>
    </row>
    <row r="407" spans="2:9" x14ac:dyDescent="0.25">
      <c r="B407" s="11">
        <v>402</v>
      </c>
      <c r="C407" s="21">
        <f>_xlfn.IFNA(VLOOKUP($B407+1,Sheet1!$N$5:$AV$432,2,FALSE),C406)</f>
        <v>5.891</v>
      </c>
      <c r="D407">
        <f>_xlfn.IFNA(VLOOKUP($B407+1,Sheet1!$U$5:$AV$3000,2,FALSE),D406)</f>
        <v>7.0010000000000003</v>
      </c>
      <c r="E407">
        <f>_xlfn.IFNA(VLOOKUP($B407+1,Sheet1!$AB$5:$AV$3000,2,FALSE),E406)</f>
        <v>7.3090000000000002</v>
      </c>
      <c r="F407">
        <f>_xlfn.IFNA(VLOOKUP($B407+1,Sheet1!$AI$5:$AV$3000,2,FALSE),F406)</f>
        <v>0.95599999999999996</v>
      </c>
      <c r="G407">
        <f>_xlfn.IFNA(VLOOKUP($B407+1,Sheet1!$AP$5:$AV$3000,2,FALSE),G406)</f>
        <v>2.7120000000000002</v>
      </c>
      <c r="H407" s="36">
        <f t="shared" si="12"/>
        <v>4.7737999999999996</v>
      </c>
      <c r="I407">
        <f t="shared" si="13"/>
        <v>2.5084820429893453</v>
      </c>
    </row>
    <row r="408" spans="2:9" x14ac:dyDescent="0.25">
      <c r="B408" s="11">
        <v>403</v>
      </c>
      <c r="C408" s="21">
        <f>_xlfn.IFNA(VLOOKUP($B408+1,Sheet1!$N$5:$AV$432,2,FALSE),C407)</f>
        <v>5.8849999999999998</v>
      </c>
      <c r="D408">
        <f>_xlfn.IFNA(VLOOKUP($B408+1,Sheet1!$U$5:$AV$3000,2,FALSE),D407)</f>
        <v>7.0010000000000003</v>
      </c>
      <c r="E408">
        <f>_xlfn.IFNA(VLOOKUP($B408+1,Sheet1!$AB$5:$AV$3000,2,FALSE),E407)</f>
        <v>7.4109999999999996</v>
      </c>
      <c r="F408">
        <f>_xlfn.IFNA(VLOOKUP($B408+1,Sheet1!$AI$5:$AV$3000,2,FALSE),F407)</f>
        <v>0.83099999999999996</v>
      </c>
      <c r="G408">
        <f>_xlfn.IFNA(VLOOKUP($B408+1,Sheet1!$AP$5:$AV$3000,2,FALSE),G407)</f>
        <v>2.7210000000000001</v>
      </c>
      <c r="H408" s="36">
        <f t="shared" si="12"/>
        <v>4.7697999999999992</v>
      </c>
      <c r="I408">
        <f t="shared" si="13"/>
        <v>2.5655248507858985</v>
      </c>
    </row>
    <row r="409" spans="2:9" x14ac:dyDescent="0.25">
      <c r="B409" s="11">
        <v>404</v>
      </c>
      <c r="C409" s="21">
        <f>_xlfn.IFNA(VLOOKUP($B409+1,Sheet1!$N$5:$AV$432,2,FALSE),C408)</f>
        <v>5.8979999999999997</v>
      </c>
      <c r="D409">
        <f>_xlfn.IFNA(VLOOKUP($B409+1,Sheet1!$U$5:$AV$3000,2,FALSE),D408)</f>
        <v>7.0190000000000001</v>
      </c>
      <c r="E409">
        <f>_xlfn.IFNA(VLOOKUP($B409+1,Sheet1!$AB$5:$AV$3000,2,FALSE),E408)</f>
        <v>7.31</v>
      </c>
      <c r="F409">
        <f>_xlfn.IFNA(VLOOKUP($B409+1,Sheet1!$AI$5:$AV$3000,2,FALSE),F408)</f>
        <v>0.82699999999999996</v>
      </c>
      <c r="G409">
        <f>_xlfn.IFNA(VLOOKUP($B409+1,Sheet1!$AP$5:$AV$3000,2,FALSE),G408)</f>
        <v>2.7210000000000001</v>
      </c>
      <c r="H409" s="36">
        <f t="shared" si="12"/>
        <v>4.7550000000000008</v>
      </c>
      <c r="I409">
        <f t="shared" si="13"/>
        <v>2.5505493525905338</v>
      </c>
    </row>
    <row r="410" spans="2:9" x14ac:dyDescent="0.25">
      <c r="B410" s="11">
        <v>405</v>
      </c>
      <c r="C410" s="21">
        <f>_xlfn.IFNA(VLOOKUP($B410+1,Sheet1!$N$5:$AV$432,2,FALSE),C409)</f>
        <v>5.8979999999999997</v>
      </c>
      <c r="D410">
        <f>_xlfn.IFNA(VLOOKUP($B410+1,Sheet1!$U$5:$AV$3000,2,FALSE),D409)</f>
        <v>7.1180000000000003</v>
      </c>
      <c r="E410">
        <f>_xlfn.IFNA(VLOOKUP($B410+1,Sheet1!$AB$5:$AV$3000,2,FALSE),E409)</f>
        <v>7.31</v>
      </c>
      <c r="F410">
        <f>_xlfn.IFNA(VLOOKUP($B410+1,Sheet1!$AI$5:$AV$3000,2,FALSE),F409)</f>
        <v>0.86599999999999999</v>
      </c>
      <c r="G410">
        <f>_xlfn.IFNA(VLOOKUP($B410+1,Sheet1!$AP$5:$AV$3000,2,FALSE),G409)</f>
        <v>2.7229999999999999</v>
      </c>
      <c r="H410" s="36">
        <f t="shared" si="12"/>
        <v>4.7829999999999995</v>
      </c>
      <c r="I410">
        <f t="shared" si="13"/>
        <v>2.556077776594444</v>
      </c>
    </row>
    <row r="411" spans="2:9" x14ac:dyDescent="0.25">
      <c r="B411" s="11">
        <v>406</v>
      </c>
      <c r="C411" s="21">
        <f>_xlfn.IFNA(VLOOKUP($B411+1,Sheet1!$N$5:$AV$432,2,FALSE),C410)</f>
        <v>5.8810000000000002</v>
      </c>
      <c r="D411">
        <f>_xlfn.IFNA(VLOOKUP($B411+1,Sheet1!$U$5:$AV$3000,2,FALSE),D410)</f>
        <v>7</v>
      </c>
      <c r="E411">
        <f>_xlfn.IFNA(VLOOKUP($B411+1,Sheet1!$AB$5:$AV$3000,2,FALSE),E410)</f>
        <v>7.3090000000000002</v>
      </c>
      <c r="F411">
        <f>_xlfn.IFNA(VLOOKUP($B411+1,Sheet1!$AI$5:$AV$3000,2,FALSE),F410)</f>
        <v>0.86599999999999999</v>
      </c>
      <c r="G411">
        <f>_xlfn.IFNA(VLOOKUP($B411+1,Sheet1!$AP$5:$AV$3000,2,FALSE),G410)</f>
        <v>2.7149999999999999</v>
      </c>
      <c r="H411" s="36">
        <f t="shared" si="12"/>
        <v>4.7542</v>
      </c>
      <c r="I411">
        <f t="shared" si="13"/>
        <v>2.5344322756783222</v>
      </c>
    </row>
    <row r="412" spans="2:9" x14ac:dyDescent="0.25">
      <c r="B412" s="11">
        <v>407</v>
      </c>
      <c r="C412" s="21">
        <f>_xlfn.IFNA(VLOOKUP($B412+1,Sheet1!$N$5:$AV$432,2,FALSE),C411)</f>
        <v>5.8810000000000002</v>
      </c>
      <c r="D412">
        <f>_xlfn.IFNA(VLOOKUP($B412+1,Sheet1!$U$5:$AV$3000,2,FALSE),D411)</f>
        <v>7</v>
      </c>
      <c r="E412">
        <f>_xlfn.IFNA(VLOOKUP($B412+1,Sheet1!$AB$5:$AV$3000,2,FALSE),E411)</f>
        <v>7.4429999999999996</v>
      </c>
      <c r="F412">
        <f>_xlfn.IFNA(VLOOKUP($B412+1,Sheet1!$AI$5:$AV$3000,2,FALSE),F411)</f>
        <v>0.86599999999999999</v>
      </c>
      <c r="G412">
        <f>_xlfn.IFNA(VLOOKUP($B412+1,Sheet1!$AP$5:$AV$3000,2,FALSE),G411)</f>
        <v>2.6920000000000002</v>
      </c>
      <c r="H412" s="36">
        <f t="shared" si="12"/>
        <v>4.7763999999999998</v>
      </c>
      <c r="I412">
        <f t="shared" si="13"/>
        <v>2.5655894137605109</v>
      </c>
    </row>
    <row r="413" spans="2:9" x14ac:dyDescent="0.25">
      <c r="B413" s="11">
        <v>408</v>
      </c>
      <c r="C413" s="21">
        <f>_xlfn.IFNA(VLOOKUP($B413+1,Sheet1!$N$5:$AV$432,2,FALSE),C412)</f>
        <v>5.8959999999999999</v>
      </c>
      <c r="D413">
        <f>_xlfn.IFNA(VLOOKUP($B413+1,Sheet1!$U$5:$AV$3000,2,FALSE),D412)</f>
        <v>7.0990000000000002</v>
      </c>
      <c r="E413">
        <f>_xlfn.IFNA(VLOOKUP($B413+1,Sheet1!$AB$5:$AV$3000,2,FALSE),E412)</f>
        <v>7.37</v>
      </c>
      <c r="F413">
        <f>_xlfn.IFNA(VLOOKUP($B413+1,Sheet1!$AI$5:$AV$3000,2,FALSE),F412)</f>
        <v>0.82499999999999996</v>
      </c>
      <c r="G413">
        <f>_xlfn.IFNA(VLOOKUP($B413+1,Sheet1!$AP$5:$AV$3000,2,FALSE),G412)</f>
        <v>2.6880000000000002</v>
      </c>
      <c r="H413" s="36">
        <f t="shared" si="12"/>
        <v>4.7755999999999998</v>
      </c>
      <c r="I413">
        <f t="shared" si="13"/>
        <v>2.5826230541834789</v>
      </c>
    </row>
    <row r="414" spans="2:9" x14ac:dyDescent="0.25">
      <c r="B414" s="11">
        <v>409</v>
      </c>
      <c r="C414" s="21">
        <f>_xlfn.IFNA(VLOOKUP($B414+1,Sheet1!$N$5:$AV$432,2,FALSE),C413)</f>
        <v>5.8949999999999996</v>
      </c>
      <c r="D414">
        <f>_xlfn.IFNA(VLOOKUP($B414+1,Sheet1!$U$5:$AV$3000,2,FALSE),D413)</f>
        <v>7.03</v>
      </c>
      <c r="E414">
        <f>_xlfn.IFNA(VLOOKUP($B414+1,Sheet1!$AB$5:$AV$3000,2,FALSE),E413)</f>
        <v>7.37</v>
      </c>
      <c r="F414">
        <f>_xlfn.IFNA(VLOOKUP($B414+1,Sheet1!$AI$5:$AV$3000,2,FALSE),F413)</f>
        <v>0.82499999999999996</v>
      </c>
      <c r="G414">
        <f>_xlfn.IFNA(VLOOKUP($B414+1,Sheet1!$AP$5:$AV$3000,2,FALSE),G413)</f>
        <v>2.6890000000000001</v>
      </c>
      <c r="H414" s="36">
        <f t="shared" si="12"/>
        <v>4.7618</v>
      </c>
      <c r="I414">
        <f t="shared" si="13"/>
        <v>2.5700768393182325</v>
      </c>
    </row>
    <row r="415" spans="2:9" x14ac:dyDescent="0.25">
      <c r="B415" s="11">
        <v>410</v>
      </c>
      <c r="C415" s="21">
        <f>_xlfn.IFNA(VLOOKUP($B415+1,Sheet1!$N$5:$AV$432,2,FALSE),C414)</f>
        <v>5.9619999999999997</v>
      </c>
      <c r="D415">
        <f>_xlfn.IFNA(VLOOKUP($B415+1,Sheet1!$U$5:$AV$3000,2,FALSE),D414)</f>
        <v>7.03</v>
      </c>
      <c r="E415">
        <f>_xlfn.IFNA(VLOOKUP($B415+1,Sheet1!$AB$5:$AV$3000,2,FALSE),E414)</f>
        <v>7.37</v>
      </c>
      <c r="F415">
        <f>_xlfn.IFNA(VLOOKUP($B415+1,Sheet1!$AI$5:$AV$3000,2,FALSE),F414)</f>
        <v>0.82499999999999996</v>
      </c>
      <c r="G415">
        <f>_xlfn.IFNA(VLOOKUP($B415+1,Sheet1!$AP$5:$AV$3000,2,FALSE),G414)</f>
        <v>2.6890000000000001</v>
      </c>
      <c r="H415" s="36">
        <f t="shared" si="12"/>
        <v>4.7751999999999999</v>
      </c>
      <c r="I415">
        <f t="shared" si="13"/>
        <v>2.5761178078651588</v>
      </c>
    </row>
    <row r="416" spans="2:9" x14ac:dyDescent="0.25">
      <c r="B416" s="11">
        <v>411</v>
      </c>
      <c r="C416" s="21">
        <f>_xlfn.IFNA(VLOOKUP($B416+1,Sheet1!$N$5:$AV$432,2,FALSE),C415)</f>
        <v>5.9619999999999997</v>
      </c>
      <c r="D416">
        <f>_xlfn.IFNA(VLOOKUP($B416+1,Sheet1!$U$5:$AV$3000,2,FALSE),D415)</f>
        <v>7.03</v>
      </c>
      <c r="E416">
        <f>_xlfn.IFNA(VLOOKUP($B416+1,Sheet1!$AB$5:$AV$3000,2,FALSE),E415)</f>
        <v>7.37</v>
      </c>
      <c r="F416">
        <f>_xlfn.IFNA(VLOOKUP($B416+1,Sheet1!$AI$5:$AV$3000,2,FALSE),F415)</f>
        <v>0.83599999999999997</v>
      </c>
      <c r="G416">
        <f>_xlfn.IFNA(VLOOKUP($B416+1,Sheet1!$AP$5:$AV$3000,2,FALSE),G415)</f>
        <v>2.6779999999999999</v>
      </c>
      <c r="H416" s="36">
        <f t="shared" si="12"/>
        <v>4.7751999999999999</v>
      </c>
      <c r="I416">
        <f t="shared" si="13"/>
        <v>2.5745348628441596</v>
      </c>
    </row>
    <row r="417" spans="2:9" x14ac:dyDescent="0.25">
      <c r="B417" s="11">
        <v>412</v>
      </c>
      <c r="C417" s="21">
        <f>_xlfn.IFNA(VLOOKUP($B417+1,Sheet1!$N$5:$AV$432,2,FALSE),C416)</f>
        <v>5.9619999999999997</v>
      </c>
      <c r="D417">
        <f>_xlfn.IFNA(VLOOKUP($B417+1,Sheet1!$U$5:$AV$3000,2,FALSE),D416)</f>
        <v>7.08</v>
      </c>
      <c r="E417">
        <f>_xlfn.IFNA(VLOOKUP($B417+1,Sheet1!$AB$5:$AV$3000,2,FALSE),E416)</f>
        <v>7.3129999999999997</v>
      </c>
      <c r="F417">
        <f>_xlfn.IFNA(VLOOKUP($B417+1,Sheet1!$AI$5:$AV$3000,2,FALSE),F416)</f>
        <v>0.86699999999999999</v>
      </c>
      <c r="G417">
        <f>_xlfn.IFNA(VLOOKUP($B417+1,Sheet1!$AP$5:$AV$3000,2,FALSE),G416)</f>
        <v>2.6779999999999999</v>
      </c>
      <c r="H417" s="36">
        <f t="shared" si="12"/>
        <v>4.78</v>
      </c>
      <c r="I417">
        <f t="shared" si="13"/>
        <v>2.5625450630184039</v>
      </c>
    </row>
    <row r="418" spans="2:9" x14ac:dyDescent="0.25">
      <c r="B418" s="11">
        <v>413</v>
      </c>
      <c r="C418" s="21">
        <f>_xlfn.IFNA(VLOOKUP($B418+1,Sheet1!$N$5:$AV$432,2,FALSE),C417)</f>
        <v>5.9109999999999996</v>
      </c>
      <c r="D418">
        <f>_xlfn.IFNA(VLOOKUP($B418+1,Sheet1!$U$5:$AV$3000,2,FALSE),D417)</f>
        <v>7.08</v>
      </c>
      <c r="E418">
        <f>_xlfn.IFNA(VLOOKUP($B418+1,Sheet1!$AB$5:$AV$3000,2,FALSE),E417)</f>
        <v>7.3170000000000002</v>
      </c>
      <c r="F418">
        <f>_xlfn.IFNA(VLOOKUP($B418+1,Sheet1!$AI$5:$AV$3000,2,FALSE),F417)</f>
        <v>0.83399999999999996</v>
      </c>
      <c r="G418">
        <f>_xlfn.IFNA(VLOOKUP($B418+1,Sheet1!$AP$5:$AV$3000,2,FALSE),G417)</f>
        <v>2.681</v>
      </c>
      <c r="H418" s="36">
        <f t="shared" si="12"/>
        <v>4.7645999999999997</v>
      </c>
      <c r="I418">
        <f t="shared" si="13"/>
        <v>2.5683092181433302</v>
      </c>
    </row>
    <row r="419" spans="2:9" x14ac:dyDescent="0.25">
      <c r="B419" s="11">
        <v>414</v>
      </c>
      <c r="C419" s="21">
        <f>_xlfn.IFNA(VLOOKUP($B419+1,Sheet1!$N$5:$AV$432,2,FALSE),C418)</f>
        <v>5.9109999999999996</v>
      </c>
      <c r="D419">
        <f>_xlfn.IFNA(VLOOKUP($B419+1,Sheet1!$U$5:$AV$3000,2,FALSE),D418)</f>
        <v>7.08</v>
      </c>
      <c r="E419">
        <f>_xlfn.IFNA(VLOOKUP($B419+1,Sheet1!$AB$5:$AV$3000,2,FALSE),E418)</f>
        <v>7.3170000000000002</v>
      </c>
      <c r="F419">
        <f>_xlfn.IFNA(VLOOKUP($B419+1,Sheet1!$AI$5:$AV$3000,2,FALSE),F418)</f>
        <v>0.83399999999999996</v>
      </c>
      <c r="G419">
        <f>_xlfn.IFNA(VLOOKUP($B419+1,Sheet1!$AP$5:$AV$3000,2,FALSE),G418)</f>
        <v>2.661</v>
      </c>
      <c r="H419" s="36">
        <f t="shared" si="12"/>
        <v>4.7606000000000002</v>
      </c>
      <c r="I419">
        <f t="shared" si="13"/>
        <v>2.5715647065551361</v>
      </c>
    </row>
    <row r="420" spans="2:9" x14ac:dyDescent="0.25">
      <c r="B420" s="11">
        <v>415</v>
      </c>
      <c r="C420" s="21">
        <f>_xlfn.IFNA(VLOOKUP($B420+1,Sheet1!$N$5:$AV$432,2,FALSE),C419)</f>
        <v>5.8929999999999998</v>
      </c>
      <c r="D420">
        <f>_xlfn.IFNA(VLOOKUP($B420+1,Sheet1!$U$5:$AV$3000,2,FALSE),D419)</f>
        <v>6.99</v>
      </c>
      <c r="E420">
        <f>_xlfn.IFNA(VLOOKUP($B420+1,Sheet1!$AB$5:$AV$3000,2,FALSE),E419)</f>
        <v>7.3170000000000002</v>
      </c>
      <c r="F420">
        <f>_xlfn.IFNA(VLOOKUP($B420+1,Sheet1!$AI$5:$AV$3000,2,FALSE),F419)</f>
        <v>0.83399999999999996</v>
      </c>
      <c r="G420">
        <f>_xlfn.IFNA(VLOOKUP($B420+1,Sheet1!$AP$5:$AV$3000,2,FALSE),G419)</f>
        <v>2.661</v>
      </c>
      <c r="H420" s="36">
        <f t="shared" si="12"/>
        <v>4.7389999999999999</v>
      </c>
      <c r="I420">
        <f t="shared" si="13"/>
        <v>2.5538954559652587</v>
      </c>
    </row>
    <row r="421" spans="2:9" x14ac:dyDescent="0.25">
      <c r="B421" s="11">
        <v>416</v>
      </c>
      <c r="C421" s="21">
        <f>_xlfn.IFNA(VLOOKUP($B421+1,Sheet1!$N$5:$AV$432,2,FALSE),C420)</f>
        <v>5.8929999999999998</v>
      </c>
      <c r="D421">
        <f>_xlfn.IFNA(VLOOKUP($B421+1,Sheet1!$U$5:$AV$3000,2,FALSE),D420)</f>
        <v>6.99</v>
      </c>
      <c r="E421">
        <f>_xlfn.IFNA(VLOOKUP($B421+1,Sheet1!$AB$5:$AV$3000,2,FALSE),E420)</f>
        <v>7.2759999999999998</v>
      </c>
      <c r="F421">
        <f>_xlfn.IFNA(VLOOKUP($B421+1,Sheet1!$AI$5:$AV$3000,2,FALSE),F420)</f>
        <v>0.83399999999999996</v>
      </c>
      <c r="G421">
        <f>_xlfn.IFNA(VLOOKUP($B421+1,Sheet1!$AP$5:$AV$3000,2,FALSE),G420)</f>
        <v>2.6619999999999999</v>
      </c>
      <c r="H421" s="36">
        <f t="shared" si="12"/>
        <v>4.7309999999999999</v>
      </c>
      <c r="I421">
        <f t="shared" si="13"/>
        <v>2.5454948438368521</v>
      </c>
    </row>
    <row r="422" spans="2:9" x14ac:dyDescent="0.25">
      <c r="B422" s="11">
        <v>417</v>
      </c>
      <c r="C422" s="21">
        <f>_xlfn.IFNA(VLOOKUP($B422+1,Sheet1!$N$5:$AV$432,2,FALSE),C421)</f>
        <v>5.8929999999999998</v>
      </c>
      <c r="D422">
        <f>_xlfn.IFNA(VLOOKUP($B422+1,Sheet1!$U$5:$AV$3000,2,FALSE),D421)</f>
        <v>6.99</v>
      </c>
      <c r="E422">
        <f>_xlfn.IFNA(VLOOKUP($B422+1,Sheet1!$AB$5:$AV$3000,2,FALSE),E421)</f>
        <v>7.2759999999999998</v>
      </c>
      <c r="F422">
        <f>_xlfn.IFNA(VLOOKUP($B422+1,Sheet1!$AI$5:$AV$3000,2,FALSE),F421)</f>
        <v>0.86199999999999999</v>
      </c>
      <c r="G422">
        <f>_xlfn.IFNA(VLOOKUP($B422+1,Sheet1!$AP$5:$AV$3000,2,FALSE),G421)</f>
        <v>2.661</v>
      </c>
      <c r="H422" s="36">
        <f t="shared" si="12"/>
        <v>4.7363999999999997</v>
      </c>
      <c r="I422">
        <f t="shared" si="13"/>
        <v>2.5370953943436962</v>
      </c>
    </row>
    <row r="423" spans="2:9" x14ac:dyDescent="0.25">
      <c r="B423" s="11">
        <v>418</v>
      </c>
      <c r="C423" s="21">
        <f>_xlfn.IFNA(VLOOKUP($B423+1,Sheet1!$N$5:$AV$432,2,FALSE),C422)</f>
        <v>5.8810000000000002</v>
      </c>
      <c r="D423">
        <f>_xlfn.IFNA(VLOOKUP($B423+1,Sheet1!$U$5:$AV$3000,2,FALSE),D422)</f>
        <v>7.0410000000000004</v>
      </c>
      <c r="E423">
        <f>_xlfn.IFNA(VLOOKUP($B423+1,Sheet1!$AB$5:$AV$3000,2,FALSE),E422)</f>
        <v>7.2729999999999997</v>
      </c>
      <c r="F423">
        <f>_xlfn.IFNA(VLOOKUP($B423+1,Sheet1!$AI$5:$AV$3000,2,FALSE),F422)</f>
        <v>0.83299999999999996</v>
      </c>
      <c r="G423">
        <f>_xlfn.IFNA(VLOOKUP($B423+1,Sheet1!$AP$5:$AV$3000,2,FALSE),G422)</f>
        <v>2.6589999999999998</v>
      </c>
      <c r="H423" s="36">
        <f t="shared" si="12"/>
        <v>4.7373999999999992</v>
      </c>
      <c r="I423">
        <f t="shared" si="13"/>
        <v>2.5537324527052561</v>
      </c>
    </row>
    <row r="424" spans="2:9" x14ac:dyDescent="0.25">
      <c r="B424" s="11">
        <v>419</v>
      </c>
      <c r="C424" s="21">
        <f>_xlfn.IFNA(VLOOKUP($B424+1,Sheet1!$N$5:$AV$432,2,FALSE),C423)</f>
        <v>5.8769999999999998</v>
      </c>
      <c r="D424">
        <f>_xlfn.IFNA(VLOOKUP($B424+1,Sheet1!$U$5:$AV$3000,2,FALSE),D423)</f>
        <v>7.0410000000000004</v>
      </c>
      <c r="E424">
        <f>_xlfn.IFNA(VLOOKUP($B424+1,Sheet1!$AB$5:$AV$3000,2,FALSE),E423)</f>
        <v>7.343</v>
      </c>
      <c r="F424">
        <f>_xlfn.IFNA(VLOOKUP($B424+1,Sheet1!$AI$5:$AV$3000,2,FALSE),F423)</f>
        <v>0.83199999999999996</v>
      </c>
      <c r="G424">
        <f>_xlfn.IFNA(VLOOKUP($B424+1,Sheet1!$AP$5:$AV$3000,2,FALSE),G423)</f>
        <v>2.657</v>
      </c>
      <c r="H424" s="36">
        <f t="shared" si="12"/>
        <v>4.75</v>
      </c>
      <c r="I424">
        <f t="shared" si="13"/>
        <v>2.5680277257070263</v>
      </c>
    </row>
    <row r="425" spans="2:9" x14ac:dyDescent="0.25">
      <c r="B425" s="11">
        <v>420</v>
      </c>
      <c r="C425" s="21">
        <f>_xlfn.IFNA(VLOOKUP($B425+1,Sheet1!$N$5:$AV$432,2,FALSE),C424)</f>
        <v>5.8739999999999997</v>
      </c>
      <c r="D425">
        <f>_xlfn.IFNA(VLOOKUP($B425+1,Sheet1!$U$5:$AV$3000,2,FALSE),D424)</f>
        <v>7.0019999999999998</v>
      </c>
      <c r="E425">
        <f>_xlfn.IFNA(VLOOKUP($B425+1,Sheet1!$AB$5:$AV$3000,2,FALSE),E424)</f>
        <v>7.2709999999999999</v>
      </c>
      <c r="F425">
        <f>_xlfn.IFNA(VLOOKUP($B425+1,Sheet1!$AI$5:$AV$3000,2,FALSE),F424)</f>
        <v>0.83399999999999996</v>
      </c>
      <c r="G425">
        <f>_xlfn.IFNA(VLOOKUP($B425+1,Sheet1!$AP$5:$AV$3000,2,FALSE),G424)</f>
        <v>2.6560000000000001</v>
      </c>
      <c r="H425" s="36">
        <f t="shared" si="12"/>
        <v>4.7273999999999994</v>
      </c>
      <c r="I425">
        <f t="shared" si="13"/>
        <v>2.5458852762840682</v>
      </c>
    </row>
    <row r="426" spans="2:9" x14ac:dyDescent="0.25">
      <c r="B426" s="11">
        <v>421</v>
      </c>
      <c r="C426" s="21">
        <f>_xlfn.IFNA(VLOOKUP($B426+1,Sheet1!$N$5:$AV$432,2,FALSE),C425)</f>
        <v>5.8739999999999997</v>
      </c>
      <c r="D426">
        <f>_xlfn.IFNA(VLOOKUP($B426+1,Sheet1!$U$5:$AV$3000,2,FALSE),D425)</f>
        <v>7.1070000000000002</v>
      </c>
      <c r="E426">
        <f>_xlfn.IFNA(VLOOKUP($B426+1,Sheet1!$AB$5:$AV$3000,2,FALSE),E425)</f>
        <v>7.2690000000000001</v>
      </c>
      <c r="F426">
        <f>_xlfn.IFNA(VLOOKUP($B426+1,Sheet1!$AI$5:$AV$3000,2,FALSE),F425)</f>
        <v>0.83499999999999996</v>
      </c>
      <c r="G426">
        <f>_xlfn.IFNA(VLOOKUP($B426+1,Sheet1!$AP$5:$AV$3000,2,FALSE),G425)</f>
        <v>2.6560000000000001</v>
      </c>
      <c r="H426" s="36">
        <f t="shared" si="12"/>
        <v>4.7481999999999998</v>
      </c>
      <c r="I426">
        <f t="shared" si="13"/>
        <v>2.5642242803623869</v>
      </c>
    </row>
    <row r="427" spans="2:9" x14ac:dyDescent="0.25">
      <c r="B427" s="11">
        <v>422</v>
      </c>
      <c r="C427" s="21">
        <f>_xlfn.IFNA(VLOOKUP($B427+1,Sheet1!$N$5:$AV$432,2,FALSE),C426)</f>
        <v>5.8810000000000002</v>
      </c>
      <c r="D427">
        <f>_xlfn.IFNA(VLOOKUP($B427+1,Sheet1!$U$5:$AV$3000,2,FALSE),D426)</f>
        <v>7.1070000000000002</v>
      </c>
      <c r="E427">
        <f>_xlfn.IFNA(VLOOKUP($B427+1,Sheet1!$AB$5:$AV$3000,2,FALSE),E426)</f>
        <v>7.2629999999999999</v>
      </c>
      <c r="F427">
        <f>_xlfn.IFNA(VLOOKUP($B427+1,Sheet1!$AI$5:$AV$3000,2,FALSE),F426)</f>
        <v>0.87</v>
      </c>
      <c r="G427">
        <f>_xlfn.IFNA(VLOOKUP($B427+1,Sheet1!$AP$5:$AV$3000,2,FALSE),G426)</f>
        <v>2.68</v>
      </c>
      <c r="H427" s="36">
        <f t="shared" si="12"/>
        <v>4.7601999999999993</v>
      </c>
      <c r="I427">
        <f t="shared" si="13"/>
        <v>2.5490609565092792</v>
      </c>
    </row>
    <row r="428" spans="2:9" x14ac:dyDescent="0.25">
      <c r="B428" s="11">
        <v>423</v>
      </c>
      <c r="C428" s="21">
        <f>_xlfn.IFNA(VLOOKUP($B428+1,Sheet1!$N$5:$AV$432,2,FALSE),C427)</f>
        <v>5.8730000000000002</v>
      </c>
      <c r="D428">
        <f>_xlfn.IFNA(VLOOKUP($B428+1,Sheet1!$U$5:$AV$3000,2,FALSE),D427)</f>
        <v>7.1070000000000002</v>
      </c>
      <c r="E428">
        <f>_xlfn.IFNA(VLOOKUP($B428+1,Sheet1!$AB$5:$AV$3000,2,FALSE),E427)</f>
        <v>7.2619999999999996</v>
      </c>
      <c r="F428">
        <f>_xlfn.IFNA(VLOOKUP($B428+1,Sheet1!$AI$5:$AV$3000,2,FALSE),F427)</f>
        <v>0.83599999999999997</v>
      </c>
      <c r="G428">
        <f>_xlfn.IFNA(VLOOKUP($B428+1,Sheet1!$AP$5:$AV$3000,2,FALSE),G427)</f>
        <v>2.677</v>
      </c>
      <c r="H428" s="36">
        <f t="shared" si="12"/>
        <v>4.7509999999999994</v>
      </c>
      <c r="I428">
        <f t="shared" si="13"/>
        <v>2.5590405233211913</v>
      </c>
    </row>
    <row r="429" spans="2:9" x14ac:dyDescent="0.25">
      <c r="B429" s="11">
        <v>424</v>
      </c>
      <c r="C429" s="21">
        <f>_xlfn.IFNA(VLOOKUP($B429+1,Sheet1!$N$5:$AV$432,2,FALSE),C428)</f>
        <v>5.8760000000000003</v>
      </c>
      <c r="D429">
        <f>_xlfn.IFNA(VLOOKUP($B429+1,Sheet1!$U$5:$AV$3000,2,FALSE),D428)</f>
        <v>7.1070000000000002</v>
      </c>
      <c r="E429">
        <f>_xlfn.IFNA(VLOOKUP($B429+1,Sheet1!$AB$5:$AV$3000,2,FALSE),E428)</f>
        <v>7.274</v>
      </c>
      <c r="F429">
        <f>_xlfn.IFNA(VLOOKUP($B429+1,Sheet1!$AI$5:$AV$3000,2,FALSE),F428)</f>
        <v>0.86199999999999999</v>
      </c>
      <c r="G429">
        <f>_xlfn.IFNA(VLOOKUP($B429+1,Sheet1!$AP$5:$AV$3000,2,FALSE),G428)</f>
        <v>2.6739999999999999</v>
      </c>
      <c r="H429" s="36">
        <f t="shared" si="12"/>
        <v>4.7585999999999995</v>
      </c>
      <c r="I429">
        <f t="shared" si="13"/>
        <v>2.5542063816379441</v>
      </c>
    </row>
    <row r="430" spans="2:9" x14ac:dyDescent="0.25">
      <c r="B430" s="11">
        <v>425</v>
      </c>
      <c r="C430" s="21">
        <f>_xlfn.IFNA(VLOOKUP($B430+1,Sheet1!$N$5:$AV$432,2,FALSE),C429)</f>
        <v>5.8979999999999997</v>
      </c>
      <c r="D430">
        <f>_xlfn.IFNA(VLOOKUP($B430+1,Sheet1!$U$5:$AV$3000,2,FALSE),D429)</f>
        <v>6.9980000000000002</v>
      </c>
      <c r="E430">
        <f>_xlfn.IFNA(VLOOKUP($B430+1,Sheet1!$AB$5:$AV$3000,2,FALSE),E429)</f>
        <v>7.2690000000000001</v>
      </c>
      <c r="F430">
        <f>_xlfn.IFNA(VLOOKUP($B430+1,Sheet1!$AI$5:$AV$3000,2,FALSE),F429)</f>
        <v>0.86499999999999999</v>
      </c>
      <c r="G430">
        <f>_xlfn.IFNA(VLOOKUP($B430+1,Sheet1!$AP$5:$AV$3000,2,FALSE),G429)</f>
        <v>2.6549999999999998</v>
      </c>
      <c r="H430" s="36">
        <f t="shared" si="12"/>
        <v>4.7370000000000001</v>
      </c>
      <c r="I430">
        <f t="shared" si="13"/>
        <v>2.5376435525896852</v>
      </c>
    </row>
    <row r="431" spans="2:9" x14ac:dyDescent="0.25">
      <c r="B431" s="11">
        <v>426</v>
      </c>
      <c r="C431" s="21">
        <f>_xlfn.IFNA(VLOOKUP($B431+1,Sheet1!$N$5:$AV$432,2,FALSE),C430)</f>
        <v>5.8769999999999998</v>
      </c>
      <c r="D431">
        <f>_xlfn.IFNA(VLOOKUP($B431+1,Sheet1!$U$5:$AV$3000,2,FALSE),D430)</f>
        <v>7.0259999999999998</v>
      </c>
      <c r="E431">
        <f>_xlfn.IFNA(VLOOKUP($B431+1,Sheet1!$AB$5:$AV$3000,2,FALSE),E430)</f>
        <v>7.44</v>
      </c>
      <c r="F431">
        <f>_xlfn.IFNA(VLOOKUP($B431+1,Sheet1!$AI$5:$AV$3000,2,FALSE),F430)</f>
        <v>0.85699999999999998</v>
      </c>
      <c r="G431">
        <f>_xlfn.IFNA(VLOOKUP($B431+1,Sheet1!$AP$5:$AV$3000,2,FALSE),G430)</f>
        <v>2.6579999999999999</v>
      </c>
      <c r="H431" s="36">
        <f t="shared" si="12"/>
        <v>4.7716000000000003</v>
      </c>
      <c r="I431">
        <f t="shared" si="13"/>
        <v>2.5774400167608178</v>
      </c>
    </row>
    <row r="432" spans="2:9" x14ac:dyDescent="0.25">
      <c r="B432" s="11">
        <v>427</v>
      </c>
      <c r="C432" s="21">
        <f>_xlfn.IFNA(VLOOKUP($B432+1,Sheet1!$N$5:$AV$432,2,FALSE),C431)</f>
        <v>5.88</v>
      </c>
      <c r="D432">
        <f>_xlfn.IFNA(VLOOKUP($B432+1,Sheet1!$U$5:$AV$3000,2,FALSE),D431)</f>
        <v>7.0259999999999998</v>
      </c>
      <c r="E432">
        <f>_xlfn.IFNA(VLOOKUP($B432+1,Sheet1!$AB$5:$AV$3000,2,FALSE),E431)</f>
        <v>7.2910000000000004</v>
      </c>
      <c r="F432">
        <f>_xlfn.IFNA(VLOOKUP($B432+1,Sheet1!$AI$5:$AV$3000,2,FALSE),F431)</f>
        <v>0.85399999999999998</v>
      </c>
      <c r="G432">
        <f>_xlfn.IFNA(VLOOKUP($B432+1,Sheet1!$AP$5:$AV$3000,2,FALSE),G431)</f>
        <v>2.6579999999999999</v>
      </c>
      <c r="H432" s="36">
        <f t="shared" si="12"/>
        <v>4.7417999999999996</v>
      </c>
      <c r="I432">
        <f t="shared" si="13"/>
        <v>2.5482818054524516</v>
      </c>
    </row>
    <row r="433" spans="2:9" x14ac:dyDescent="0.25">
      <c r="B433" s="11">
        <v>428</v>
      </c>
      <c r="C433" s="21">
        <f>_xlfn.IFNA(VLOOKUP($B433+1,Sheet1!$N$5:$AV$432,2,FALSE),C432)</f>
        <v>5.8879999999999999</v>
      </c>
      <c r="D433">
        <f>_xlfn.IFNA(VLOOKUP($B433+1,Sheet1!$U$5:$AV$3000,2,FALSE),D432)</f>
        <v>7.0259999999999998</v>
      </c>
      <c r="E433">
        <f>_xlfn.IFNA(VLOOKUP($B433+1,Sheet1!$AB$5:$AV$3000,2,FALSE),E432)</f>
        <v>7.2910000000000004</v>
      </c>
      <c r="F433">
        <f>_xlfn.IFNA(VLOOKUP($B433+1,Sheet1!$AI$5:$AV$3000,2,FALSE),F432)</f>
        <v>0.85099999999999998</v>
      </c>
      <c r="G433">
        <f>_xlfn.IFNA(VLOOKUP($B433+1,Sheet1!$AP$5:$AV$3000,2,FALSE),G432)</f>
        <v>2.6579999999999999</v>
      </c>
      <c r="H433" s="36">
        <f t="shared" si="12"/>
        <v>4.7427999999999999</v>
      </c>
      <c r="I433">
        <f t="shared" si="13"/>
        <v>2.5499139907063539</v>
      </c>
    </row>
    <row r="434" spans="2:9" x14ac:dyDescent="0.25">
      <c r="B434" s="11">
        <v>429</v>
      </c>
      <c r="C434" s="21">
        <f>_xlfn.IFNA(VLOOKUP($B434+1,Sheet1!$N$5:$AV$432,2,FALSE),C433)</f>
        <v>6.0209999999999999</v>
      </c>
      <c r="D434">
        <f>_xlfn.IFNA(VLOOKUP($B434+1,Sheet1!$U$5:$AV$3000,2,FALSE),D433)</f>
        <v>7.0259999999999998</v>
      </c>
      <c r="E434">
        <f>_xlfn.IFNA(VLOOKUP($B434+1,Sheet1!$AB$5:$AV$3000,2,FALSE),E433)</f>
        <v>7.27</v>
      </c>
      <c r="F434">
        <f>_xlfn.IFNA(VLOOKUP($B434+1,Sheet1!$AI$5:$AV$3000,2,FALSE),F433)</f>
        <v>0.83299999999999996</v>
      </c>
      <c r="G434">
        <f>_xlfn.IFNA(VLOOKUP($B434+1,Sheet1!$AP$5:$AV$3000,2,FALSE),G433)</f>
        <v>2.6560000000000001</v>
      </c>
      <c r="H434" s="36">
        <f t="shared" si="12"/>
        <v>4.7611999999999997</v>
      </c>
      <c r="I434">
        <f t="shared" si="13"/>
        <v>2.5641027592512757</v>
      </c>
    </row>
    <row r="435" spans="2:9" x14ac:dyDescent="0.25">
      <c r="B435" s="11">
        <v>430</v>
      </c>
      <c r="C435" s="21">
        <f>_xlfn.IFNA(VLOOKUP($B435+1,Sheet1!$N$5:$AV$432,2,FALSE),C434)</f>
        <v>6.0209999999999999</v>
      </c>
      <c r="D435">
        <f>_xlfn.IFNA(VLOOKUP($B435+1,Sheet1!$U$5:$AV$3000,2,FALSE),D434)</f>
        <v>7.0259999999999998</v>
      </c>
      <c r="E435">
        <f>_xlfn.IFNA(VLOOKUP($B435+1,Sheet1!$AB$5:$AV$3000,2,FALSE),E434)</f>
        <v>7.27</v>
      </c>
      <c r="F435">
        <f>_xlfn.IFNA(VLOOKUP($B435+1,Sheet1!$AI$5:$AV$3000,2,FALSE),F434)</f>
        <v>0.83299999999999996</v>
      </c>
      <c r="G435">
        <f>_xlfn.IFNA(VLOOKUP($B435+1,Sheet1!$AP$5:$AV$3000,2,FALSE),G434)</f>
        <v>2.6539999999999999</v>
      </c>
      <c r="H435" s="36">
        <f t="shared" si="12"/>
        <v>4.7607999999999997</v>
      </c>
      <c r="I435">
        <f t="shared" si="13"/>
        <v>2.5644312741814703</v>
      </c>
    </row>
    <row r="436" spans="2:9" x14ac:dyDescent="0.25">
      <c r="B436" s="11">
        <v>431</v>
      </c>
      <c r="C436" s="21">
        <f>_xlfn.IFNA(VLOOKUP($B436+1,Sheet1!$N$5:$AV$432,2,FALSE),C435)</f>
        <v>5.89</v>
      </c>
      <c r="D436">
        <f>_xlfn.IFNA(VLOOKUP($B436+1,Sheet1!$U$5:$AV$3000,2,FALSE),D435)</f>
        <v>7.0259999999999998</v>
      </c>
      <c r="E436">
        <f>_xlfn.IFNA(VLOOKUP($B436+1,Sheet1!$AB$5:$AV$3000,2,FALSE),E435)</f>
        <v>7.2859999999999996</v>
      </c>
      <c r="F436">
        <f>_xlfn.IFNA(VLOOKUP($B436+1,Sheet1!$AI$5:$AV$3000,2,FALSE),F435)</f>
        <v>0.83499999999999996</v>
      </c>
      <c r="G436">
        <f>_xlfn.IFNA(VLOOKUP($B436+1,Sheet1!$AP$5:$AV$3000,2,FALSE),G435)</f>
        <v>2.6539999999999999</v>
      </c>
      <c r="H436" s="36">
        <f t="shared" si="12"/>
        <v>4.7382</v>
      </c>
      <c r="I436">
        <f t="shared" si="13"/>
        <v>2.5546356609113552</v>
      </c>
    </row>
    <row r="437" spans="2:9" x14ac:dyDescent="0.25">
      <c r="B437" s="11">
        <v>432</v>
      </c>
      <c r="C437" s="21">
        <f>_xlfn.IFNA(VLOOKUP($B437+1,Sheet1!$N$5:$AV$432,2,FALSE),C436)</f>
        <v>5.8920000000000003</v>
      </c>
      <c r="D437">
        <f>_xlfn.IFNA(VLOOKUP($B437+1,Sheet1!$U$5:$AV$3000,2,FALSE),D436)</f>
        <v>7.0940000000000003</v>
      </c>
      <c r="E437">
        <f>_xlfn.IFNA(VLOOKUP($B437+1,Sheet1!$AB$5:$AV$3000,2,FALSE),E436)</f>
        <v>7.2679999999999998</v>
      </c>
      <c r="F437">
        <f>_xlfn.IFNA(VLOOKUP($B437+1,Sheet1!$AI$5:$AV$3000,2,FALSE),F436)</f>
        <v>0.83099999999999996</v>
      </c>
      <c r="G437">
        <f>_xlfn.IFNA(VLOOKUP($B437+1,Sheet1!$AP$5:$AV$3000,2,FALSE),G436)</f>
        <v>2.6539999999999999</v>
      </c>
      <c r="H437" s="36">
        <f t="shared" si="12"/>
        <v>4.7477999999999998</v>
      </c>
      <c r="I437">
        <f t="shared" si="13"/>
        <v>2.5647836867853013</v>
      </c>
    </row>
    <row r="438" spans="2:9" x14ac:dyDescent="0.25">
      <c r="B438" s="11">
        <v>433</v>
      </c>
      <c r="C438" s="21">
        <f>_xlfn.IFNA(VLOOKUP($B438+1,Sheet1!$N$5:$AV$432,2,FALSE),C437)</f>
        <v>5.8559999999999999</v>
      </c>
      <c r="D438">
        <f>_xlfn.IFNA(VLOOKUP($B438+1,Sheet1!$U$5:$AV$3000,2,FALSE),D437)</f>
        <v>7.0880000000000001</v>
      </c>
      <c r="E438">
        <f>_xlfn.IFNA(VLOOKUP($B438+1,Sheet1!$AB$5:$AV$3000,2,FALSE),E437)</f>
        <v>7.2679999999999998</v>
      </c>
      <c r="F438">
        <f>_xlfn.IFNA(VLOOKUP($B438+1,Sheet1!$AI$5:$AV$3000,2,FALSE),F437)</f>
        <v>0.83799999999999997</v>
      </c>
      <c r="G438">
        <f>_xlfn.IFNA(VLOOKUP($B438+1,Sheet1!$AP$5:$AV$3000,2,FALSE),G437)</f>
        <v>2.6539999999999999</v>
      </c>
      <c r="H438" s="36">
        <f t="shared" si="12"/>
        <v>4.7408000000000001</v>
      </c>
      <c r="I438">
        <f t="shared" si="13"/>
        <v>2.5583721699549491</v>
      </c>
    </row>
    <row r="439" spans="2:9" x14ac:dyDescent="0.25">
      <c r="B439" s="11">
        <v>434</v>
      </c>
      <c r="C439" s="21">
        <f>_xlfn.IFNA(VLOOKUP($B439+1,Sheet1!$N$5:$AV$432,2,FALSE),C438)</f>
        <v>5.8949999999999996</v>
      </c>
      <c r="D439">
        <f>_xlfn.IFNA(VLOOKUP($B439+1,Sheet1!$U$5:$AV$3000,2,FALSE),D438)</f>
        <v>7.0880000000000001</v>
      </c>
      <c r="E439">
        <f>_xlfn.IFNA(VLOOKUP($B439+1,Sheet1!$AB$5:$AV$3000,2,FALSE),E438)</f>
        <v>7.2679999999999998</v>
      </c>
      <c r="F439">
        <f>_xlfn.IFNA(VLOOKUP($B439+1,Sheet1!$AI$5:$AV$3000,2,FALSE),F438)</f>
        <v>0.84699999999999998</v>
      </c>
      <c r="G439">
        <f>_xlfn.IFNA(VLOOKUP($B439+1,Sheet1!$AP$5:$AV$3000,2,FALSE),G438)</f>
        <v>2.6539999999999999</v>
      </c>
      <c r="H439" s="36">
        <f t="shared" si="12"/>
        <v>4.7504000000000008</v>
      </c>
      <c r="I439">
        <f t="shared" si="13"/>
        <v>2.5590708157454332</v>
      </c>
    </row>
    <row r="440" spans="2:9" x14ac:dyDescent="0.25">
      <c r="B440" s="11">
        <v>435</v>
      </c>
      <c r="C440" s="21">
        <f>_xlfn.IFNA(VLOOKUP($B440+1,Sheet1!$N$5:$AV$432,2,FALSE),C439)</f>
        <v>5.859</v>
      </c>
      <c r="D440">
        <f>_xlfn.IFNA(VLOOKUP($B440+1,Sheet1!$U$5:$AV$3000,2,FALSE),D439)</f>
        <v>7.0880000000000001</v>
      </c>
      <c r="E440">
        <f>_xlfn.IFNA(VLOOKUP($B440+1,Sheet1!$AB$5:$AV$3000,2,FALSE),E439)</f>
        <v>7.27</v>
      </c>
      <c r="F440">
        <f>_xlfn.IFNA(VLOOKUP($B440+1,Sheet1!$AI$5:$AV$3000,2,FALSE),F439)</f>
        <v>0.84699999999999998</v>
      </c>
      <c r="G440">
        <f>_xlfn.IFNA(VLOOKUP($B440+1,Sheet1!$AP$5:$AV$3000,2,FALSE),G439)</f>
        <v>2.6539999999999999</v>
      </c>
      <c r="H440" s="36">
        <f t="shared" si="12"/>
        <v>4.7435999999999998</v>
      </c>
      <c r="I440">
        <f t="shared" si="13"/>
        <v>2.5562842251987545</v>
      </c>
    </row>
    <row r="441" spans="2:9" x14ac:dyDescent="0.25">
      <c r="B441" s="11">
        <v>436</v>
      </c>
      <c r="C441" s="21">
        <f>_xlfn.IFNA(VLOOKUP($B441+1,Sheet1!$N$5:$AV$432,2,FALSE),C440)</f>
        <v>5.859</v>
      </c>
      <c r="D441">
        <f>_xlfn.IFNA(VLOOKUP($B441+1,Sheet1!$U$5:$AV$3000,2,FALSE),D440)</f>
        <v>6.9980000000000002</v>
      </c>
      <c r="E441">
        <f>_xlfn.IFNA(VLOOKUP($B441+1,Sheet1!$AB$5:$AV$3000,2,FALSE),E440)</f>
        <v>7.27</v>
      </c>
      <c r="F441">
        <f>_xlfn.IFNA(VLOOKUP($B441+1,Sheet1!$AI$5:$AV$3000,2,FALSE),F440)</f>
        <v>0.85099999999999998</v>
      </c>
      <c r="G441">
        <f>_xlfn.IFNA(VLOOKUP($B441+1,Sheet1!$AP$5:$AV$3000,2,FALSE),G440)</f>
        <v>2.657</v>
      </c>
      <c r="H441" s="36">
        <f t="shared" si="12"/>
        <v>4.7269999999999994</v>
      </c>
      <c r="I441">
        <f t="shared" si="13"/>
        <v>2.5382667314527847</v>
      </c>
    </row>
    <row r="442" spans="2:9" x14ac:dyDescent="0.25">
      <c r="B442" s="11">
        <v>437</v>
      </c>
      <c r="C442" s="21">
        <f>_xlfn.IFNA(VLOOKUP($B442+1,Sheet1!$N$5:$AV$432,2,FALSE),C441)</f>
        <v>5.859</v>
      </c>
      <c r="D442">
        <f>_xlfn.IFNA(VLOOKUP($B442+1,Sheet1!$U$5:$AV$3000,2,FALSE),D441)</f>
        <v>7.0010000000000003</v>
      </c>
      <c r="E442">
        <f>_xlfn.IFNA(VLOOKUP($B442+1,Sheet1!$AB$5:$AV$3000,2,FALSE),E441)</f>
        <v>7.27</v>
      </c>
      <c r="F442">
        <f>_xlfn.IFNA(VLOOKUP($B442+1,Sheet1!$AI$5:$AV$3000,2,FALSE),F441)</f>
        <v>0.83599999999999997</v>
      </c>
      <c r="G442">
        <f>_xlfn.IFNA(VLOOKUP($B442+1,Sheet1!$AP$5:$AV$3000,2,FALSE),G441)</f>
        <v>2.6589999999999998</v>
      </c>
      <c r="H442" s="36">
        <f t="shared" si="12"/>
        <v>4.7249999999999996</v>
      </c>
      <c r="I442">
        <f t="shared" si="13"/>
        <v>2.5430624844859779</v>
      </c>
    </row>
    <row r="443" spans="2:9" x14ac:dyDescent="0.25">
      <c r="B443" s="11">
        <v>438</v>
      </c>
      <c r="C443" s="21">
        <f>_xlfn.IFNA(VLOOKUP($B443+1,Sheet1!$N$5:$AV$432,2,FALSE),C442)</f>
        <v>5.86</v>
      </c>
      <c r="D443">
        <f>_xlfn.IFNA(VLOOKUP($B443+1,Sheet1!$U$5:$AV$3000,2,FALSE),D442)</f>
        <v>7.0010000000000003</v>
      </c>
      <c r="E443">
        <f>_xlfn.IFNA(VLOOKUP($B443+1,Sheet1!$AB$5:$AV$3000,2,FALSE),E442)</f>
        <v>7.2770000000000001</v>
      </c>
      <c r="F443">
        <f>_xlfn.IFNA(VLOOKUP($B443+1,Sheet1!$AI$5:$AV$3000,2,FALSE),F442)</f>
        <v>0.83599999999999997</v>
      </c>
      <c r="G443">
        <f>_xlfn.IFNA(VLOOKUP($B443+1,Sheet1!$AP$5:$AV$3000,2,FALSE),G442)</f>
        <v>2.6509999999999998</v>
      </c>
      <c r="H443" s="36">
        <f t="shared" si="12"/>
        <v>4.7249999999999996</v>
      </c>
      <c r="I443">
        <f t="shared" si="13"/>
        <v>2.5458555340003097</v>
      </c>
    </row>
    <row r="444" spans="2:9" x14ac:dyDescent="0.25">
      <c r="B444" s="11">
        <v>439</v>
      </c>
      <c r="C444" s="21">
        <f>_xlfn.IFNA(VLOOKUP($B444+1,Sheet1!$N$5:$AV$432,2,FALSE),C443)</f>
        <v>5.8369999999999997</v>
      </c>
      <c r="D444">
        <f>_xlfn.IFNA(VLOOKUP($B444+1,Sheet1!$U$5:$AV$3000,2,FALSE),D443)</f>
        <v>7.0010000000000003</v>
      </c>
      <c r="E444">
        <f>_xlfn.IFNA(VLOOKUP($B444+1,Sheet1!$AB$5:$AV$3000,2,FALSE),E443)</f>
        <v>7.468</v>
      </c>
      <c r="F444">
        <f>_xlfn.IFNA(VLOOKUP($B444+1,Sheet1!$AI$5:$AV$3000,2,FALSE),F443)</f>
        <v>0.83599999999999997</v>
      </c>
      <c r="G444">
        <f>_xlfn.IFNA(VLOOKUP($B444+1,Sheet1!$AP$5:$AV$3000,2,FALSE),G443)</f>
        <v>2.6509999999999998</v>
      </c>
      <c r="H444" s="36">
        <f t="shared" si="12"/>
        <v>4.7585999999999995</v>
      </c>
      <c r="I444">
        <f t="shared" si="13"/>
        <v>2.5830571499678432</v>
      </c>
    </row>
    <row r="445" spans="2:9" x14ac:dyDescent="0.25">
      <c r="B445" s="11">
        <v>440</v>
      </c>
      <c r="C445" s="21">
        <f>_xlfn.IFNA(VLOOKUP($B445+1,Sheet1!$N$5:$AV$432,2,FALSE),C444)</f>
        <v>5.8380000000000001</v>
      </c>
      <c r="D445">
        <f>_xlfn.IFNA(VLOOKUP($B445+1,Sheet1!$U$5:$AV$3000,2,FALSE),D444)</f>
        <v>7.0010000000000003</v>
      </c>
      <c r="E445">
        <f>_xlfn.IFNA(VLOOKUP($B445+1,Sheet1!$AB$5:$AV$3000,2,FALSE),E444)</f>
        <v>7.2759999999999998</v>
      </c>
      <c r="F445">
        <f>_xlfn.IFNA(VLOOKUP($B445+1,Sheet1!$AI$5:$AV$3000,2,FALSE),F444)</f>
        <v>0.83599999999999997</v>
      </c>
      <c r="G445">
        <f>_xlfn.IFNA(VLOOKUP($B445+1,Sheet1!$AP$5:$AV$3000,2,FALSE),G444)</f>
        <v>2.6520000000000001</v>
      </c>
      <c r="H445" s="36">
        <f t="shared" si="12"/>
        <v>4.7206000000000001</v>
      </c>
      <c r="I445">
        <f t="shared" si="13"/>
        <v>2.5435447391386692</v>
      </c>
    </row>
    <row r="446" spans="2:9" x14ac:dyDescent="0.25">
      <c r="B446" s="11">
        <v>441</v>
      </c>
      <c r="C446" s="21">
        <f>_xlfn.IFNA(VLOOKUP($B446+1,Sheet1!$N$5:$AV$432,2,FALSE),C445)</f>
        <v>5.8369999999999997</v>
      </c>
      <c r="D446">
        <f>_xlfn.IFNA(VLOOKUP($B446+1,Sheet1!$U$5:$AV$3000,2,FALSE),D445)</f>
        <v>7.0010000000000003</v>
      </c>
      <c r="E446">
        <f>_xlfn.IFNA(VLOOKUP($B446+1,Sheet1!$AB$5:$AV$3000,2,FALSE),E445)</f>
        <v>7.2850000000000001</v>
      </c>
      <c r="F446">
        <f>_xlfn.IFNA(VLOOKUP($B446+1,Sheet1!$AI$5:$AV$3000,2,FALSE),F445)</f>
        <v>0.83599999999999997</v>
      </c>
      <c r="G446">
        <f>_xlfn.IFNA(VLOOKUP($B446+1,Sheet1!$AP$5:$AV$3000,2,FALSE),G445)</f>
        <v>2.625</v>
      </c>
      <c r="H446" s="36">
        <f t="shared" si="12"/>
        <v>4.7168000000000001</v>
      </c>
      <c r="I446">
        <f t="shared" si="13"/>
        <v>2.5496785993532596</v>
      </c>
    </row>
    <row r="447" spans="2:9" x14ac:dyDescent="0.25">
      <c r="B447" s="11">
        <v>442</v>
      </c>
      <c r="C447" s="21">
        <f>_xlfn.IFNA(VLOOKUP($B447+1,Sheet1!$N$5:$AV$432,2,FALSE),C446)</f>
        <v>5.84</v>
      </c>
      <c r="D447">
        <f>_xlfn.IFNA(VLOOKUP($B447+1,Sheet1!$U$5:$AV$3000,2,FALSE),D446)</f>
        <v>7.0030000000000001</v>
      </c>
      <c r="E447">
        <f>_xlfn.IFNA(VLOOKUP($B447+1,Sheet1!$AB$5:$AV$3000,2,FALSE),E446)</f>
        <v>7.2960000000000003</v>
      </c>
      <c r="F447">
        <f>_xlfn.IFNA(VLOOKUP($B447+1,Sheet1!$AI$5:$AV$3000,2,FALSE),F446)</f>
        <v>0.83399999999999996</v>
      </c>
      <c r="G447">
        <f>_xlfn.IFNA(VLOOKUP($B447+1,Sheet1!$AP$5:$AV$3000,2,FALSE),G446)</f>
        <v>2.6259999999999999</v>
      </c>
      <c r="H447" s="36">
        <f t="shared" si="12"/>
        <v>4.7198000000000002</v>
      </c>
      <c r="I447">
        <f t="shared" si="13"/>
        <v>2.5529628591109574</v>
      </c>
    </row>
    <row r="448" spans="2:9" x14ac:dyDescent="0.25">
      <c r="B448" s="11">
        <v>443</v>
      </c>
      <c r="C448" s="21">
        <f>_xlfn.IFNA(VLOOKUP($B448+1,Sheet1!$N$5:$AV$432,2,FALSE),C447)</f>
        <v>5.8449999999999998</v>
      </c>
      <c r="D448">
        <f>_xlfn.IFNA(VLOOKUP($B448+1,Sheet1!$U$5:$AV$3000,2,FALSE),D447)</f>
        <v>7.0049999999999999</v>
      </c>
      <c r="E448">
        <f>_xlfn.IFNA(VLOOKUP($B448+1,Sheet1!$AB$5:$AV$3000,2,FALSE),E447)</f>
        <v>7.3630000000000004</v>
      </c>
      <c r="F448">
        <f>_xlfn.IFNA(VLOOKUP($B448+1,Sheet1!$AI$5:$AV$3000,2,FALSE),F447)</f>
        <v>0.83399999999999996</v>
      </c>
      <c r="G448">
        <f>_xlfn.IFNA(VLOOKUP($B448+1,Sheet1!$AP$5:$AV$3000,2,FALSE),G447)</f>
        <v>2.6280000000000001</v>
      </c>
      <c r="H448" s="36">
        <f t="shared" si="12"/>
        <v>4.7350000000000003</v>
      </c>
      <c r="I448">
        <f t="shared" si="13"/>
        <v>2.567046318242038</v>
      </c>
    </row>
    <row r="449" spans="2:9" x14ac:dyDescent="0.25">
      <c r="B449" s="11">
        <v>444</v>
      </c>
      <c r="C449" s="21">
        <f>_xlfn.IFNA(VLOOKUP($B449+1,Sheet1!$N$5:$AV$432,2,FALSE),C448)</f>
        <v>5.8449999999999998</v>
      </c>
      <c r="D449">
        <f>_xlfn.IFNA(VLOOKUP($B449+1,Sheet1!$U$5:$AV$3000,2,FALSE),D448)</f>
        <v>7.0049999999999999</v>
      </c>
      <c r="E449">
        <f>_xlfn.IFNA(VLOOKUP($B449+1,Sheet1!$AB$5:$AV$3000,2,FALSE),E448)</f>
        <v>7.3630000000000004</v>
      </c>
      <c r="F449">
        <f>_xlfn.IFNA(VLOOKUP($B449+1,Sheet1!$AI$5:$AV$3000,2,FALSE),F448)</f>
        <v>0.86099999999999999</v>
      </c>
      <c r="G449">
        <f>_xlfn.IFNA(VLOOKUP($B449+1,Sheet1!$AP$5:$AV$3000,2,FALSE),G448)</f>
        <v>2.6259999999999999</v>
      </c>
      <c r="H449" s="36">
        <f t="shared" si="12"/>
        <v>4.74</v>
      </c>
      <c r="I449">
        <f t="shared" si="13"/>
        <v>2.5591801812299173</v>
      </c>
    </row>
    <row r="450" spans="2:9" x14ac:dyDescent="0.25">
      <c r="B450" s="11">
        <v>445</v>
      </c>
      <c r="C450" s="21">
        <f>_xlfn.IFNA(VLOOKUP($B450+1,Sheet1!$N$5:$AV$432,2,FALSE),C449)</f>
        <v>5.8579999999999997</v>
      </c>
      <c r="D450">
        <f>_xlfn.IFNA(VLOOKUP($B450+1,Sheet1!$U$5:$AV$3000,2,FALSE),D449)</f>
        <v>7.0049999999999999</v>
      </c>
      <c r="E450">
        <f>_xlfn.IFNA(VLOOKUP($B450+1,Sheet1!$AB$5:$AV$3000,2,FALSE),E449)</f>
        <v>7.3550000000000004</v>
      </c>
      <c r="F450">
        <f>_xlfn.IFNA(VLOOKUP($B450+1,Sheet1!$AI$5:$AV$3000,2,FALSE),F449)</f>
        <v>0.86099999999999999</v>
      </c>
      <c r="G450">
        <f>_xlfn.IFNA(VLOOKUP($B450+1,Sheet1!$AP$5:$AV$3000,2,FALSE),G449)</f>
        <v>2.6219999999999999</v>
      </c>
      <c r="H450" s="36">
        <f t="shared" si="12"/>
        <v>4.7401999999999997</v>
      </c>
      <c r="I450">
        <f t="shared" si="13"/>
        <v>2.5593334601024549</v>
      </c>
    </row>
    <row r="451" spans="2:9" x14ac:dyDescent="0.25">
      <c r="B451" s="11">
        <v>446</v>
      </c>
      <c r="C451" s="21">
        <f>_xlfn.IFNA(VLOOKUP($B451+1,Sheet1!$N$5:$AV$432,2,FALSE),C450)</f>
        <v>5.8579999999999997</v>
      </c>
      <c r="D451">
        <f>_xlfn.IFNA(VLOOKUP($B451+1,Sheet1!$U$5:$AV$3000,2,FALSE),D450)</f>
        <v>7.02</v>
      </c>
      <c r="E451">
        <f>_xlfn.IFNA(VLOOKUP($B451+1,Sheet1!$AB$5:$AV$3000,2,FALSE),E450)</f>
        <v>7.2460000000000004</v>
      </c>
      <c r="F451">
        <f>_xlfn.IFNA(VLOOKUP($B451+1,Sheet1!$AI$5:$AV$3000,2,FALSE),F450)</f>
        <v>0.83299999999999996</v>
      </c>
      <c r="G451">
        <f>_xlfn.IFNA(VLOOKUP($B451+1,Sheet1!$AP$5:$AV$3000,2,FALSE),G450)</f>
        <v>2.6240000000000001</v>
      </c>
      <c r="H451" s="36">
        <f t="shared" si="12"/>
        <v>4.7161999999999997</v>
      </c>
      <c r="I451">
        <f t="shared" si="13"/>
        <v>2.548239894515429</v>
      </c>
    </row>
    <row r="452" spans="2:9" x14ac:dyDescent="0.25">
      <c r="B452" s="11">
        <v>447</v>
      </c>
      <c r="C452" s="21">
        <f>_xlfn.IFNA(VLOOKUP($B452+1,Sheet1!$N$5:$AV$432,2,FALSE),C451)</f>
        <v>5.8550000000000004</v>
      </c>
      <c r="D452">
        <f>_xlfn.IFNA(VLOOKUP($B452+1,Sheet1!$U$5:$AV$3000,2,FALSE),D451)</f>
        <v>7.0170000000000003</v>
      </c>
      <c r="E452">
        <f>_xlfn.IFNA(VLOOKUP($B452+1,Sheet1!$AB$5:$AV$3000,2,FALSE),E451)</f>
        <v>7.2460000000000004</v>
      </c>
      <c r="F452">
        <f>_xlfn.IFNA(VLOOKUP($B452+1,Sheet1!$AI$5:$AV$3000,2,FALSE),F451)</f>
        <v>0.876</v>
      </c>
      <c r="G452">
        <f>_xlfn.IFNA(VLOOKUP($B452+1,Sheet1!$AP$5:$AV$3000,2,FALSE),G451)</f>
        <v>2.6259999999999999</v>
      </c>
      <c r="H452" s="36">
        <f t="shared" si="12"/>
        <v>4.7240000000000011</v>
      </c>
      <c r="I452">
        <f t="shared" si="13"/>
        <v>2.5340166534575097</v>
      </c>
    </row>
    <row r="453" spans="2:9" x14ac:dyDescent="0.25">
      <c r="B453" s="11">
        <v>448</v>
      </c>
      <c r="C453" s="21">
        <f>_xlfn.IFNA(VLOOKUP($B453+1,Sheet1!$N$5:$AV$432,2,FALSE),C452)</f>
        <v>5.8550000000000004</v>
      </c>
      <c r="D453">
        <f>_xlfn.IFNA(VLOOKUP($B453+1,Sheet1!$U$5:$AV$3000,2,FALSE),D452)</f>
        <v>7.0170000000000003</v>
      </c>
      <c r="E453">
        <f>_xlfn.IFNA(VLOOKUP($B453+1,Sheet1!$AB$5:$AV$3000,2,FALSE),E452)</f>
        <v>7.2430000000000003</v>
      </c>
      <c r="F453">
        <f>_xlfn.IFNA(VLOOKUP($B453+1,Sheet1!$AI$5:$AV$3000,2,FALSE),F452)</f>
        <v>0.83199999999999996</v>
      </c>
      <c r="G453">
        <f>_xlfn.IFNA(VLOOKUP($B453+1,Sheet1!$AP$5:$AV$3000,2,FALSE),G452)</f>
        <v>2.65</v>
      </c>
      <c r="H453" s="36">
        <f t="shared" si="12"/>
        <v>4.7194000000000003</v>
      </c>
      <c r="I453">
        <f t="shared" si="13"/>
        <v>2.5428883262935482</v>
      </c>
    </row>
    <row r="454" spans="2:9" x14ac:dyDescent="0.25">
      <c r="B454" s="11">
        <v>449</v>
      </c>
      <c r="C454" s="21">
        <f>_xlfn.IFNA(VLOOKUP($B454+1,Sheet1!$N$5:$AV$432,2,FALSE),C453)</f>
        <v>5.8520000000000003</v>
      </c>
      <c r="D454">
        <f>_xlfn.IFNA(VLOOKUP($B454+1,Sheet1!$U$5:$AV$3000,2,FALSE),D453)</f>
        <v>7.0140000000000002</v>
      </c>
      <c r="E454">
        <f>_xlfn.IFNA(VLOOKUP($B454+1,Sheet1!$AB$5:$AV$3000,2,FALSE),E453)</f>
        <v>7.2430000000000003</v>
      </c>
      <c r="F454">
        <f>_xlfn.IFNA(VLOOKUP($B454+1,Sheet1!$AI$5:$AV$3000,2,FALSE),F453)</f>
        <v>0.85699999999999998</v>
      </c>
      <c r="G454">
        <f>_xlfn.IFNA(VLOOKUP($B454+1,Sheet1!$AP$5:$AV$3000,2,FALSE),G453)</f>
        <v>2.6240000000000001</v>
      </c>
      <c r="H454" s="36">
        <f t="shared" ref="H454:H517" si="14">AVERAGE(C454:G454)</f>
        <v>4.718</v>
      </c>
      <c r="I454">
        <f t="shared" ref="I454:I517" si="15">_xlfn.STDEV.P(C454:G454)</f>
        <v>2.5387143990610688</v>
      </c>
    </row>
    <row r="455" spans="2:9" x14ac:dyDescent="0.25">
      <c r="B455" s="11">
        <v>450</v>
      </c>
      <c r="C455" s="21">
        <f>_xlfn.IFNA(VLOOKUP($B455+1,Sheet1!$N$5:$AV$432,2,FALSE),C454)</f>
        <v>5.8780000000000001</v>
      </c>
      <c r="D455">
        <f>_xlfn.IFNA(VLOOKUP($B455+1,Sheet1!$U$5:$AV$3000,2,FALSE),D454)</f>
        <v>6.9960000000000004</v>
      </c>
      <c r="E455">
        <f>_xlfn.IFNA(VLOOKUP($B455+1,Sheet1!$AB$5:$AV$3000,2,FALSE),E454)</f>
        <v>7.2430000000000003</v>
      </c>
      <c r="F455">
        <f>_xlfn.IFNA(VLOOKUP($B455+1,Sheet1!$AI$5:$AV$3000,2,FALSE),F454)</f>
        <v>0.85699999999999998</v>
      </c>
      <c r="G455">
        <f>_xlfn.IFNA(VLOOKUP($B455+1,Sheet1!$AP$5:$AV$3000,2,FALSE),G454)</f>
        <v>2.6259999999999999</v>
      </c>
      <c r="H455" s="36">
        <f t="shared" si="14"/>
        <v>4.7200000000000006</v>
      </c>
      <c r="I455">
        <f t="shared" si="15"/>
        <v>2.5374898620487136</v>
      </c>
    </row>
    <row r="456" spans="2:9" x14ac:dyDescent="0.25">
      <c r="B456" s="11">
        <v>451</v>
      </c>
      <c r="C456" s="21">
        <f>_xlfn.IFNA(VLOOKUP($B456+1,Sheet1!$N$5:$AV$432,2,FALSE),C455)</f>
        <v>5.8520000000000003</v>
      </c>
      <c r="D456">
        <f>_xlfn.IFNA(VLOOKUP($B456+1,Sheet1!$U$5:$AV$3000,2,FALSE),D455)</f>
        <v>7</v>
      </c>
      <c r="E456">
        <f>_xlfn.IFNA(VLOOKUP($B456+1,Sheet1!$AB$5:$AV$3000,2,FALSE),E455)</f>
        <v>7.242</v>
      </c>
      <c r="F456">
        <f>_xlfn.IFNA(VLOOKUP($B456+1,Sheet1!$AI$5:$AV$3000,2,FALSE),F455)</f>
        <v>0.85299999999999998</v>
      </c>
      <c r="G456">
        <f>_xlfn.IFNA(VLOOKUP($B456+1,Sheet1!$AP$5:$AV$3000,2,FALSE),G455)</f>
        <v>2.6269999999999998</v>
      </c>
      <c r="H456" s="36">
        <f t="shared" si="14"/>
        <v>4.7148000000000003</v>
      </c>
      <c r="I456">
        <f t="shared" si="15"/>
        <v>2.536710894051585</v>
      </c>
    </row>
    <row r="457" spans="2:9" x14ac:dyDescent="0.25">
      <c r="B457" s="11">
        <v>452</v>
      </c>
      <c r="C457" s="21">
        <f>_xlfn.IFNA(VLOOKUP($B457+1,Sheet1!$N$5:$AV$432,2,FALSE),C456)</f>
        <v>5.8540000000000001</v>
      </c>
      <c r="D457">
        <f>_xlfn.IFNA(VLOOKUP($B457+1,Sheet1!$U$5:$AV$3000,2,FALSE),D456)</f>
        <v>7</v>
      </c>
      <c r="E457">
        <f>_xlfn.IFNA(VLOOKUP($B457+1,Sheet1!$AB$5:$AV$3000,2,FALSE),E456)</f>
        <v>7.242</v>
      </c>
      <c r="F457">
        <f>_xlfn.IFNA(VLOOKUP($B457+1,Sheet1!$AI$5:$AV$3000,2,FALSE),F456)</f>
        <v>0.85299999999999998</v>
      </c>
      <c r="G457">
        <f>_xlfn.IFNA(VLOOKUP($B457+1,Sheet1!$AP$5:$AV$3000,2,FALSE),G456)</f>
        <v>2.629</v>
      </c>
      <c r="H457" s="36">
        <f t="shared" si="14"/>
        <v>4.7156000000000002</v>
      </c>
      <c r="I457">
        <f t="shared" si="15"/>
        <v>2.5365611839654085</v>
      </c>
    </row>
    <row r="458" spans="2:9" x14ac:dyDescent="0.25">
      <c r="B458" s="11">
        <v>453</v>
      </c>
      <c r="C458" s="21">
        <f>_xlfn.IFNA(VLOOKUP($B458+1,Sheet1!$N$5:$AV$432,2,FALSE),C457)</f>
        <v>5.8529999999999998</v>
      </c>
      <c r="D458">
        <f>_xlfn.IFNA(VLOOKUP($B458+1,Sheet1!$U$5:$AV$3000,2,FALSE),D457)</f>
        <v>7</v>
      </c>
      <c r="E458">
        <f>_xlfn.IFNA(VLOOKUP($B458+1,Sheet1!$AB$5:$AV$3000,2,FALSE),E457)</f>
        <v>7.242</v>
      </c>
      <c r="F458">
        <f>_xlfn.IFNA(VLOOKUP($B458+1,Sheet1!$AI$5:$AV$3000,2,FALSE),F457)</f>
        <v>0.85299999999999998</v>
      </c>
      <c r="G458">
        <f>_xlfn.IFNA(VLOOKUP($B458+1,Sheet1!$AP$5:$AV$3000,2,FALSE),G457)</f>
        <v>2.6309999999999998</v>
      </c>
      <c r="H458" s="36">
        <f t="shared" si="14"/>
        <v>4.7157999999999998</v>
      </c>
      <c r="I458">
        <f t="shared" si="15"/>
        <v>2.536142535426587</v>
      </c>
    </row>
    <row r="459" spans="2:9" x14ac:dyDescent="0.25">
      <c r="B459" s="11">
        <v>454</v>
      </c>
      <c r="C459" s="21">
        <f>_xlfn.IFNA(VLOOKUP($B459+1,Sheet1!$N$5:$AV$432,2,FALSE),C458)</f>
        <v>5.8540000000000001</v>
      </c>
      <c r="D459">
        <f>_xlfn.IFNA(VLOOKUP($B459+1,Sheet1!$U$5:$AV$3000,2,FALSE),D458)</f>
        <v>7</v>
      </c>
      <c r="E459">
        <f>_xlfn.IFNA(VLOOKUP($B459+1,Sheet1!$AB$5:$AV$3000,2,FALSE),E458)</f>
        <v>7.2389999999999999</v>
      </c>
      <c r="F459">
        <f>_xlfn.IFNA(VLOOKUP($B459+1,Sheet1!$AI$5:$AV$3000,2,FALSE),F458)</f>
        <v>0.85599999999999998</v>
      </c>
      <c r="G459">
        <f>_xlfn.IFNA(VLOOKUP($B459+1,Sheet1!$AP$5:$AV$3000,2,FALSE),G458)</f>
        <v>2.629</v>
      </c>
      <c r="H459" s="36">
        <f t="shared" si="14"/>
        <v>4.7156000000000002</v>
      </c>
      <c r="I459">
        <f t="shared" si="15"/>
        <v>2.5350501849075875</v>
      </c>
    </row>
    <row r="460" spans="2:9" x14ac:dyDescent="0.25">
      <c r="B460" s="11">
        <v>455</v>
      </c>
      <c r="C460" s="21">
        <f>_xlfn.IFNA(VLOOKUP($B460+1,Sheet1!$N$5:$AV$432,2,FALSE),C459)</f>
        <v>5.8540000000000001</v>
      </c>
      <c r="D460">
        <f>_xlfn.IFNA(VLOOKUP($B460+1,Sheet1!$U$5:$AV$3000,2,FALSE),D459)</f>
        <v>7.0060000000000002</v>
      </c>
      <c r="E460">
        <f>_xlfn.IFNA(VLOOKUP($B460+1,Sheet1!$AB$5:$AV$3000,2,FALSE),E459)</f>
        <v>7.2389999999999999</v>
      </c>
      <c r="F460">
        <f>_xlfn.IFNA(VLOOKUP($B460+1,Sheet1!$AI$5:$AV$3000,2,FALSE),F459)</f>
        <v>0.86</v>
      </c>
      <c r="G460">
        <f>_xlfn.IFNA(VLOOKUP($B460+1,Sheet1!$AP$5:$AV$3000,2,FALSE),G459)</f>
        <v>2.629</v>
      </c>
      <c r="H460" s="36">
        <f t="shared" si="14"/>
        <v>4.7176</v>
      </c>
      <c r="I460">
        <f t="shared" si="15"/>
        <v>2.5349147993571686</v>
      </c>
    </row>
    <row r="461" spans="2:9" x14ac:dyDescent="0.25">
      <c r="B461" s="11">
        <v>456</v>
      </c>
      <c r="C461" s="21">
        <f>_xlfn.IFNA(VLOOKUP($B461+1,Sheet1!$N$5:$AV$432,2,FALSE),C460)</f>
        <v>5.8540000000000001</v>
      </c>
      <c r="D461">
        <f>_xlfn.IFNA(VLOOKUP($B461+1,Sheet1!$U$5:$AV$3000,2,FALSE),D460)</f>
        <v>7.0049999999999999</v>
      </c>
      <c r="E461">
        <f>_xlfn.IFNA(VLOOKUP($B461+1,Sheet1!$AB$5:$AV$3000,2,FALSE),E460)</f>
        <v>7.2389999999999999</v>
      </c>
      <c r="F461">
        <f>_xlfn.IFNA(VLOOKUP($B461+1,Sheet1!$AI$5:$AV$3000,2,FALSE),F460)</f>
        <v>0.86</v>
      </c>
      <c r="G461">
        <f>_xlfn.IFNA(VLOOKUP($B461+1,Sheet1!$AP$5:$AV$3000,2,FALSE),G460)</f>
        <v>2.6320000000000001</v>
      </c>
      <c r="H461" s="36">
        <f t="shared" si="14"/>
        <v>4.718</v>
      </c>
      <c r="I461">
        <f t="shared" si="15"/>
        <v>2.5342401622577126</v>
      </c>
    </row>
    <row r="462" spans="2:9" x14ac:dyDescent="0.25">
      <c r="B462" s="11">
        <v>457</v>
      </c>
      <c r="C462" s="21">
        <f>_xlfn.IFNA(VLOOKUP($B462+1,Sheet1!$N$5:$AV$432,2,FALSE),C461)</f>
        <v>5.8540000000000001</v>
      </c>
      <c r="D462">
        <f>_xlfn.IFNA(VLOOKUP($B462+1,Sheet1!$U$5:$AV$3000,2,FALSE),D461)</f>
        <v>7.0049999999999999</v>
      </c>
      <c r="E462">
        <f>_xlfn.IFNA(VLOOKUP($B462+1,Sheet1!$AB$5:$AV$3000,2,FALSE),E461)</f>
        <v>7.2359999999999998</v>
      </c>
      <c r="F462">
        <f>_xlfn.IFNA(VLOOKUP($B462+1,Sheet1!$AI$5:$AV$3000,2,FALSE),F461)</f>
        <v>0.86</v>
      </c>
      <c r="G462">
        <f>_xlfn.IFNA(VLOOKUP($B462+1,Sheet1!$AP$5:$AV$3000,2,FALSE),G461)</f>
        <v>2.6320000000000001</v>
      </c>
      <c r="H462" s="36">
        <f t="shared" si="14"/>
        <v>4.7173999999999996</v>
      </c>
      <c r="I462">
        <f t="shared" si="15"/>
        <v>2.5336435108357294</v>
      </c>
    </row>
    <row r="463" spans="2:9" x14ac:dyDescent="0.25">
      <c r="B463" s="11">
        <v>458</v>
      </c>
      <c r="C463" s="21">
        <f>_xlfn.IFNA(VLOOKUP($B463+1,Sheet1!$N$5:$AV$432,2,FALSE),C462)</f>
        <v>5.8540000000000001</v>
      </c>
      <c r="D463">
        <f>_xlfn.IFNA(VLOOKUP($B463+1,Sheet1!$U$5:$AV$3000,2,FALSE),D462)</f>
        <v>7.0110000000000001</v>
      </c>
      <c r="E463">
        <f>_xlfn.IFNA(VLOOKUP($B463+1,Sheet1!$AB$5:$AV$3000,2,FALSE),E462)</f>
        <v>7.2350000000000003</v>
      </c>
      <c r="F463">
        <f>_xlfn.IFNA(VLOOKUP($B463+1,Sheet1!$AI$5:$AV$3000,2,FALSE),F462)</f>
        <v>0.85199999999999998</v>
      </c>
      <c r="G463">
        <f>_xlfn.IFNA(VLOOKUP($B463+1,Sheet1!$AP$5:$AV$3000,2,FALSE),G462)</f>
        <v>2.6309999999999998</v>
      </c>
      <c r="H463" s="36">
        <f t="shared" si="14"/>
        <v>4.7166000000000006</v>
      </c>
      <c r="I463">
        <f t="shared" si="15"/>
        <v>2.5371302370986002</v>
      </c>
    </row>
    <row r="464" spans="2:9" x14ac:dyDescent="0.25">
      <c r="B464" s="11">
        <v>459</v>
      </c>
      <c r="C464" s="21">
        <f>_xlfn.IFNA(VLOOKUP($B464+1,Sheet1!$N$5:$AV$432,2,FALSE),C463)</f>
        <v>5.8550000000000004</v>
      </c>
      <c r="D464">
        <f>_xlfn.IFNA(VLOOKUP($B464+1,Sheet1!$U$5:$AV$3000,2,FALSE),D463)</f>
        <v>7.0110000000000001</v>
      </c>
      <c r="E464">
        <f>_xlfn.IFNA(VLOOKUP($B464+1,Sheet1!$AB$5:$AV$3000,2,FALSE),E463)</f>
        <v>7.2370000000000001</v>
      </c>
      <c r="F464">
        <f>_xlfn.IFNA(VLOOKUP($B464+1,Sheet1!$AI$5:$AV$3000,2,FALSE),F463)</f>
        <v>0.84899999999999998</v>
      </c>
      <c r="G464">
        <f>_xlfn.IFNA(VLOOKUP($B464+1,Sheet1!$AP$5:$AV$3000,2,FALSE),G463)</f>
        <v>2.633</v>
      </c>
      <c r="H464" s="36">
        <f t="shared" si="14"/>
        <v>4.7170000000000005</v>
      </c>
      <c r="I464">
        <f t="shared" si="15"/>
        <v>2.5382025135910644</v>
      </c>
    </row>
    <row r="465" spans="2:9" x14ac:dyDescent="0.25">
      <c r="B465" s="11">
        <v>460</v>
      </c>
      <c r="C465" s="21">
        <f>_xlfn.IFNA(VLOOKUP($B465+1,Sheet1!$N$5:$AV$432,2,FALSE),C464)</f>
        <v>5.8550000000000004</v>
      </c>
      <c r="D465">
        <f>_xlfn.IFNA(VLOOKUP($B465+1,Sheet1!$U$5:$AV$3000,2,FALSE),D464)</f>
        <v>7.0049999999999999</v>
      </c>
      <c r="E465">
        <f>_xlfn.IFNA(VLOOKUP($B465+1,Sheet1!$AB$5:$AV$3000,2,FALSE),E464)</f>
        <v>7.2370000000000001</v>
      </c>
      <c r="F465">
        <f>_xlfn.IFNA(VLOOKUP($B465+1,Sheet1!$AI$5:$AV$3000,2,FALSE),F464)</f>
        <v>0.84599999999999997</v>
      </c>
      <c r="G465">
        <f>_xlfn.IFNA(VLOOKUP($B465+1,Sheet1!$AP$5:$AV$3000,2,FALSE),G464)</f>
        <v>2.633</v>
      </c>
      <c r="H465" s="36">
        <f t="shared" si="14"/>
        <v>4.7152000000000003</v>
      </c>
      <c r="I465">
        <f t="shared" si="15"/>
        <v>2.5380334434360798</v>
      </c>
    </row>
    <row r="466" spans="2:9" x14ac:dyDescent="0.25">
      <c r="B466" s="11">
        <v>461</v>
      </c>
      <c r="C466" s="21">
        <f>_xlfn.IFNA(VLOOKUP($B466+1,Sheet1!$N$5:$AV$432,2,FALSE),C465)</f>
        <v>5.8550000000000004</v>
      </c>
      <c r="D466">
        <f>_xlfn.IFNA(VLOOKUP($B466+1,Sheet1!$U$5:$AV$3000,2,FALSE),D465)</f>
        <v>7.0049999999999999</v>
      </c>
      <c r="E466">
        <f>_xlfn.IFNA(VLOOKUP($B466+1,Sheet1!$AB$5:$AV$3000,2,FALSE),E465)</f>
        <v>7.2350000000000003</v>
      </c>
      <c r="F466">
        <f>_xlfn.IFNA(VLOOKUP($B466+1,Sheet1!$AI$5:$AV$3000,2,FALSE),F465)</f>
        <v>0.84599999999999997</v>
      </c>
      <c r="G466">
        <f>_xlfn.IFNA(VLOOKUP($B466+1,Sheet1!$AP$5:$AV$3000,2,FALSE),G465)</f>
        <v>2.633</v>
      </c>
      <c r="H466" s="36">
        <f t="shared" si="14"/>
        <v>4.7147999999999994</v>
      </c>
      <c r="I466">
        <f t="shared" si="15"/>
        <v>2.5376360968428884</v>
      </c>
    </row>
    <row r="467" spans="2:9" x14ac:dyDescent="0.25">
      <c r="B467" s="11">
        <v>462</v>
      </c>
      <c r="C467" s="21">
        <f>_xlfn.IFNA(VLOOKUP($B467+1,Sheet1!$N$5:$AV$432,2,FALSE),C466)</f>
        <v>5.8550000000000004</v>
      </c>
      <c r="D467">
        <f>_xlfn.IFNA(VLOOKUP($B467+1,Sheet1!$U$5:$AV$3000,2,FALSE),D466)</f>
        <v>7.0049999999999999</v>
      </c>
      <c r="E467">
        <f>_xlfn.IFNA(VLOOKUP($B467+1,Sheet1!$AB$5:$AV$3000,2,FALSE),E466)</f>
        <v>7.2380000000000004</v>
      </c>
      <c r="F467">
        <f>_xlfn.IFNA(VLOOKUP($B467+1,Sheet1!$AI$5:$AV$3000,2,FALSE),F466)</f>
        <v>0.84599999999999997</v>
      </c>
      <c r="G467">
        <f>_xlfn.IFNA(VLOOKUP($B467+1,Sheet1!$AP$5:$AV$3000,2,FALSE),G466)</f>
        <v>2.63</v>
      </c>
      <c r="H467" s="36">
        <f t="shared" si="14"/>
        <v>4.7147999999999994</v>
      </c>
      <c r="I467">
        <f t="shared" si="15"/>
        <v>2.5387246719563747</v>
      </c>
    </row>
    <row r="468" spans="2:9" x14ac:dyDescent="0.25">
      <c r="B468" s="11">
        <v>463</v>
      </c>
      <c r="C468" s="21">
        <f>_xlfn.IFNA(VLOOKUP($B468+1,Sheet1!$N$5:$AV$432,2,FALSE),C467)</f>
        <v>5.8570000000000002</v>
      </c>
      <c r="D468">
        <f>_xlfn.IFNA(VLOOKUP($B468+1,Sheet1!$U$5:$AV$3000,2,FALSE),D467)</f>
        <v>7.0049999999999999</v>
      </c>
      <c r="E468">
        <f>_xlfn.IFNA(VLOOKUP($B468+1,Sheet1!$AB$5:$AV$3000,2,FALSE),E467)</f>
        <v>7.2380000000000004</v>
      </c>
      <c r="F468">
        <f>_xlfn.IFNA(VLOOKUP($B468+1,Sheet1!$AI$5:$AV$3000,2,FALSE),F467)</f>
        <v>0.84599999999999997</v>
      </c>
      <c r="G468">
        <f>_xlfn.IFNA(VLOOKUP($B468+1,Sheet1!$AP$5:$AV$3000,2,FALSE),G467)</f>
        <v>2.63</v>
      </c>
      <c r="H468" s="36">
        <f t="shared" si="14"/>
        <v>4.7152000000000003</v>
      </c>
      <c r="I468">
        <f t="shared" si="15"/>
        <v>2.5389044408957182</v>
      </c>
    </row>
    <row r="469" spans="2:9" x14ac:dyDescent="0.25">
      <c r="B469" s="11">
        <v>464</v>
      </c>
      <c r="C469" s="21">
        <f>_xlfn.IFNA(VLOOKUP($B469+1,Sheet1!$N$5:$AV$432,2,FALSE),C468)</f>
        <v>5.8579999999999997</v>
      </c>
      <c r="D469">
        <f>_xlfn.IFNA(VLOOKUP($B469+1,Sheet1!$U$5:$AV$3000,2,FALSE),D468)</f>
        <v>7.0049999999999999</v>
      </c>
      <c r="E469">
        <f>_xlfn.IFNA(VLOOKUP($B469+1,Sheet1!$AB$5:$AV$3000,2,FALSE),E468)</f>
        <v>7.2380000000000004</v>
      </c>
      <c r="F469">
        <f>_xlfn.IFNA(VLOOKUP($B469+1,Sheet1!$AI$5:$AV$3000,2,FALSE),F468)</f>
        <v>0.85</v>
      </c>
      <c r="G469">
        <f>_xlfn.IFNA(VLOOKUP($B469+1,Sheet1!$AP$5:$AV$3000,2,FALSE),G468)</f>
        <v>2.6280000000000001</v>
      </c>
      <c r="H469" s="36">
        <f t="shared" si="14"/>
        <v>4.7157999999999998</v>
      </c>
      <c r="I469">
        <f t="shared" si="15"/>
        <v>2.5381043634965055</v>
      </c>
    </row>
    <row r="470" spans="2:9" x14ac:dyDescent="0.25">
      <c r="B470" s="11">
        <v>465</v>
      </c>
      <c r="C470" s="21">
        <f>_xlfn.IFNA(VLOOKUP($B470+1,Sheet1!$N$5:$AV$432,2,FALSE),C469)</f>
        <v>5.859</v>
      </c>
      <c r="D470">
        <f>_xlfn.IFNA(VLOOKUP($B470+1,Sheet1!$U$5:$AV$3000,2,FALSE),D469)</f>
        <v>7.0049999999999999</v>
      </c>
      <c r="E470">
        <f>_xlfn.IFNA(VLOOKUP($B470+1,Sheet1!$AB$5:$AV$3000,2,FALSE),E469)</f>
        <v>7.242</v>
      </c>
      <c r="F470">
        <f>_xlfn.IFNA(VLOOKUP($B470+1,Sheet1!$AI$5:$AV$3000,2,FALSE),F469)</f>
        <v>0.85</v>
      </c>
      <c r="G470">
        <f>_xlfn.IFNA(VLOOKUP($B470+1,Sheet1!$AP$5:$AV$3000,2,FALSE),G469)</f>
        <v>2.6280000000000001</v>
      </c>
      <c r="H470" s="36">
        <f t="shared" si="14"/>
        <v>4.716800000000001</v>
      </c>
      <c r="I470">
        <f t="shared" si="15"/>
        <v>2.538989673078643</v>
      </c>
    </row>
    <row r="471" spans="2:9" x14ac:dyDescent="0.25">
      <c r="B471" s="11">
        <v>466</v>
      </c>
      <c r="C471" s="21">
        <f>_xlfn.IFNA(VLOOKUP($B471+1,Sheet1!$N$5:$AV$432,2,FALSE),C470)</f>
        <v>5.859</v>
      </c>
      <c r="D471">
        <f>_xlfn.IFNA(VLOOKUP($B471+1,Sheet1!$U$5:$AV$3000,2,FALSE),D470)</f>
        <v>7.0049999999999999</v>
      </c>
      <c r="E471">
        <f>_xlfn.IFNA(VLOOKUP($B471+1,Sheet1!$AB$5:$AV$3000,2,FALSE),E470)</f>
        <v>7.242</v>
      </c>
      <c r="F471">
        <f>_xlfn.IFNA(VLOOKUP($B471+1,Sheet1!$AI$5:$AV$3000,2,FALSE),F470)</f>
        <v>0.84699999999999998</v>
      </c>
      <c r="G471">
        <f>_xlfn.IFNA(VLOOKUP($B471+1,Sheet1!$AP$5:$AV$3000,2,FALSE),G470)</f>
        <v>2.625</v>
      </c>
      <c r="H471" s="36">
        <f t="shared" si="14"/>
        <v>4.7156000000000002</v>
      </c>
      <c r="I471">
        <f t="shared" si="15"/>
        <v>2.5403971028168004</v>
      </c>
    </row>
    <row r="472" spans="2:9" x14ac:dyDescent="0.25">
      <c r="B472" s="11">
        <v>467</v>
      </c>
      <c r="C472" s="21">
        <f>_xlfn.IFNA(VLOOKUP($B472+1,Sheet1!$N$5:$AV$432,2,FALSE),C471)</f>
        <v>5.859</v>
      </c>
      <c r="D472">
        <f>_xlfn.IFNA(VLOOKUP($B472+1,Sheet1!$U$5:$AV$3000,2,FALSE),D471)</f>
        <v>7.0049999999999999</v>
      </c>
      <c r="E472">
        <f>_xlfn.IFNA(VLOOKUP($B472+1,Sheet1!$AB$5:$AV$3000,2,FALSE),E471)</f>
        <v>7.242</v>
      </c>
      <c r="F472">
        <f>_xlfn.IFNA(VLOOKUP($B472+1,Sheet1!$AI$5:$AV$3000,2,FALSE),F471)</f>
        <v>0.84699999999999998</v>
      </c>
      <c r="G472">
        <f>_xlfn.IFNA(VLOOKUP($B472+1,Sheet1!$AP$5:$AV$3000,2,FALSE),G471)</f>
        <v>2.625</v>
      </c>
      <c r="H472" s="36">
        <f t="shared" si="14"/>
        <v>4.7156000000000002</v>
      </c>
      <c r="I472">
        <f t="shared" si="15"/>
        <v>2.5403971028168004</v>
      </c>
    </row>
    <row r="473" spans="2:9" x14ac:dyDescent="0.25">
      <c r="B473" s="11">
        <v>468</v>
      </c>
      <c r="C473" s="21">
        <f>_xlfn.IFNA(VLOOKUP($B473+1,Sheet1!$N$5:$AV$432,2,FALSE),C472)</f>
        <v>5.859</v>
      </c>
      <c r="D473">
        <f>_xlfn.IFNA(VLOOKUP($B473+1,Sheet1!$U$5:$AV$3000,2,FALSE),D472)</f>
        <v>7.0049999999999999</v>
      </c>
      <c r="E473">
        <f>_xlfn.IFNA(VLOOKUP($B473+1,Sheet1!$AB$5:$AV$3000,2,FALSE),E472)</f>
        <v>7.2480000000000002</v>
      </c>
      <c r="F473">
        <f>_xlfn.IFNA(VLOOKUP($B473+1,Sheet1!$AI$5:$AV$3000,2,FALSE),F472)</f>
        <v>0.85399999999999998</v>
      </c>
      <c r="G473">
        <f>_xlfn.IFNA(VLOOKUP($B473+1,Sheet1!$AP$5:$AV$3000,2,FALSE),G472)</f>
        <v>2.625</v>
      </c>
      <c r="H473" s="36">
        <f t="shared" si="14"/>
        <v>4.7182000000000004</v>
      </c>
      <c r="I473">
        <f t="shared" si="15"/>
        <v>2.5394603678734589</v>
      </c>
    </row>
    <row r="474" spans="2:9" x14ac:dyDescent="0.25">
      <c r="B474" s="11">
        <v>469</v>
      </c>
      <c r="C474" s="21">
        <f>_xlfn.IFNA(VLOOKUP($B474+1,Sheet1!$N$5:$AV$432,2,FALSE),C473)</f>
        <v>5.86</v>
      </c>
      <c r="D474">
        <f>_xlfn.IFNA(VLOOKUP($B474+1,Sheet1!$U$5:$AV$3000,2,FALSE),D473)</f>
        <v>7.0049999999999999</v>
      </c>
      <c r="E474">
        <f>_xlfn.IFNA(VLOOKUP($B474+1,Sheet1!$AB$5:$AV$3000,2,FALSE),E473)</f>
        <v>7.2469999999999999</v>
      </c>
      <c r="F474">
        <f>_xlfn.IFNA(VLOOKUP($B474+1,Sheet1!$AI$5:$AV$3000,2,FALSE),F473)</f>
        <v>0.85399999999999998</v>
      </c>
      <c r="G474">
        <f>_xlfn.IFNA(VLOOKUP($B474+1,Sheet1!$AP$5:$AV$3000,2,FALSE),G473)</f>
        <v>2.625</v>
      </c>
      <c r="H474" s="36">
        <f t="shared" si="14"/>
        <v>4.7182000000000004</v>
      </c>
      <c r="I474">
        <f t="shared" si="15"/>
        <v>2.5393510509577046</v>
      </c>
    </row>
    <row r="475" spans="2:9" x14ac:dyDescent="0.25">
      <c r="B475" s="11">
        <v>470</v>
      </c>
      <c r="C475" s="21">
        <f>_xlfn.IFNA(VLOOKUP($B475+1,Sheet1!$N$5:$AV$432,2,FALSE),C474)</f>
        <v>5.86</v>
      </c>
      <c r="D475">
        <f>_xlfn.IFNA(VLOOKUP($B475+1,Sheet1!$U$5:$AV$3000,2,FALSE),D474)</f>
        <v>7.0049999999999999</v>
      </c>
      <c r="E475">
        <f>_xlfn.IFNA(VLOOKUP($B475+1,Sheet1!$AB$5:$AV$3000,2,FALSE),E474)</f>
        <v>7.2469999999999999</v>
      </c>
      <c r="F475">
        <f>_xlfn.IFNA(VLOOKUP($B475+1,Sheet1!$AI$5:$AV$3000,2,FALSE),F474)</f>
        <v>0.85399999999999998</v>
      </c>
      <c r="G475">
        <f>_xlfn.IFNA(VLOOKUP($B475+1,Sheet1!$AP$5:$AV$3000,2,FALSE),G474)</f>
        <v>2.625</v>
      </c>
      <c r="H475" s="36">
        <f t="shared" si="14"/>
        <v>4.7182000000000004</v>
      </c>
      <c r="I475">
        <f t="shared" si="15"/>
        <v>2.5393510509577046</v>
      </c>
    </row>
    <row r="476" spans="2:9" x14ac:dyDescent="0.25">
      <c r="B476" s="11">
        <v>471</v>
      </c>
      <c r="C476" s="21">
        <f>_xlfn.IFNA(VLOOKUP($B476+1,Sheet1!$N$5:$AV$432,2,FALSE),C475)</f>
        <v>5.8609999999999998</v>
      </c>
      <c r="D476">
        <f>_xlfn.IFNA(VLOOKUP($B476+1,Sheet1!$U$5:$AV$3000,2,FALSE),D475)</f>
        <v>7.0049999999999999</v>
      </c>
      <c r="E476">
        <f>_xlfn.IFNA(VLOOKUP($B476+1,Sheet1!$AB$5:$AV$3000,2,FALSE),E475)</f>
        <v>7.2469999999999999</v>
      </c>
      <c r="F476">
        <f>_xlfn.IFNA(VLOOKUP($B476+1,Sheet1!$AI$5:$AV$3000,2,FALSE),F475)</f>
        <v>0.85399999999999998</v>
      </c>
      <c r="G476">
        <f>_xlfn.IFNA(VLOOKUP($B476+1,Sheet1!$AP$5:$AV$3000,2,FALSE),G475)</f>
        <v>2.6269999999999998</v>
      </c>
      <c r="H476" s="36">
        <f t="shared" si="14"/>
        <v>4.7187999999999999</v>
      </c>
      <c r="I476">
        <f t="shared" si="15"/>
        <v>2.5391113721142693</v>
      </c>
    </row>
    <row r="477" spans="2:9" x14ac:dyDescent="0.25">
      <c r="B477" s="11">
        <v>472</v>
      </c>
      <c r="C477" s="21">
        <f>_xlfn.IFNA(VLOOKUP($B477+1,Sheet1!$N$5:$AV$432,2,FALSE),C476)</f>
        <v>5.8630000000000004</v>
      </c>
      <c r="D477">
        <f>_xlfn.IFNA(VLOOKUP($B477+1,Sheet1!$U$5:$AV$3000,2,FALSE),D476)</f>
        <v>7.0049999999999999</v>
      </c>
      <c r="E477">
        <f>_xlfn.IFNA(VLOOKUP($B477+1,Sheet1!$AB$5:$AV$3000,2,FALSE),E476)</f>
        <v>7.2469999999999999</v>
      </c>
      <c r="F477">
        <f>_xlfn.IFNA(VLOOKUP($B477+1,Sheet1!$AI$5:$AV$3000,2,FALSE),F476)</f>
        <v>0.85399999999999998</v>
      </c>
      <c r="G477">
        <f>_xlfn.IFNA(VLOOKUP($B477+1,Sheet1!$AP$5:$AV$3000,2,FALSE),G476)</f>
        <v>2.6219999999999999</v>
      </c>
      <c r="H477" s="36">
        <f t="shared" si="14"/>
        <v>4.7182000000000004</v>
      </c>
      <c r="I477">
        <f t="shared" si="15"/>
        <v>2.540116013098614</v>
      </c>
    </row>
    <row r="478" spans="2:9" x14ac:dyDescent="0.25">
      <c r="B478" s="11">
        <v>473</v>
      </c>
      <c r="C478" s="21">
        <f>_xlfn.IFNA(VLOOKUP($B478+1,Sheet1!$N$5:$AV$432,2,FALSE),C477)</f>
        <v>5.8630000000000004</v>
      </c>
      <c r="D478">
        <f>_xlfn.IFNA(VLOOKUP($B478+1,Sheet1!$U$5:$AV$3000,2,FALSE),D477)</f>
        <v>7.0049999999999999</v>
      </c>
      <c r="E478">
        <f>_xlfn.IFNA(VLOOKUP($B478+1,Sheet1!$AB$5:$AV$3000,2,FALSE),E477)</f>
        <v>7.2469999999999999</v>
      </c>
      <c r="F478">
        <f>_xlfn.IFNA(VLOOKUP($B478+1,Sheet1!$AI$5:$AV$3000,2,FALSE),F477)</f>
        <v>0.85399999999999998</v>
      </c>
      <c r="G478">
        <f>_xlfn.IFNA(VLOOKUP($B478+1,Sheet1!$AP$5:$AV$3000,2,FALSE),G477)</f>
        <v>2.6219999999999999</v>
      </c>
      <c r="H478" s="36">
        <f t="shared" si="14"/>
        <v>4.7182000000000004</v>
      </c>
      <c r="I478">
        <f t="shared" si="15"/>
        <v>2.540116013098614</v>
      </c>
    </row>
    <row r="479" spans="2:9" x14ac:dyDescent="0.25">
      <c r="B479" s="11">
        <v>474</v>
      </c>
      <c r="C479" s="21">
        <f>_xlfn.IFNA(VLOOKUP($B479+1,Sheet1!$N$5:$AV$432,2,FALSE),C478)</f>
        <v>5.8630000000000004</v>
      </c>
      <c r="D479">
        <f>_xlfn.IFNA(VLOOKUP($B479+1,Sheet1!$U$5:$AV$3000,2,FALSE),D478)</f>
        <v>7.0049999999999999</v>
      </c>
      <c r="E479">
        <f>_xlfn.IFNA(VLOOKUP($B479+1,Sheet1!$AB$5:$AV$3000,2,FALSE),E478)</f>
        <v>7.2469999999999999</v>
      </c>
      <c r="F479">
        <f>_xlfn.IFNA(VLOOKUP($B479+1,Sheet1!$AI$5:$AV$3000,2,FALSE),F478)</f>
        <v>0.85399999999999998</v>
      </c>
      <c r="G479">
        <f>_xlfn.IFNA(VLOOKUP($B479+1,Sheet1!$AP$5:$AV$3000,2,FALSE),G478)</f>
        <v>2.621</v>
      </c>
      <c r="H479" s="36">
        <f t="shared" si="14"/>
        <v>4.718</v>
      </c>
      <c r="I479">
        <f t="shared" si="15"/>
        <v>2.5402810868090957</v>
      </c>
    </row>
    <row r="480" spans="2:9" x14ac:dyDescent="0.25">
      <c r="B480" s="11">
        <v>475</v>
      </c>
      <c r="C480" s="21">
        <f>_xlfn.IFNA(VLOOKUP($B480+1,Sheet1!$N$5:$AV$432,2,FALSE),C479)</f>
        <v>5.8650000000000002</v>
      </c>
      <c r="D480">
        <f>_xlfn.IFNA(VLOOKUP($B480+1,Sheet1!$U$5:$AV$3000,2,FALSE),D479)</f>
        <v>7.0049999999999999</v>
      </c>
      <c r="E480">
        <f>_xlfn.IFNA(VLOOKUP($B480+1,Sheet1!$AB$5:$AV$3000,2,FALSE),E479)</f>
        <v>7.2469999999999999</v>
      </c>
      <c r="F480">
        <f>_xlfn.IFNA(VLOOKUP($B480+1,Sheet1!$AI$5:$AV$3000,2,FALSE),F479)</f>
        <v>0.85399999999999998</v>
      </c>
      <c r="G480">
        <f>_xlfn.IFNA(VLOOKUP($B480+1,Sheet1!$AP$5:$AV$3000,2,FALSE),G479)</f>
        <v>2.621</v>
      </c>
      <c r="H480" s="36">
        <f t="shared" si="14"/>
        <v>4.7183999999999999</v>
      </c>
      <c r="I480">
        <f t="shared" si="15"/>
        <v>2.5404615013811966</v>
      </c>
    </row>
    <row r="481" spans="2:9" x14ac:dyDescent="0.25">
      <c r="B481" s="11">
        <v>476</v>
      </c>
      <c r="C481" s="21">
        <f>_xlfn.IFNA(VLOOKUP($B481+1,Sheet1!$N$5:$AV$432,2,FALSE),C480)</f>
        <v>5.8689999999999998</v>
      </c>
      <c r="D481">
        <f>_xlfn.IFNA(VLOOKUP($B481+1,Sheet1!$U$5:$AV$3000,2,FALSE),D480)</f>
        <v>7.0049999999999999</v>
      </c>
      <c r="E481">
        <f>_xlfn.IFNA(VLOOKUP($B481+1,Sheet1!$AB$5:$AV$3000,2,FALSE),E480)</f>
        <v>7.2469999999999999</v>
      </c>
      <c r="F481">
        <f>_xlfn.IFNA(VLOOKUP($B481+1,Sheet1!$AI$5:$AV$3000,2,FALSE),F480)</f>
        <v>0.85399999999999998</v>
      </c>
      <c r="G481">
        <f>_xlfn.IFNA(VLOOKUP($B481+1,Sheet1!$AP$5:$AV$3000,2,FALSE),G480)</f>
        <v>2.621</v>
      </c>
      <c r="H481" s="36">
        <f t="shared" si="14"/>
        <v>4.719199999999999</v>
      </c>
      <c r="I481">
        <f t="shared" si="15"/>
        <v>2.5408230477544098</v>
      </c>
    </row>
    <row r="482" spans="2:9" x14ac:dyDescent="0.25">
      <c r="B482" s="11">
        <v>477</v>
      </c>
      <c r="C482" s="21">
        <f>_xlfn.IFNA(VLOOKUP($B482+1,Sheet1!$N$5:$AV$432,2,FALSE),C481)</f>
        <v>5.8650000000000002</v>
      </c>
      <c r="D482">
        <f>_xlfn.IFNA(VLOOKUP($B482+1,Sheet1!$U$5:$AV$3000,2,FALSE),D481)</f>
        <v>7.0049999999999999</v>
      </c>
      <c r="E482">
        <f>_xlfn.IFNA(VLOOKUP($B482+1,Sheet1!$AB$5:$AV$3000,2,FALSE),E481)</f>
        <v>7.234</v>
      </c>
      <c r="F482">
        <f>_xlfn.IFNA(VLOOKUP($B482+1,Sheet1!$AI$5:$AV$3000,2,FALSE),F481)</f>
        <v>0.85399999999999998</v>
      </c>
      <c r="G482">
        <f>_xlfn.IFNA(VLOOKUP($B482+1,Sheet1!$AP$5:$AV$3000,2,FALSE),G481)</f>
        <v>2.6190000000000002</v>
      </c>
      <c r="H482" s="36">
        <f t="shared" si="14"/>
        <v>4.7153999999999998</v>
      </c>
      <c r="I482">
        <f t="shared" si="15"/>
        <v>2.5382079189853628</v>
      </c>
    </row>
    <row r="483" spans="2:9" x14ac:dyDescent="0.25">
      <c r="B483" s="11">
        <v>478</v>
      </c>
      <c r="C483" s="21">
        <f>_xlfn.IFNA(VLOOKUP($B483+1,Sheet1!$N$5:$AV$432,2,FALSE),C482)</f>
        <v>5.8650000000000002</v>
      </c>
      <c r="D483">
        <f>_xlfn.IFNA(VLOOKUP($B483+1,Sheet1!$U$5:$AV$3000,2,FALSE),D482)</f>
        <v>7.0209999999999999</v>
      </c>
      <c r="E483">
        <f>_xlfn.IFNA(VLOOKUP($B483+1,Sheet1!$AB$5:$AV$3000,2,FALSE),E482)</f>
        <v>7.2329999999999997</v>
      </c>
      <c r="F483">
        <f>_xlfn.IFNA(VLOOKUP($B483+1,Sheet1!$AI$5:$AV$3000,2,FALSE),F482)</f>
        <v>0.85399999999999998</v>
      </c>
      <c r="G483">
        <f>_xlfn.IFNA(VLOOKUP($B483+1,Sheet1!$AP$5:$AV$3000,2,FALSE),G482)</f>
        <v>2.617</v>
      </c>
      <c r="H483" s="36">
        <f t="shared" si="14"/>
        <v>4.718</v>
      </c>
      <c r="I483">
        <f t="shared" si="15"/>
        <v>2.5412335587269439</v>
      </c>
    </row>
    <row r="484" spans="2:9" x14ac:dyDescent="0.25">
      <c r="B484" s="11">
        <v>479</v>
      </c>
      <c r="C484" s="21">
        <f>_xlfn.IFNA(VLOOKUP($B484+1,Sheet1!$N$5:$AV$432,2,FALSE),C483)</f>
        <v>5.8650000000000002</v>
      </c>
      <c r="D484">
        <f>_xlfn.IFNA(VLOOKUP($B484+1,Sheet1!$U$5:$AV$3000,2,FALSE),D483)</f>
        <v>7.0209999999999999</v>
      </c>
      <c r="E484">
        <f>_xlfn.IFNA(VLOOKUP($B484+1,Sheet1!$AB$5:$AV$3000,2,FALSE),E483)</f>
        <v>7.2329999999999997</v>
      </c>
      <c r="F484">
        <f>_xlfn.IFNA(VLOOKUP($B484+1,Sheet1!$AI$5:$AV$3000,2,FALSE),F483)</f>
        <v>0.85399999999999998</v>
      </c>
      <c r="G484">
        <f>_xlfn.IFNA(VLOOKUP($B484+1,Sheet1!$AP$5:$AV$3000,2,FALSE),G483)</f>
        <v>2.6139999999999999</v>
      </c>
      <c r="H484" s="36">
        <f t="shared" si="14"/>
        <v>4.7173999999999996</v>
      </c>
      <c r="I484">
        <f t="shared" si="15"/>
        <v>2.5417298518922129</v>
      </c>
    </row>
    <row r="485" spans="2:9" x14ac:dyDescent="0.25">
      <c r="B485" s="11">
        <v>480</v>
      </c>
      <c r="C485" s="21">
        <f>_xlfn.IFNA(VLOOKUP($B485+1,Sheet1!$N$5:$AV$432,2,FALSE),C484)</f>
        <v>5.8650000000000002</v>
      </c>
      <c r="D485">
        <f>_xlfn.IFNA(VLOOKUP($B485+1,Sheet1!$U$5:$AV$3000,2,FALSE),D484)</f>
        <v>7.0209999999999999</v>
      </c>
      <c r="E485">
        <f>_xlfn.IFNA(VLOOKUP($B485+1,Sheet1!$AB$5:$AV$3000,2,FALSE),E484)</f>
        <v>7.2329999999999997</v>
      </c>
      <c r="F485">
        <f>_xlfn.IFNA(VLOOKUP($B485+1,Sheet1!$AI$5:$AV$3000,2,FALSE),F484)</f>
        <v>0.85399999999999998</v>
      </c>
      <c r="G485">
        <f>_xlfn.IFNA(VLOOKUP($B485+1,Sheet1!$AP$5:$AV$3000,2,FALSE),G484)</f>
        <v>2.6120000000000001</v>
      </c>
      <c r="H485" s="36">
        <f t="shared" si="14"/>
        <v>4.7170000000000005</v>
      </c>
      <c r="I485">
        <f t="shared" si="15"/>
        <v>2.5420609748784551</v>
      </c>
    </row>
    <row r="486" spans="2:9" x14ac:dyDescent="0.25">
      <c r="B486" s="11">
        <v>481</v>
      </c>
      <c r="C486" s="21">
        <f>_xlfn.IFNA(VLOOKUP($B486+1,Sheet1!$N$5:$AV$432,2,FALSE),C485)</f>
        <v>5.8650000000000002</v>
      </c>
      <c r="D486">
        <f>_xlfn.IFNA(VLOOKUP($B486+1,Sheet1!$U$5:$AV$3000,2,FALSE),D485)</f>
        <v>7.01</v>
      </c>
      <c r="E486">
        <f>_xlfn.IFNA(VLOOKUP($B486+1,Sheet1!$AB$5:$AV$3000,2,FALSE),E485)</f>
        <v>7.2329999999999997</v>
      </c>
      <c r="F486">
        <f>_xlfn.IFNA(VLOOKUP($B486+1,Sheet1!$AI$5:$AV$3000,2,FALSE),F485)</f>
        <v>0.85399999999999998</v>
      </c>
      <c r="G486">
        <f>_xlfn.IFNA(VLOOKUP($B486+1,Sheet1!$AP$5:$AV$3000,2,FALSE),G485)</f>
        <v>2.613</v>
      </c>
      <c r="H486" s="36">
        <f t="shared" si="14"/>
        <v>4.7149999999999999</v>
      </c>
      <c r="I486">
        <f t="shared" si="15"/>
        <v>2.5399044863931399</v>
      </c>
    </row>
    <row r="487" spans="2:9" x14ac:dyDescent="0.25">
      <c r="B487" s="11">
        <v>482</v>
      </c>
      <c r="C487" s="21">
        <f>_xlfn.IFNA(VLOOKUP($B487+1,Sheet1!$N$5:$AV$432,2,FALSE),C486)</f>
        <v>5.8650000000000002</v>
      </c>
      <c r="D487">
        <f>_xlfn.IFNA(VLOOKUP($B487+1,Sheet1!$U$5:$AV$3000,2,FALSE),D486)</f>
        <v>7.01</v>
      </c>
      <c r="E487">
        <f>_xlfn.IFNA(VLOOKUP($B487+1,Sheet1!$AB$5:$AV$3000,2,FALSE),E486)</f>
        <v>7.2320000000000002</v>
      </c>
      <c r="F487">
        <f>_xlfn.IFNA(VLOOKUP($B487+1,Sheet1!$AI$5:$AV$3000,2,FALSE),F486)</f>
        <v>0.85399999999999998</v>
      </c>
      <c r="G487">
        <f>_xlfn.IFNA(VLOOKUP($B487+1,Sheet1!$AP$5:$AV$3000,2,FALSE),G486)</f>
        <v>2.6110000000000002</v>
      </c>
      <c r="H487" s="36">
        <f t="shared" si="14"/>
        <v>4.7143999999999995</v>
      </c>
      <c r="I487">
        <f t="shared" si="15"/>
        <v>2.5400373698038381</v>
      </c>
    </row>
    <row r="488" spans="2:9" x14ac:dyDescent="0.25">
      <c r="B488" s="11">
        <v>483</v>
      </c>
      <c r="C488" s="21">
        <f>_xlfn.IFNA(VLOOKUP($B488+1,Sheet1!$N$5:$AV$432,2,FALSE),C487)</f>
        <v>5.8650000000000002</v>
      </c>
      <c r="D488">
        <f>_xlfn.IFNA(VLOOKUP($B488+1,Sheet1!$U$5:$AV$3000,2,FALSE),D487)</f>
        <v>7.01</v>
      </c>
      <c r="E488">
        <f>_xlfn.IFNA(VLOOKUP($B488+1,Sheet1!$AB$5:$AV$3000,2,FALSE),E487)</f>
        <v>7.2320000000000002</v>
      </c>
      <c r="F488">
        <f>_xlfn.IFNA(VLOOKUP($B488+1,Sheet1!$AI$5:$AV$3000,2,FALSE),F487)</f>
        <v>0.84399999999999997</v>
      </c>
      <c r="G488">
        <f>_xlfn.IFNA(VLOOKUP($B488+1,Sheet1!$AP$5:$AV$3000,2,FALSE),G487)</f>
        <v>2.609</v>
      </c>
      <c r="H488" s="36">
        <f t="shared" si="14"/>
        <v>4.7120000000000006</v>
      </c>
      <c r="I488">
        <f t="shared" si="15"/>
        <v>2.5434089722260551</v>
      </c>
    </row>
    <row r="489" spans="2:9" x14ac:dyDescent="0.25">
      <c r="B489" s="11">
        <v>484</v>
      </c>
      <c r="C489" s="21">
        <f>_xlfn.IFNA(VLOOKUP($B489+1,Sheet1!$N$5:$AV$432,2,FALSE),C488)</f>
        <v>5.8650000000000002</v>
      </c>
      <c r="D489">
        <f>_xlfn.IFNA(VLOOKUP($B489+1,Sheet1!$U$5:$AV$3000,2,FALSE),D488)</f>
        <v>7.0060000000000002</v>
      </c>
      <c r="E489">
        <f>_xlfn.IFNA(VLOOKUP($B489+1,Sheet1!$AB$5:$AV$3000,2,FALSE),E488)</f>
        <v>7.2320000000000002</v>
      </c>
      <c r="F489">
        <f>_xlfn.IFNA(VLOOKUP($B489+1,Sheet1!$AI$5:$AV$3000,2,FALSE),F488)</f>
        <v>0.84099999999999997</v>
      </c>
      <c r="G489">
        <f>_xlfn.IFNA(VLOOKUP($B489+1,Sheet1!$AP$5:$AV$3000,2,FALSE),G488)</f>
        <v>2.61</v>
      </c>
      <c r="H489" s="36">
        <f t="shared" si="14"/>
        <v>4.7108000000000008</v>
      </c>
      <c r="I489">
        <f t="shared" si="15"/>
        <v>2.5434340093660754</v>
      </c>
    </row>
    <row r="490" spans="2:9" x14ac:dyDescent="0.25">
      <c r="B490" s="11">
        <v>485</v>
      </c>
      <c r="C490" s="21">
        <f>_xlfn.IFNA(VLOOKUP($B490+1,Sheet1!$N$5:$AV$432,2,FALSE),C489)</f>
        <v>5.8609999999999998</v>
      </c>
      <c r="D490">
        <f>_xlfn.IFNA(VLOOKUP($B490+1,Sheet1!$U$5:$AV$3000,2,FALSE),D489)</f>
        <v>7.0060000000000002</v>
      </c>
      <c r="E490">
        <f>_xlfn.IFNA(VLOOKUP($B490+1,Sheet1!$AB$5:$AV$3000,2,FALSE),E489)</f>
        <v>7.2320000000000002</v>
      </c>
      <c r="F490">
        <f>_xlfn.IFNA(VLOOKUP($B490+1,Sheet1!$AI$5:$AV$3000,2,FALSE),F489)</f>
        <v>0.83799999999999997</v>
      </c>
      <c r="G490">
        <f>_xlfn.IFNA(VLOOKUP($B490+1,Sheet1!$AP$5:$AV$3000,2,FALSE),G489)</f>
        <v>2.609</v>
      </c>
      <c r="H490" s="36">
        <f t="shared" si="14"/>
        <v>4.7092000000000001</v>
      </c>
      <c r="I490">
        <f t="shared" si="15"/>
        <v>2.544149476740706</v>
      </c>
    </row>
    <row r="491" spans="2:9" x14ac:dyDescent="0.25">
      <c r="B491" s="11">
        <v>486</v>
      </c>
      <c r="C491" s="21">
        <f>_xlfn.IFNA(VLOOKUP($B491+1,Sheet1!$N$5:$AV$432,2,FALSE),C490)</f>
        <v>5.8609999999999998</v>
      </c>
      <c r="D491">
        <f>_xlfn.IFNA(VLOOKUP($B491+1,Sheet1!$U$5:$AV$3000,2,FALSE),D490)</f>
        <v>7.01</v>
      </c>
      <c r="E491">
        <f>_xlfn.IFNA(VLOOKUP($B491+1,Sheet1!$AB$5:$AV$3000,2,FALSE),E490)</f>
        <v>7.2320000000000002</v>
      </c>
      <c r="F491">
        <f>_xlfn.IFNA(VLOOKUP($B491+1,Sheet1!$AI$5:$AV$3000,2,FALSE),F490)</f>
        <v>0.83799999999999997</v>
      </c>
      <c r="G491">
        <f>_xlfn.IFNA(VLOOKUP($B491+1,Sheet1!$AP$5:$AV$3000,2,FALSE),G490)</f>
        <v>2.609</v>
      </c>
      <c r="H491" s="36">
        <f t="shared" si="14"/>
        <v>4.7099999999999991</v>
      </c>
      <c r="I491">
        <f t="shared" si="15"/>
        <v>2.544872098947216</v>
      </c>
    </row>
    <row r="492" spans="2:9" x14ac:dyDescent="0.25">
      <c r="B492" s="11">
        <v>487</v>
      </c>
      <c r="C492" s="21">
        <f>_xlfn.IFNA(VLOOKUP($B492+1,Sheet1!$N$5:$AV$432,2,FALSE),C491)</f>
        <v>5.8609999999999998</v>
      </c>
      <c r="D492">
        <f>_xlfn.IFNA(VLOOKUP($B492+1,Sheet1!$U$5:$AV$3000,2,FALSE),D491)</f>
        <v>7.0149999999999997</v>
      </c>
      <c r="E492">
        <f>_xlfn.IFNA(VLOOKUP($B492+1,Sheet1!$AB$5:$AV$3000,2,FALSE),E491)</f>
        <v>7.2389999999999999</v>
      </c>
      <c r="F492">
        <f>_xlfn.IFNA(VLOOKUP($B492+1,Sheet1!$AI$5:$AV$3000,2,FALSE),F491)</f>
        <v>0.84299999999999997</v>
      </c>
      <c r="G492">
        <f>_xlfn.IFNA(VLOOKUP($B492+1,Sheet1!$AP$5:$AV$3000,2,FALSE),G491)</f>
        <v>2.609</v>
      </c>
      <c r="H492" s="36">
        <f t="shared" si="14"/>
        <v>4.7134</v>
      </c>
      <c r="I492">
        <f t="shared" si="15"/>
        <v>2.5456433057284356</v>
      </c>
    </row>
    <row r="493" spans="2:9" x14ac:dyDescent="0.25">
      <c r="B493" s="11">
        <v>488</v>
      </c>
      <c r="C493" s="21">
        <f>_xlfn.IFNA(VLOOKUP($B493+1,Sheet1!$N$5:$AV$432,2,FALSE),C492)</f>
        <v>5.8609999999999998</v>
      </c>
      <c r="D493">
        <f>_xlfn.IFNA(VLOOKUP($B493+1,Sheet1!$U$5:$AV$3000,2,FALSE),D492)</f>
        <v>7.0149999999999997</v>
      </c>
      <c r="E493">
        <f>_xlfn.IFNA(VLOOKUP($B493+1,Sheet1!$AB$5:$AV$3000,2,FALSE),E492)</f>
        <v>7.2389999999999999</v>
      </c>
      <c r="F493">
        <f>_xlfn.IFNA(VLOOKUP($B493+1,Sheet1!$AI$5:$AV$3000,2,FALSE),F492)</f>
        <v>0.84299999999999997</v>
      </c>
      <c r="G493">
        <f>_xlfn.IFNA(VLOOKUP($B493+1,Sheet1!$AP$5:$AV$3000,2,FALSE),G492)</f>
        <v>2.6110000000000002</v>
      </c>
      <c r="H493" s="36">
        <f t="shared" si="14"/>
        <v>4.7138</v>
      </c>
      <c r="I493">
        <f t="shared" si="15"/>
        <v>2.5453127430632163</v>
      </c>
    </row>
    <row r="494" spans="2:9" x14ac:dyDescent="0.25">
      <c r="B494" s="11">
        <v>489</v>
      </c>
      <c r="C494" s="21">
        <f>_xlfn.IFNA(VLOOKUP($B494+1,Sheet1!$N$5:$AV$432,2,FALSE),C493)</f>
        <v>5.8609999999999998</v>
      </c>
      <c r="D494">
        <f>_xlfn.IFNA(VLOOKUP($B494+1,Sheet1!$U$5:$AV$3000,2,FALSE),D493)</f>
        <v>7.016</v>
      </c>
      <c r="E494">
        <f>_xlfn.IFNA(VLOOKUP($B494+1,Sheet1!$AB$5:$AV$3000,2,FALSE),E493)</f>
        <v>7.2389999999999999</v>
      </c>
      <c r="F494">
        <f>_xlfn.IFNA(VLOOKUP($B494+1,Sheet1!$AI$5:$AV$3000,2,FALSE),F493)</f>
        <v>0.84299999999999997</v>
      </c>
      <c r="G494">
        <f>_xlfn.IFNA(VLOOKUP($B494+1,Sheet1!$AP$5:$AV$3000,2,FALSE),G493)</f>
        <v>2.6110000000000002</v>
      </c>
      <c r="H494" s="36">
        <f t="shared" si="14"/>
        <v>4.7140000000000004</v>
      </c>
      <c r="I494">
        <f t="shared" si="15"/>
        <v>2.5454935867135866</v>
      </c>
    </row>
    <row r="495" spans="2:9" x14ac:dyDescent="0.25">
      <c r="B495" s="11">
        <v>490</v>
      </c>
      <c r="C495" s="21">
        <f>_xlfn.IFNA(VLOOKUP($B495+1,Sheet1!$N$5:$AV$432,2,FALSE),C494)</f>
        <v>5.8609999999999998</v>
      </c>
      <c r="D495">
        <f>_xlfn.IFNA(VLOOKUP($B495+1,Sheet1!$U$5:$AV$3000,2,FALSE),D494)</f>
        <v>7.016</v>
      </c>
      <c r="E495">
        <f>_xlfn.IFNA(VLOOKUP($B495+1,Sheet1!$AB$5:$AV$3000,2,FALSE),E494)</f>
        <v>7.2389999999999999</v>
      </c>
      <c r="F495">
        <f>_xlfn.IFNA(VLOOKUP($B495+1,Sheet1!$AI$5:$AV$3000,2,FALSE),F494)</f>
        <v>0.84299999999999997</v>
      </c>
      <c r="G495">
        <f>_xlfn.IFNA(VLOOKUP($B495+1,Sheet1!$AP$5:$AV$3000,2,FALSE),G494)</f>
        <v>2.6080000000000001</v>
      </c>
      <c r="H495" s="36">
        <f t="shared" si="14"/>
        <v>4.7134</v>
      </c>
      <c r="I495">
        <f t="shared" si="15"/>
        <v>2.5459895207954006</v>
      </c>
    </row>
    <row r="496" spans="2:9" x14ac:dyDescent="0.25">
      <c r="B496" s="11">
        <v>491</v>
      </c>
      <c r="C496" s="21">
        <f>_xlfn.IFNA(VLOOKUP($B496+1,Sheet1!$N$5:$AV$432,2,FALSE),C495)</f>
        <v>5.86</v>
      </c>
      <c r="D496">
        <f>_xlfn.IFNA(VLOOKUP($B496+1,Sheet1!$U$5:$AV$3000,2,FALSE),D495)</f>
        <v>7.016</v>
      </c>
      <c r="E496">
        <f>_xlfn.IFNA(VLOOKUP($B496+1,Sheet1!$AB$5:$AV$3000,2,FALSE),E495)</f>
        <v>7.2329999999999997</v>
      </c>
      <c r="F496">
        <f>_xlfn.IFNA(VLOOKUP($B496+1,Sheet1!$AI$5:$AV$3000,2,FALSE),F495)</f>
        <v>0.84299999999999997</v>
      </c>
      <c r="G496">
        <f>_xlfn.IFNA(VLOOKUP($B496+1,Sheet1!$AP$5:$AV$3000,2,FALSE),G495)</f>
        <v>2.6059999999999999</v>
      </c>
      <c r="H496" s="36">
        <f t="shared" si="14"/>
        <v>4.7115999999999998</v>
      </c>
      <c r="I496">
        <f t="shared" si="15"/>
        <v>2.5450405576336101</v>
      </c>
    </row>
    <row r="497" spans="2:9" x14ac:dyDescent="0.25">
      <c r="B497" s="11">
        <v>492</v>
      </c>
      <c r="C497" s="21">
        <f>_xlfn.IFNA(VLOOKUP($B497+1,Sheet1!$N$5:$AV$432,2,FALSE),C496)</f>
        <v>5.8609999999999998</v>
      </c>
      <c r="D497">
        <f>_xlfn.IFNA(VLOOKUP($B497+1,Sheet1!$U$5:$AV$3000,2,FALSE),D496)</f>
        <v>7.016</v>
      </c>
      <c r="E497">
        <f>_xlfn.IFNA(VLOOKUP($B497+1,Sheet1!$AB$5:$AV$3000,2,FALSE),E496)</f>
        <v>7.2370000000000001</v>
      </c>
      <c r="F497">
        <f>_xlfn.IFNA(VLOOKUP($B497+1,Sheet1!$AI$5:$AV$3000,2,FALSE),F496)</f>
        <v>0.84299999999999997</v>
      </c>
      <c r="G497">
        <f>_xlfn.IFNA(VLOOKUP($B497+1,Sheet1!$AP$5:$AV$3000,2,FALSE),G496)</f>
        <v>2.6059999999999999</v>
      </c>
      <c r="H497" s="36">
        <f t="shared" si="14"/>
        <v>4.7125999999999992</v>
      </c>
      <c r="I497">
        <f t="shared" si="15"/>
        <v>2.5459236909224146</v>
      </c>
    </row>
    <row r="498" spans="2:9" x14ac:dyDescent="0.25">
      <c r="B498" s="11">
        <v>493</v>
      </c>
      <c r="C498" s="21">
        <f>_xlfn.IFNA(VLOOKUP($B498+1,Sheet1!$N$5:$AV$432,2,FALSE),C497)</f>
        <v>5.8609999999999998</v>
      </c>
      <c r="D498">
        <f>_xlfn.IFNA(VLOOKUP($B498+1,Sheet1!$U$5:$AV$3000,2,FALSE),D497)</f>
        <v>7.0179999999999998</v>
      </c>
      <c r="E498">
        <f>_xlfn.IFNA(VLOOKUP($B498+1,Sheet1!$AB$5:$AV$3000,2,FALSE),E497)</f>
        <v>7.2370000000000001</v>
      </c>
      <c r="F498">
        <f>_xlfn.IFNA(VLOOKUP($B498+1,Sheet1!$AI$5:$AV$3000,2,FALSE),F497)</f>
        <v>0.83799999999999997</v>
      </c>
      <c r="G498">
        <f>_xlfn.IFNA(VLOOKUP($B498+1,Sheet1!$AP$5:$AV$3000,2,FALSE),G497)</f>
        <v>2.6059999999999999</v>
      </c>
      <c r="H498" s="36">
        <f t="shared" si="14"/>
        <v>4.7120000000000006</v>
      </c>
      <c r="I498">
        <f t="shared" si="15"/>
        <v>2.5478058795755998</v>
      </c>
    </row>
    <row r="499" spans="2:9" x14ac:dyDescent="0.25">
      <c r="B499" s="11">
        <v>494</v>
      </c>
      <c r="C499" s="21">
        <f>_xlfn.IFNA(VLOOKUP($B499+1,Sheet1!$N$5:$AV$432,2,FALSE),C498)</f>
        <v>5.8609999999999998</v>
      </c>
      <c r="D499">
        <f>_xlfn.IFNA(VLOOKUP($B499+1,Sheet1!$U$5:$AV$3000,2,FALSE),D498)</f>
        <v>7.0179999999999998</v>
      </c>
      <c r="E499">
        <f>_xlfn.IFNA(VLOOKUP($B499+1,Sheet1!$AB$5:$AV$3000,2,FALSE),E498)</f>
        <v>7.2370000000000001</v>
      </c>
      <c r="F499">
        <f>_xlfn.IFNA(VLOOKUP($B499+1,Sheet1!$AI$5:$AV$3000,2,FALSE),F498)</f>
        <v>0.83599999999999997</v>
      </c>
      <c r="G499">
        <f>_xlfn.IFNA(VLOOKUP($B499+1,Sheet1!$AP$5:$AV$3000,2,FALSE),G498)</f>
        <v>2.605</v>
      </c>
      <c r="H499" s="36">
        <f t="shared" si="14"/>
        <v>4.7113999999999994</v>
      </c>
      <c r="I499">
        <f t="shared" si="15"/>
        <v>2.5485794160669188</v>
      </c>
    </row>
    <row r="500" spans="2:9" x14ac:dyDescent="0.25">
      <c r="B500" s="11">
        <v>495</v>
      </c>
      <c r="C500" s="21">
        <f>_xlfn.IFNA(VLOOKUP($B500+1,Sheet1!$N$5:$AV$432,2,FALSE),C499)</f>
        <v>5.8609999999999998</v>
      </c>
      <c r="D500">
        <f>_xlfn.IFNA(VLOOKUP($B500+1,Sheet1!$U$5:$AV$3000,2,FALSE),D499)</f>
        <v>7.0179999999999998</v>
      </c>
      <c r="E500">
        <f>_xlfn.IFNA(VLOOKUP($B500+1,Sheet1!$AB$5:$AV$3000,2,FALSE),E499)</f>
        <v>7.2370000000000001</v>
      </c>
      <c r="F500">
        <f>_xlfn.IFNA(VLOOKUP($B500+1,Sheet1!$AI$5:$AV$3000,2,FALSE),F499)</f>
        <v>0.83599999999999997</v>
      </c>
      <c r="G500">
        <f>_xlfn.IFNA(VLOOKUP($B500+1,Sheet1!$AP$5:$AV$3000,2,FALSE),G499)</f>
        <v>2.605</v>
      </c>
      <c r="H500" s="36">
        <f t="shared" si="14"/>
        <v>4.7113999999999994</v>
      </c>
      <c r="I500">
        <f t="shared" si="15"/>
        <v>2.5485794160669188</v>
      </c>
    </row>
    <row r="501" spans="2:9" x14ac:dyDescent="0.25">
      <c r="B501" s="11">
        <v>496</v>
      </c>
      <c r="C501" s="21">
        <f>_xlfn.IFNA(VLOOKUP($B501+1,Sheet1!$N$5:$AV$432,2,FALSE),C500)</f>
        <v>5.859</v>
      </c>
      <c r="D501">
        <f>_xlfn.IFNA(VLOOKUP($B501+1,Sheet1!$U$5:$AV$3000,2,FALSE),D500)</f>
        <v>7.0049999999999999</v>
      </c>
      <c r="E501">
        <f>_xlfn.IFNA(VLOOKUP($B501+1,Sheet1!$AB$5:$AV$3000,2,FALSE),E500)</f>
        <v>7.2370000000000001</v>
      </c>
      <c r="F501">
        <f>_xlfn.IFNA(VLOOKUP($B501+1,Sheet1!$AI$5:$AV$3000,2,FALSE),F500)</f>
        <v>0.83599999999999997</v>
      </c>
      <c r="G501">
        <f>_xlfn.IFNA(VLOOKUP($B501+1,Sheet1!$AP$5:$AV$3000,2,FALSE),G500)</f>
        <v>2.6040000000000001</v>
      </c>
      <c r="H501" s="36">
        <f t="shared" si="14"/>
        <v>4.7081999999999997</v>
      </c>
      <c r="I501">
        <f t="shared" si="15"/>
        <v>2.5462148691734559</v>
      </c>
    </row>
    <row r="502" spans="2:9" x14ac:dyDescent="0.25">
      <c r="B502" s="11">
        <v>497</v>
      </c>
      <c r="C502" s="21">
        <f>_xlfn.IFNA(VLOOKUP($B502+1,Sheet1!$N$5:$AV$432,2,FALSE),C501)</f>
        <v>5.859</v>
      </c>
      <c r="D502">
        <f>_xlfn.IFNA(VLOOKUP($B502+1,Sheet1!$U$5:$AV$3000,2,FALSE),D501)</f>
        <v>7.0049999999999999</v>
      </c>
      <c r="E502">
        <f>_xlfn.IFNA(VLOOKUP($B502+1,Sheet1!$AB$5:$AV$3000,2,FALSE),E501)</f>
        <v>7.2320000000000002</v>
      </c>
      <c r="F502">
        <f>_xlfn.IFNA(VLOOKUP($B502+1,Sheet1!$AI$5:$AV$3000,2,FALSE),F501)</f>
        <v>0.83599999999999997</v>
      </c>
      <c r="G502">
        <f>_xlfn.IFNA(VLOOKUP($B502+1,Sheet1!$AP$5:$AV$3000,2,FALSE),G501)</f>
        <v>2.6070000000000002</v>
      </c>
      <c r="H502" s="36">
        <f t="shared" si="14"/>
        <v>4.7077999999999998</v>
      </c>
      <c r="I502">
        <f t="shared" si="15"/>
        <v>2.5447267358205683</v>
      </c>
    </row>
    <row r="503" spans="2:9" x14ac:dyDescent="0.25">
      <c r="B503" s="11">
        <v>498</v>
      </c>
      <c r="C503" s="21">
        <f>_xlfn.IFNA(VLOOKUP($B503+1,Sheet1!$N$5:$AV$432,2,FALSE),C502)</f>
        <v>5.859</v>
      </c>
      <c r="D503">
        <f>_xlfn.IFNA(VLOOKUP($B503+1,Sheet1!$U$5:$AV$3000,2,FALSE),D502)</f>
        <v>7.0049999999999999</v>
      </c>
      <c r="E503">
        <f>_xlfn.IFNA(VLOOKUP($B503+1,Sheet1!$AB$5:$AV$3000,2,FALSE),E502)</f>
        <v>7.234</v>
      </c>
      <c r="F503">
        <f>_xlfn.IFNA(VLOOKUP($B503+1,Sheet1!$AI$5:$AV$3000,2,FALSE),F502)</f>
        <v>0.83599999999999997</v>
      </c>
      <c r="G503">
        <f>_xlfn.IFNA(VLOOKUP($B503+1,Sheet1!$AP$5:$AV$3000,2,FALSE),G502)</f>
        <v>2.6019999999999999</v>
      </c>
      <c r="H503" s="36">
        <f t="shared" si="14"/>
        <v>4.7071999999999994</v>
      </c>
      <c r="I503">
        <f t="shared" si="15"/>
        <v>2.5459498345411293</v>
      </c>
    </row>
    <row r="504" spans="2:9" x14ac:dyDescent="0.25">
      <c r="B504" s="11">
        <v>499</v>
      </c>
      <c r="C504" s="21">
        <f>_xlfn.IFNA(VLOOKUP($B504+1,Sheet1!$N$5:$AV$432,2,FALSE),C503)</f>
        <v>5.859</v>
      </c>
      <c r="D504">
        <f>_xlfn.IFNA(VLOOKUP($B504+1,Sheet1!$U$5:$AV$3000,2,FALSE),D503)</f>
        <v>7.0049999999999999</v>
      </c>
      <c r="E504">
        <f>_xlfn.IFNA(VLOOKUP($B504+1,Sheet1!$AB$5:$AV$3000,2,FALSE),E503)</f>
        <v>7.234</v>
      </c>
      <c r="F504">
        <f>_xlfn.IFNA(VLOOKUP($B504+1,Sheet1!$AI$5:$AV$3000,2,FALSE),F503)</f>
        <v>0.83399999999999996</v>
      </c>
      <c r="G504">
        <f>_xlfn.IFNA(VLOOKUP($B504+1,Sheet1!$AP$5:$AV$3000,2,FALSE),G503)</f>
        <v>2.6019999999999999</v>
      </c>
      <c r="H504" s="36">
        <f t="shared" si="14"/>
        <v>4.7067999999999994</v>
      </c>
      <c r="I504">
        <f t="shared" si="15"/>
        <v>2.5465581006527231</v>
      </c>
    </row>
    <row r="505" spans="2:9" x14ac:dyDescent="0.25">
      <c r="B505" s="11">
        <v>500</v>
      </c>
      <c r="C505" s="21">
        <f>_xlfn.IFNA(VLOOKUP($B505+1,Sheet1!$N$5:$AV$432,2,FALSE),C504)</f>
        <v>5.859</v>
      </c>
      <c r="D505">
        <f>_xlfn.IFNA(VLOOKUP($B505+1,Sheet1!$U$5:$AV$3000,2,FALSE),D504)</f>
        <v>7.0049999999999999</v>
      </c>
      <c r="E505">
        <f>_xlfn.IFNA(VLOOKUP($B505+1,Sheet1!$AB$5:$AV$3000,2,FALSE),E504)</f>
        <v>7.234</v>
      </c>
      <c r="F505">
        <f>_xlfn.IFNA(VLOOKUP($B505+1,Sheet1!$AI$5:$AV$3000,2,FALSE),F504)</f>
        <v>0.83399999999999996</v>
      </c>
      <c r="G505">
        <f>_xlfn.IFNA(VLOOKUP($B505+1,Sheet1!$AP$5:$AV$3000,2,FALSE),G504)</f>
        <v>2.6019999999999999</v>
      </c>
      <c r="H505" s="36">
        <f t="shared" si="14"/>
        <v>4.7067999999999994</v>
      </c>
      <c r="I505">
        <f t="shared" si="15"/>
        <v>2.5465581006527231</v>
      </c>
    </row>
    <row r="506" spans="2:9" x14ac:dyDescent="0.25">
      <c r="B506" s="11">
        <v>501</v>
      </c>
      <c r="C506" s="21">
        <f>_xlfn.IFNA(VLOOKUP($B506+1,Sheet1!$N$5:$AV$432,2,FALSE),C505)</f>
        <v>5.859</v>
      </c>
      <c r="D506">
        <f>_xlfn.IFNA(VLOOKUP($B506+1,Sheet1!$U$5:$AV$3000,2,FALSE),D505)</f>
        <v>7.0049999999999999</v>
      </c>
      <c r="E506">
        <f>_xlfn.IFNA(VLOOKUP($B506+1,Sheet1!$AB$5:$AV$3000,2,FALSE),E505)</f>
        <v>7.234</v>
      </c>
      <c r="F506">
        <f>_xlfn.IFNA(VLOOKUP($B506+1,Sheet1!$AI$5:$AV$3000,2,FALSE),F505)</f>
        <v>0.83399999999999996</v>
      </c>
      <c r="G506">
        <f>_xlfn.IFNA(VLOOKUP($B506+1,Sheet1!$AP$5:$AV$3000,2,FALSE),G505)</f>
        <v>2.6019999999999999</v>
      </c>
      <c r="H506" s="36">
        <f t="shared" si="14"/>
        <v>4.7067999999999994</v>
      </c>
      <c r="I506">
        <f t="shared" si="15"/>
        <v>2.5465581006527231</v>
      </c>
    </row>
    <row r="507" spans="2:9" x14ac:dyDescent="0.25">
      <c r="B507" s="11">
        <v>502</v>
      </c>
      <c r="C507" s="21">
        <f>_xlfn.IFNA(VLOOKUP($B507+1,Sheet1!$N$5:$AV$432,2,FALSE),C506)</f>
        <v>5.859</v>
      </c>
      <c r="D507">
        <f>_xlfn.IFNA(VLOOKUP($B507+1,Sheet1!$U$5:$AV$3000,2,FALSE),D506)</f>
        <v>7.0049999999999999</v>
      </c>
      <c r="E507">
        <f>_xlfn.IFNA(VLOOKUP($B507+1,Sheet1!$AB$5:$AV$3000,2,FALSE),E506)</f>
        <v>7.234</v>
      </c>
      <c r="F507">
        <f>_xlfn.IFNA(VLOOKUP($B507+1,Sheet1!$AI$5:$AV$3000,2,FALSE),F506)</f>
        <v>0.83399999999999996</v>
      </c>
      <c r="G507">
        <f>_xlfn.IFNA(VLOOKUP($B507+1,Sheet1!$AP$5:$AV$3000,2,FALSE),G506)</f>
        <v>2.6040000000000001</v>
      </c>
      <c r="H507" s="36">
        <f t="shared" si="14"/>
        <v>4.7071999999999994</v>
      </c>
      <c r="I507">
        <f t="shared" si="15"/>
        <v>2.546227593912219</v>
      </c>
    </row>
    <row r="508" spans="2:9" x14ac:dyDescent="0.25">
      <c r="B508" s="11">
        <v>503</v>
      </c>
      <c r="C508" s="21">
        <f>_xlfn.IFNA(VLOOKUP($B508+1,Sheet1!$N$5:$AV$432,2,FALSE),C507)</f>
        <v>5.859</v>
      </c>
      <c r="D508">
        <f>_xlfn.IFNA(VLOOKUP($B508+1,Sheet1!$U$5:$AV$3000,2,FALSE),D507)</f>
        <v>7.0049999999999999</v>
      </c>
      <c r="E508">
        <f>_xlfn.IFNA(VLOOKUP($B508+1,Sheet1!$AB$5:$AV$3000,2,FALSE),E507)</f>
        <v>7.234</v>
      </c>
      <c r="F508">
        <f>_xlfn.IFNA(VLOOKUP($B508+1,Sheet1!$AI$5:$AV$3000,2,FALSE),F507)</f>
        <v>0.83599999999999997</v>
      </c>
      <c r="G508">
        <f>_xlfn.IFNA(VLOOKUP($B508+1,Sheet1!$AP$5:$AV$3000,2,FALSE),G507)</f>
        <v>2.605</v>
      </c>
      <c r="H508" s="36">
        <f t="shared" si="14"/>
        <v>4.7077999999999998</v>
      </c>
      <c r="I508">
        <f t="shared" si="15"/>
        <v>2.5454539398700584</v>
      </c>
    </row>
    <row r="509" spans="2:9" x14ac:dyDescent="0.25">
      <c r="B509" s="11">
        <v>504</v>
      </c>
      <c r="C509" s="21">
        <f>_xlfn.IFNA(VLOOKUP($B509+1,Sheet1!$N$5:$AV$432,2,FALSE),C508)</f>
        <v>5.859</v>
      </c>
      <c r="D509">
        <f>_xlfn.IFNA(VLOOKUP($B509+1,Sheet1!$U$5:$AV$3000,2,FALSE),D508)</f>
        <v>7.0049999999999999</v>
      </c>
      <c r="E509">
        <f>_xlfn.IFNA(VLOOKUP($B509+1,Sheet1!$AB$5:$AV$3000,2,FALSE),E508)</f>
        <v>7.234</v>
      </c>
      <c r="F509">
        <f>_xlfn.IFNA(VLOOKUP($B509+1,Sheet1!$AI$5:$AV$3000,2,FALSE),F508)</f>
        <v>0.83399999999999996</v>
      </c>
      <c r="G509">
        <f>_xlfn.IFNA(VLOOKUP($B509+1,Sheet1!$AP$5:$AV$3000,2,FALSE),G508)</f>
        <v>2.605</v>
      </c>
      <c r="H509" s="36">
        <f t="shared" si="14"/>
        <v>4.7073999999999998</v>
      </c>
      <c r="I509">
        <f t="shared" si="15"/>
        <v>2.5460624187163998</v>
      </c>
    </row>
    <row r="510" spans="2:9" x14ac:dyDescent="0.25">
      <c r="B510" s="11">
        <v>505</v>
      </c>
      <c r="C510" s="21">
        <f>_xlfn.IFNA(VLOOKUP($B510+1,Sheet1!$N$5:$AV$432,2,FALSE),C509)</f>
        <v>5.859</v>
      </c>
      <c r="D510">
        <f>_xlfn.IFNA(VLOOKUP($B510+1,Sheet1!$U$5:$AV$3000,2,FALSE),D509)</f>
        <v>7.0049999999999999</v>
      </c>
      <c r="E510">
        <f>_xlfn.IFNA(VLOOKUP($B510+1,Sheet1!$AB$5:$AV$3000,2,FALSE),E509)</f>
        <v>7.234</v>
      </c>
      <c r="F510">
        <f>_xlfn.IFNA(VLOOKUP($B510+1,Sheet1!$AI$5:$AV$3000,2,FALSE),F509)</f>
        <v>0.83399999999999996</v>
      </c>
      <c r="G510">
        <f>_xlfn.IFNA(VLOOKUP($B510+1,Sheet1!$AP$5:$AV$3000,2,FALSE),G509)</f>
        <v>2.605</v>
      </c>
      <c r="H510" s="36">
        <f t="shared" si="14"/>
        <v>4.7073999999999998</v>
      </c>
      <c r="I510">
        <f t="shared" si="15"/>
        <v>2.5460624187163998</v>
      </c>
    </row>
    <row r="511" spans="2:9" x14ac:dyDescent="0.25">
      <c r="B511" s="11">
        <v>506</v>
      </c>
      <c r="C511" s="21">
        <f>_xlfn.IFNA(VLOOKUP($B511+1,Sheet1!$N$5:$AV$432,2,FALSE),C510)</f>
        <v>5.859</v>
      </c>
      <c r="D511">
        <f>_xlfn.IFNA(VLOOKUP($B511+1,Sheet1!$U$5:$AV$3000,2,FALSE),D510)</f>
        <v>7.0049999999999999</v>
      </c>
      <c r="E511">
        <f>_xlfn.IFNA(VLOOKUP($B511+1,Sheet1!$AB$5:$AV$3000,2,FALSE),E510)</f>
        <v>7.234</v>
      </c>
      <c r="F511">
        <f>_xlfn.IFNA(VLOOKUP($B511+1,Sheet1!$AI$5:$AV$3000,2,FALSE),F510)</f>
        <v>0.83299999999999996</v>
      </c>
      <c r="G511">
        <f>_xlfn.IFNA(VLOOKUP($B511+1,Sheet1!$AP$5:$AV$3000,2,FALSE),G510)</f>
        <v>2.6019999999999999</v>
      </c>
      <c r="H511" s="36">
        <f t="shared" si="14"/>
        <v>4.7065999999999999</v>
      </c>
      <c r="I511">
        <f t="shared" si="15"/>
        <v>2.5468622734651376</v>
      </c>
    </row>
    <row r="512" spans="2:9" x14ac:dyDescent="0.25">
      <c r="B512" s="11">
        <v>507</v>
      </c>
      <c r="C512" s="21">
        <f>_xlfn.IFNA(VLOOKUP($B512+1,Sheet1!$N$5:$AV$432,2,FALSE),C511)</f>
        <v>5.859</v>
      </c>
      <c r="D512">
        <f>_xlfn.IFNA(VLOOKUP($B512+1,Sheet1!$U$5:$AV$3000,2,FALSE),D511)</f>
        <v>7.0049999999999999</v>
      </c>
      <c r="E512">
        <f>_xlfn.IFNA(VLOOKUP($B512+1,Sheet1!$AB$5:$AV$3000,2,FALSE),E511)</f>
        <v>7.234</v>
      </c>
      <c r="F512">
        <f>_xlfn.IFNA(VLOOKUP($B512+1,Sheet1!$AI$5:$AV$3000,2,FALSE),F511)</f>
        <v>0.83299999999999996</v>
      </c>
      <c r="G512">
        <f>_xlfn.IFNA(VLOOKUP($B512+1,Sheet1!$AP$5:$AV$3000,2,FALSE),G511)</f>
        <v>2.6019999999999999</v>
      </c>
      <c r="H512" s="36">
        <f t="shared" si="14"/>
        <v>4.7065999999999999</v>
      </c>
      <c r="I512">
        <f t="shared" si="15"/>
        <v>2.5468622734651376</v>
      </c>
    </row>
    <row r="513" spans="2:9" x14ac:dyDescent="0.25">
      <c r="B513" s="11">
        <v>508</v>
      </c>
      <c r="C513" s="21">
        <f>_xlfn.IFNA(VLOOKUP($B513+1,Sheet1!$N$5:$AV$432,2,FALSE),C512)</f>
        <v>5.859</v>
      </c>
      <c r="D513">
        <f>_xlfn.IFNA(VLOOKUP($B513+1,Sheet1!$U$5:$AV$3000,2,FALSE),D512)</f>
        <v>7.0049999999999999</v>
      </c>
      <c r="E513">
        <f>_xlfn.IFNA(VLOOKUP($B513+1,Sheet1!$AB$5:$AV$3000,2,FALSE),E512)</f>
        <v>7.2370000000000001</v>
      </c>
      <c r="F513">
        <f>_xlfn.IFNA(VLOOKUP($B513+1,Sheet1!$AI$5:$AV$3000,2,FALSE),F512)</f>
        <v>0.83299999999999996</v>
      </c>
      <c r="G513">
        <f>_xlfn.IFNA(VLOOKUP($B513+1,Sheet1!$AP$5:$AV$3000,2,FALSE),G512)</f>
        <v>2.5990000000000002</v>
      </c>
      <c r="H513" s="36">
        <f t="shared" si="14"/>
        <v>4.7065999999999999</v>
      </c>
      <c r="I513">
        <f t="shared" si="15"/>
        <v>2.5479539713267996</v>
      </c>
    </row>
    <row r="514" spans="2:9" x14ac:dyDescent="0.25">
      <c r="B514" s="11">
        <v>509</v>
      </c>
      <c r="C514" s="21">
        <f>_xlfn.IFNA(VLOOKUP($B514+1,Sheet1!$N$5:$AV$432,2,FALSE),C513)</f>
        <v>5.859</v>
      </c>
      <c r="D514">
        <f>_xlfn.IFNA(VLOOKUP($B514+1,Sheet1!$U$5:$AV$3000,2,FALSE),D513)</f>
        <v>7.0049999999999999</v>
      </c>
      <c r="E514">
        <f>_xlfn.IFNA(VLOOKUP($B514+1,Sheet1!$AB$5:$AV$3000,2,FALSE),E513)</f>
        <v>7.2370000000000001</v>
      </c>
      <c r="F514">
        <f>_xlfn.IFNA(VLOOKUP($B514+1,Sheet1!$AI$5:$AV$3000,2,FALSE),F513)</f>
        <v>0.83099999999999996</v>
      </c>
      <c r="G514">
        <f>_xlfn.IFNA(VLOOKUP($B514+1,Sheet1!$AP$5:$AV$3000,2,FALSE),G513)</f>
        <v>2.597</v>
      </c>
      <c r="H514" s="36">
        <f t="shared" si="14"/>
        <v>4.7058</v>
      </c>
      <c r="I514">
        <f t="shared" si="15"/>
        <v>2.5488929675449299</v>
      </c>
    </row>
    <row r="515" spans="2:9" x14ac:dyDescent="0.25">
      <c r="B515" s="11">
        <v>510</v>
      </c>
      <c r="C515" s="21">
        <f>_xlfn.IFNA(VLOOKUP($B515+1,Sheet1!$N$5:$AV$432,2,FALSE),C514)</f>
        <v>5.8659999999999997</v>
      </c>
      <c r="D515">
        <f>_xlfn.IFNA(VLOOKUP($B515+1,Sheet1!$U$5:$AV$3000,2,FALSE),D514)</f>
        <v>7.0049999999999999</v>
      </c>
      <c r="E515">
        <f>_xlfn.IFNA(VLOOKUP($B515+1,Sheet1!$AB$5:$AV$3000,2,FALSE),E514)</f>
        <v>7.2370000000000001</v>
      </c>
      <c r="F515">
        <f>_xlfn.IFNA(VLOOKUP($B515+1,Sheet1!$AI$5:$AV$3000,2,FALSE),F514)</f>
        <v>0.83099999999999996</v>
      </c>
      <c r="G515">
        <f>_xlfn.IFNA(VLOOKUP($B515+1,Sheet1!$AP$5:$AV$3000,2,FALSE),G514)</f>
        <v>2.597</v>
      </c>
      <c r="H515" s="36">
        <f t="shared" si="14"/>
        <v>4.7071999999999994</v>
      </c>
      <c r="I515">
        <f t="shared" si="15"/>
        <v>2.5495278307953422</v>
      </c>
    </row>
    <row r="516" spans="2:9" x14ac:dyDescent="0.25">
      <c r="B516" s="11">
        <v>511</v>
      </c>
      <c r="C516" s="21">
        <f>_xlfn.IFNA(VLOOKUP($B516+1,Sheet1!$N$5:$AV$432,2,FALSE),C515)</f>
        <v>5.8659999999999997</v>
      </c>
      <c r="D516">
        <f>_xlfn.IFNA(VLOOKUP($B516+1,Sheet1!$U$5:$AV$3000,2,FALSE),D515)</f>
        <v>7.0049999999999999</v>
      </c>
      <c r="E516">
        <f>_xlfn.IFNA(VLOOKUP($B516+1,Sheet1!$AB$5:$AV$3000,2,FALSE),E515)</f>
        <v>7.2370000000000001</v>
      </c>
      <c r="F516">
        <f>_xlfn.IFNA(VLOOKUP($B516+1,Sheet1!$AI$5:$AV$3000,2,FALSE),F515)</f>
        <v>0.83099999999999996</v>
      </c>
      <c r="G516">
        <f>_xlfn.IFNA(VLOOKUP($B516+1,Sheet1!$AP$5:$AV$3000,2,FALSE),G515)</f>
        <v>2.5979999999999999</v>
      </c>
      <c r="H516" s="36">
        <f t="shared" si="14"/>
        <v>4.7073999999999989</v>
      </c>
      <c r="I516">
        <f t="shared" si="15"/>
        <v>2.5493623202675626</v>
      </c>
    </row>
    <row r="517" spans="2:9" x14ac:dyDescent="0.25">
      <c r="B517" s="11">
        <v>512</v>
      </c>
      <c r="C517" s="21">
        <f>_xlfn.IFNA(VLOOKUP($B517+1,Sheet1!$N$5:$AV$432,2,FALSE),C516)</f>
        <v>5.8659999999999997</v>
      </c>
      <c r="D517">
        <f>_xlfn.IFNA(VLOOKUP($B517+1,Sheet1!$U$5:$AV$3000,2,FALSE),D516)</f>
        <v>7.0049999999999999</v>
      </c>
      <c r="E517">
        <f>_xlfn.IFNA(VLOOKUP($B517+1,Sheet1!$AB$5:$AV$3000,2,FALSE),E516)</f>
        <v>7.2370000000000001</v>
      </c>
      <c r="F517">
        <f>_xlfn.IFNA(VLOOKUP($B517+1,Sheet1!$AI$5:$AV$3000,2,FALSE),F516)</f>
        <v>0.83099999999999996</v>
      </c>
      <c r="G517">
        <f>_xlfn.IFNA(VLOOKUP($B517+1,Sheet1!$AP$5:$AV$3000,2,FALSE),G516)</f>
        <v>2.5979999999999999</v>
      </c>
      <c r="H517" s="36">
        <f t="shared" si="14"/>
        <v>4.7073999999999989</v>
      </c>
      <c r="I517">
        <f t="shared" si="15"/>
        <v>2.5493623202675626</v>
      </c>
    </row>
    <row r="518" spans="2:9" x14ac:dyDescent="0.25">
      <c r="B518" s="11">
        <v>513</v>
      </c>
      <c r="C518" s="21">
        <f>_xlfn.IFNA(VLOOKUP($B518+1,Sheet1!$N$5:$AV$432,2,FALSE),C517)</f>
        <v>5.8659999999999997</v>
      </c>
      <c r="D518">
        <f>_xlfn.IFNA(VLOOKUP($B518+1,Sheet1!$U$5:$AV$3000,2,FALSE),D517)</f>
        <v>7.0049999999999999</v>
      </c>
      <c r="E518">
        <f>_xlfn.IFNA(VLOOKUP($B518+1,Sheet1!$AB$5:$AV$3000,2,FALSE),E517)</f>
        <v>7.2370000000000001</v>
      </c>
      <c r="F518">
        <f>_xlfn.IFNA(VLOOKUP($B518+1,Sheet1!$AI$5:$AV$3000,2,FALSE),F517)</f>
        <v>0.83</v>
      </c>
      <c r="G518">
        <f>_xlfn.IFNA(VLOOKUP($B518+1,Sheet1!$AP$5:$AV$3000,2,FALSE),G517)</f>
        <v>2.5960000000000001</v>
      </c>
      <c r="H518" s="36">
        <f t="shared" ref="H518:H581" si="16">AVERAGE(C518:G518)</f>
        <v>4.7067999999999994</v>
      </c>
      <c r="I518">
        <f t="shared" ref="I518:I581" si="17">_xlfn.STDEV.P(C518:G518)</f>
        <v>2.549997443135974</v>
      </c>
    </row>
    <row r="519" spans="2:9" x14ac:dyDescent="0.25">
      <c r="B519" s="11">
        <v>514</v>
      </c>
      <c r="C519" s="21">
        <f>_xlfn.IFNA(VLOOKUP($B519+1,Sheet1!$N$5:$AV$432,2,FALSE),C518)</f>
        <v>5.8659999999999997</v>
      </c>
      <c r="D519">
        <f>_xlfn.IFNA(VLOOKUP($B519+1,Sheet1!$U$5:$AV$3000,2,FALSE),D518)</f>
        <v>7.0049999999999999</v>
      </c>
      <c r="E519">
        <f>_xlfn.IFNA(VLOOKUP($B519+1,Sheet1!$AB$5:$AV$3000,2,FALSE),E518)</f>
        <v>7.2370000000000001</v>
      </c>
      <c r="F519">
        <f>_xlfn.IFNA(VLOOKUP($B519+1,Sheet1!$AI$5:$AV$3000,2,FALSE),F518)</f>
        <v>0.83</v>
      </c>
      <c r="G519">
        <f>_xlfn.IFNA(VLOOKUP($B519+1,Sheet1!$AP$5:$AV$3000,2,FALSE),G518)</f>
        <v>2.5960000000000001</v>
      </c>
      <c r="H519" s="36">
        <f t="shared" si="16"/>
        <v>4.7067999999999994</v>
      </c>
      <c r="I519">
        <f t="shared" si="17"/>
        <v>2.549997443135974</v>
      </c>
    </row>
    <row r="520" spans="2:9" x14ac:dyDescent="0.25">
      <c r="B520" s="11">
        <v>515</v>
      </c>
      <c r="C520" s="21">
        <f>_xlfn.IFNA(VLOOKUP($B520+1,Sheet1!$N$5:$AV$432,2,FALSE),C519)</f>
        <v>5.8659999999999997</v>
      </c>
      <c r="D520">
        <f>_xlfn.IFNA(VLOOKUP($B520+1,Sheet1!$U$5:$AV$3000,2,FALSE),D519)</f>
        <v>7.0049999999999999</v>
      </c>
      <c r="E520">
        <f>_xlfn.IFNA(VLOOKUP($B520+1,Sheet1!$AB$5:$AV$3000,2,FALSE),E519)</f>
        <v>7.2370000000000001</v>
      </c>
      <c r="F520">
        <f>_xlfn.IFNA(VLOOKUP($B520+1,Sheet1!$AI$5:$AV$3000,2,FALSE),F519)</f>
        <v>0.83</v>
      </c>
      <c r="G520">
        <f>_xlfn.IFNA(VLOOKUP($B520+1,Sheet1!$AP$5:$AV$3000,2,FALSE),G519)</f>
        <v>2.5960000000000001</v>
      </c>
      <c r="H520" s="36">
        <f t="shared" si="16"/>
        <v>4.7067999999999994</v>
      </c>
      <c r="I520">
        <f t="shared" si="17"/>
        <v>2.549997443135974</v>
      </c>
    </row>
    <row r="521" spans="2:9" x14ac:dyDescent="0.25">
      <c r="B521" s="11">
        <v>516</v>
      </c>
      <c r="C521" s="21">
        <f>_xlfn.IFNA(VLOOKUP($B521+1,Sheet1!$N$5:$AV$432,2,FALSE),C520)</f>
        <v>5.8659999999999997</v>
      </c>
      <c r="D521">
        <f>_xlfn.IFNA(VLOOKUP($B521+1,Sheet1!$U$5:$AV$3000,2,FALSE),D520)</f>
        <v>7.0049999999999999</v>
      </c>
      <c r="E521">
        <f>_xlfn.IFNA(VLOOKUP($B521+1,Sheet1!$AB$5:$AV$3000,2,FALSE),E520)</f>
        <v>7.2370000000000001</v>
      </c>
      <c r="F521">
        <f>_xlfn.IFNA(VLOOKUP($B521+1,Sheet1!$AI$5:$AV$3000,2,FALSE),F520)</f>
        <v>0.82899999999999996</v>
      </c>
      <c r="G521">
        <f>_xlfn.IFNA(VLOOKUP($B521+1,Sheet1!$AP$5:$AV$3000,2,FALSE),G520)</f>
        <v>2.5960000000000001</v>
      </c>
      <c r="H521" s="36">
        <f t="shared" si="16"/>
        <v>4.7065999999999999</v>
      </c>
      <c r="I521">
        <f t="shared" si="17"/>
        <v>2.5503015194286354</v>
      </c>
    </row>
    <row r="522" spans="2:9" x14ac:dyDescent="0.25">
      <c r="B522" s="11">
        <v>517</v>
      </c>
      <c r="C522" s="21">
        <f>_xlfn.IFNA(VLOOKUP($B522+1,Sheet1!$N$5:$AV$432,2,FALSE),C521)</f>
        <v>5.8659999999999997</v>
      </c>
      <c r="D522">
        <f>_xlfn.IFNA(VLOOKUP($B522+1,Sheet1!$U$5:$AV$3000,2,FALSE),D521)</f>
        <v>7.0049999999999999</v>
      </c>
      <c r="E522">
        <f>_xlfn.IFNA(VLOOKUP($B522+1,Sheet1!$AB$5:$AV$3000,2,FALSE),E521)</f>
        <v>7.2370000000000001</v>
      </c>
      <c r="F522">
        <f>_xlfn.IFNA(VLOOKUP($B522+1,Sheet1!$AI$5:$AV$3000,2,FALSE),F521)</f>
        <v>0.82899999999999996</v>
      </c>
      <c r="G522">
        <f>_xlfn.IFNA(VLOOKUP($B522+1,Sheet1!$AP$5:$AV$3000,2,FALSE),G521)</f>
        <v>2.597</v>
      </c>
      <c r="H522" s="36">
        <f t="shared" si="16"/>
        <v>4.7067999999999994</v>
      </c>
      <c r="I522">
        <f t="shared" si="17"/>
        <v>2.5501360277444025</v>
      </c>
    </row>
    <row r="523" spans="2:9" x14ac:dyDescent="0.25">
      <c r="B523" s="11">
        <v>518</v>
      </c>
      <c r="C523" s="21">
        <f>_xlfn.IFNA(VLOOKUP($B523+1,Sheet1!$N$5:$AV$432,2,FALSE),C522)</f>
        <v>5.8659999999999997</v>
      </c>
      <c r="D523">
        <f>_xlfn.IFNA(VLOOKUP($B523+1,Sheet1!$U$5:$AV$3000,2,FALSE),D522)</f>
        <v>7.0049999999999999</v>
      </c>
      <c r="E523">
        <f>_xlfn.IFNA(VLOOKUP($B523+1,Sheet1!$AB$5:$AV$3000,2,FALSE),E522)</f>
        <v>7.2329999999999997</v>
      </c>
      <c r="F523">
        <f>_xlfn.IFNA(VLOOKUP($B523+1,Sheet1!$AI$5:$AV$3000,2,FALSE),F522)</f>
        <v>0.82899999999999996</v>
      </c>
      <c r="G523">
        <f>_xlfn.IFNA(VLOOKUP($B523+1,Sheet1!$AP$5:$AV$3000,2,FALSE),G522)</f>
        <v>2.597</v>
      </c>
      <c r="H523" s="36">
        <f t="shared" si="16"/>
        <v>4.7060000000000004</v>
      </c>
      <c r="I523">
        <f t="shared" si="17"/>
        <v>2.549342660373453</v>
      </c>
    </row>
    <row r="524" spans="2:9" x14ac:dyDescent="0.25">
      <c r="B524" s="11">
        <v>519</v>
      </c>
      <c r="C524" s="21">
        <f>_xlfn.IFNA(VLOOKUP($B524+1,Sheet1!$N$5:$AV$432,2,FALSE),C523)</f>
        <v>5.8659999999999997</v>
      </c>
      <c r="D524">
        <f>_xlfn.IFNA(VLOOKUP($B524+1,Sheet1!$U$5:$AV$3000,2,FALSE),D523)</f>
        <v>7.0049999999999999</v>
      </c>
      <c r="E524">
        <f>_xlfn.IFNA(VLOOKUP($B524+1,Sheet1!$AB$5:$AV$3000,2,FALSE),E523)</f>
        <v>7.2320000000000002</v>
      </c>
      <c r="F524">
        <f>_xlfn.IFNA(VLOOKUP($B524+1,Sheet1!$AI$5:$AV$3000,2,FALSE),F523)</f>
        <v>0.82899999999999996</v>
      </c>
      <c r="G524">
        <f>_xlfn.IFNA(VLOOKUP($B524+1,Sheet1!$AP$5:$AV$3000,2,FALSE),G523)</f>
        <v>2.597</v>
      </c>
      <c r="H524" s="36">
        <f t="shared" si="16"/>
        <v>4.7058</v>
      </c>
      <c r="I524">
        <f t="shared" si="17"/>
        <v>2.5491444368650429</v>
      </c>
    </row>
    <row r="525" spans="2:9" x14ac:dyDescent="0.25">
      <c r="B525" s="11">
        <v>520</v>
      </c>
      <c r="C525" s="21">
        <f>_xlfn.IFNA(VLOOKUP($B525+1,Sheet1!$N$5:$AV$432,2,FALSE),C524)</f>
        <v>5.8659999999999997</v>
      </c>
      <c r="D525">
        <f>_xlfn.IFNA(VLOOKUP($B525+1,Sheet1!$U$5:$AV$3000,2,FALSE),D524)</f>
        <v>7.0049999999999999</v>
      </c>
      <c r="E525">
        <f>_xlfn.IFNA(VLOOKUP($B525+1,Sheet1!$AB$5:$AV$3000,2,FALSE),E524)</f>
        <v>7.2320000000000002</v>
      </c>
      <c r="F525">
        <f>_xlfn.IFNA(VLOOKUP($B525+1,Sheet1!$AI$5:$AV$3000,2,FALSE),F524)</f>
        <v>0.82899999999999996</v>
      </c>
      <c r="G525">
        <f>_xlfn.IFNA(VLOOKUP($B525+1,Sheet1!$AP$5:$AV$3000,2,FALSE),G524)</f>
        <v>2.5950000000000002</v>
      </c>
      <c r="H525" s="36">
        <f t="shared" si="16"/>
        <v>4.7053999999999991</v>
      </c>
      <c r="I525">
        <f t="shared" si="17"/>
        <v>2.54947544408649</v>
      </c>
    </row>
    <row r="526" spans="2:9" x14ac:dyDescent="0.25">
      <c r="B526" s="11">
        <v>521</v>
      </c>
      <c r="C526" s="21">
        <f>_xlfn.IFNA(VLOOKUP($B526+1,Sheet1!$N$5:$AV$432,2,FALSE),C525)</f>
        <v>5.8659999999999997</v>
      </c>
      <c r="D526">
        <f>_xlfn.IFNA(VLOOKUP($B526+1,Sheet1!$U$5:$AV$3000,2,FALSE),D525)</f>
        <v>7.0049999999999999</v>
      </c>
      <c r="E526">
        <f>_xlfn.IFNA(VLOOKUP($B526+1,Sheet1!$AB$5:$AV$3000,2,FALSE),E525)</f>
        <v>7.23</v>
      </c>
      <c r="F526">
        <f>_xlfn.IFNA(VLOOKUP($B526+1,Sheet1!$AI$5:$AV$3000,2,FALSE),F525)</f>
        <v>0.83</v>
      </c>
      <c r="G526">
        <f>_xlfn.IFNA(VLOOKUP($B526+1,Sheet1!$AP$5:$AV$3000,2,FALSE),G525)</f>
        <v>2.5950000000000002</v>
      </c>
      <c r="H526" s="36">
        <f t="shared" si="16"/>
        <v>4.7051999999999996</v>
      </c>
      <c r="I526">
        <f t="shared" si="17"/>
        <v>2.5487750312650199</v>
      </c>
    </row>
    <row r="527" spans="2:9" x14ac:dyDescent="0.25">
      <c r="B527" s="11">
        <v>522</v>
      </c>
      <c r="C527" s="21">
        <f>_xlfn.IFNA(VLOOKUP($B527+1,Sheet1!$N$5:$AV$432,2,FALSE),C526)</f>
        <v>5.8659999999999997</v>
      </c>
      <c r="D527">
        <f>_xlfn.IFNA(VLOOKUP($B527+1,Sheet1!$U$5:$AV$3000,2,FALSE),D526)</f>
        <v>7.0049999999999999</v>
      </c>
      <c r="E527">
        <f>_xlfn.IFNA(VLOOKUP($B527+1,Sheet1!$AB$5:$AV$3000,2,FALSE),E526)</f>
        <v>7.23</v>
      </c>
      <c r="F527">
        <f>_xlfn.IFNA(VLOOKUP($B527+1,Sheet1!$AI$5:$AV$3000,2,FALSE),F526)</f>
        <v>0.83</v>
      </c>
      <c r="G527">
        <f>_xlfn.IFNA(VLOOKUP($B527+1,Sheet1!$AP$5:$AV$3000,2,FALSE),G526)</f>
        <v>2.5939999999999999</v>
      </c>
      <c r="H527" s="36">
        <f t="shared" si="16"/>
        <v>4.7050000000000001</v>
      </c>
      <c r="I527">
        <f t="shared" si="17"/>
        <v>2.5489406426984522</v>
      </c>
    </row>
    <row r="528" spans="2:9" x14ac:dyDescent="0.25">
      <c r="B528" s="11">
        <v>523</v>
      </c>
      <c r="C528" s="21">
        <f>_xlfn.IFNA(VLOOKUP($B528+1,Sheet1!$N$5:$AV$432,2,FALSE),C527)</f>
        <v>5.8620000000000001</v>
      </c>
      <c r="D528">
        <f>_xlfn.IFNA(VLOOKUP($B528+1,Sheet1!$U$5:$AV$3000,2,FALSE),D527)</f>
        <v>7.0049999999999999</v>
      </c>
      <c r="E528">
        <f>_xlfn.IFNA(VLOOKUP($B528+1,Sheet1!$AB$5:$AV$3000,2,FALSE),E527)</f>
        <v>7.2320000000000002</v>
      </c>
      <c r="F528">
        <f>_xlfn.IFNA(VLOOKUP($B528+1,Sheet1!$AI$5:$AV$3000,2,FALSE),F527)</f>
        <v>0.83</v>
      </c>
      <c r="G528">
        <f>_xlfn.IFNA(VLOOKUP($B528+1,Sheet1!$AP$5:$AV$3000,2,FALSE),G527)</f>
        <v>2.5920000000000001</v>
      </c>
      <c r="H528" s="36">
        <f t="shared" si="16"/>
        <v>4.7041999999999993</v>
      </c>
      <c r="I528">
        <f t="shared" si="17"/>
        <v>2.5493045639938754</v>
      </c>
    </row>
    <row r="529" spans="2:9" x14ac:dyDescent="0.25">
      <c r="B529" s="11">
        <v>524</v>
      </c>
      <c r="C529" s="21">
        <f>_xlfn.IFNA(VLOOKUP($B529+1,Sheet1!$N$5:$AV$432,2,FALSE),C528)</f>
        <v>5.8620000000000001</v>
      </c>
      <c r="D529">
        <f>_xlfn.IFNA(VLOOKUP($B529+1,Sheet1!$U$5:$AV$3000,2,FALSE),D528)</f>
        <v>7.0049999999999999</v>
      </c>
      <c r="E529">
        <f>_xlfn.IFNA(VLOOKUP($B529+1,Sheet1!$AB$5:$AV$3000,2,FALSE),E528)</f>
        <v>7.2279999999999998</v>
      </c>
      <c r="F529">
        <f>_xlfn.IFNA(VLOOKUP($B529+1,Sheet1!$AI$5:$AV$3000,2,FALSE),F528)</f>
        <v>0.83</v>
      </c>
      <c r="G529">
        <f>_xlfn.IFNA(VLOOKUP($B529+1,Sheet1!$AP$5:$AV$3000,2,FALSE),G528)</f>
        <v>2.5920000000000001</v>
      </c>
      <c r="H529" s="36">
        <f t="shared" si="16"/>
        <v>4.7033999999999994</v>
      </c>
      <c r="I529">
        <f t="shared" si="17"/>
        <v>2.5485116911640819</v>
      </c>
    </row>
    <row r="530" spans="2:9" x14ac:dyDescent="0.25">
      <c r="B530" s="11">
        <v>525</v>
      </c>
      <c r="C530" s="21">
        <f>_xlfn.IFNA(VLOOKUP($B530+1,Sheet1!$N$5:$AV$432,2,FALSE),C529)</f>
        <v>5.8620000000000001</v>
      </c>
      <c r="D530">
        <f>_xlfn.IFNA(VLOOKUP($B530+1,Sheet1!$U$5:$AV$3000,2,FALSE),D529)</f>
        <v>7.0049999999999999</v>
      </c>
      <c r="E530">
        <f>_xlfn.IFNA(VLOOKUP($B530+1,Sheet1!$AB$5:$AV$3000,2,FALSE),E529)</f>
        <v>7.2290000000000001</v>
      </c>
      <c r="F530">
        <f>_xlfn.IFNA(VLOOKUP($B530+1,Sheet1!$AI$5:$AV$3000,2,FALSE),F529)</f>
        <v>0.83</v>
      </c>
      <c r="G530">
        <f>_xlfn.IFNA(VLOOKUP($B530+1,Sheet1!$AP$5:$AV$3000,2,FALSE),G529)</f>
        <v>2.5920000000000001</v>
      </c>
      <c r="H530" s="36">
        <f t="shared" si="16"/>
        <v>4.7035999999999998</v>
      </c>
      <c r="I530">
        <f t="shared" si="17"/>
        <v>2.5487098383299749</v>
      </c>
    </row>
    <row r="531" spans="2:9" x14ac:dyDescent="0.25">
      <c r="B531" s="11">
        <v>526</v>
      </c>
      <c r="C531" s="21">
        <f>_xlfn.IFNA(VLOOKUP($B531+1,Sheet1!$N$5:$AV$432,2,FALSE),C530)</f>
        <v>5.8620000000000001</v>
      </c>
      <c r="D531">
        <f>_xlfn.IFNA(VLOOKUP($B531+1,Sheet1!$U$5:$AV$3000,2,FALSE),D530)</f>
        <v>7.0049999999999999</v>
      </c>
      <c r="E531">
        <f>_xlfn.IFNA(VLOOKUP($B531+1,Sheet1!$AB$5:$AV$3000,2,FALSE),E530)</f>
        <v>7.2290000000000001</v>
      </c>
      <c r="F531">
        <f>_xlfn.IFNA(VLOOKUP($B531+1,Sheet1!$AI$5:$AV$3000,2,FALSE),F530)</f>
        <v>0.83499999999999996</v>
      </c>
      <c r="G531">
        <f>_xlfn.IFNA(VLOOKUP($B531+1,Sheet1!$AP$5:$AV$3000,2,FALSE),G530)</f>
        <v>2.5920000000000001</v>
      </c>
      <c r="H531" s="36">
        <f t="shared" si="16"/>
        <v>4.7046000000000001</v>
      </c>
      <c r="I531">
        <f t="shared" si="17"/>
        <v>2.5471903423183759</v>
      </c>
    </row>
    <row r="532" spans="2:9" x14ac:dyDescent="0.25">
      <c r="B532" s="11">
        <v>527</v>
      </c>
      <c r="C532" s="21">
        <f>_xlfn.IFNA(VLOOKUP($B532+1,Sheet1!$N$5:$AV$432,2,FALSE),C531)</f>
        <v>5.8620000000000001</v>
      </c>
      <c r="D532">
        <f>_xlfn.IFNA(VLOOKUP($B532+1,Sheet1!$U$5:$AV$3000,2,FALSE),D531)</f>
        <v>7.0049999999999999</v>
      </c>
      <c r="E532">
        <f>_xlfn.IFNA(VLOOKUP($B532+1,Sheet1!$AB$5:$AV$3000,2,FALSE),E531)</f>
        <v>7.2290000000000001</v>
      </c>
      <c r="F532">
        <f>_xlfn.IFNA(VLOOKUP($B532+1,Sheet1!$AI$5:$AV$3000,2,FALSE),F531)</f>
        <v>0.83299999999999996</v>
      </c>
      <c r="G532">
        <f>_xlfn.IFNA(VLOOKUP($B532+1,Sheet1!$AP$5:$AV$3000,2,FALSE),G531)</f>
        <v>2.5920000000000001</v>
      </c>
      <c r="H532" s="36">
        <f t="shared" si="16"/>
        <v>4.7041999999999993</v>
      </c>
      <c r="I532">
        <f t="shared" si="17"/>
        <v>2.5477980610715618</v>
      </c>
    </row>
    <row r="533" spans="2:9" x14ac:dyDescent="0.25">
      <c r="B533" s="11">
        <v>528</v>
      </c>
      <c r="C533" s="21">
        <f>_xlfn.IFNA(VLOOKUP($B533+1,Sheet1!$N$5:$AV$432,2,FALSE),C532)</f>
        <v>5.8620000000000001</v>
      </c>
      <c r="D533">
        <f>_xlfn.IFNA(VLOOKUP($B533+1,Sheet1!$U$5:$AV$3000,2,FALSE),D532)</f>
        <v>7.0049999999999999</v>
      </c>
      <c r="E533">
        <f>_xlfn.IFNA(VLOOKUP($B533+1,Sheet1!$AB$5:$AV$3000,2,FALSE),E532)</f>
        <v>7.2290000000000001</v>
      </c>
      <c r="F533">
        <f>_xlfn.IFNA(VLOOKUP($B533+1,Sheet1!$AI$5:$AV$3000,2,FALSE),F532)</f>
        <v>0.83099999999999996</v>
      </c>
      <c r="G533">
        <f>_xlfn.IFNA(VLOOKUP($B533+1,Sheet1!$AP$5:$AV$3000,2,FALSE),G532)</f>
        <v>2.5910000000000002</v>
      </c>
      <c r="H533" s="36">
        <f t="shared" si="16"/>
        <v>4.7035999999999998</v>
      </c>
      <c r="I533">
        <f t="shared" si="17"/>
        <v>2.5485716470211313</v>
      </c>
    </row>
    <row r="534" spans="2:9" x14ac:dyDescent="0.25">
      <c r="B534" s="11">
        <v>529</v>
      </c>
      <c r="C534" s="21">
        <f>_xlfn.IFNA(VLOOKUP($B534+1,Sheet1!$N$5:$AV$432,2,FALSE),C533)</f>
        <v>5.8620000000000001</v>
      </c>
      <c r="D534">
        <f>_xlfn.IFNA(VLOOKUP($B534+1,Sheet1!$U$5:$AV$3000,2,FALSE),D533)</f>
        <v>7.0049999999999999</v>
      </c>
      <c r="E534">
        <f>_xlfn.IFNA(VLOOKUP($B534+1,Sheet1!$AB$5:$AV$3000,2,FALSE),E533)</f>
        <v>7.234</v>
      </c>
      <c r="F534">
        <f>_xlfn.IFNA(VLOOKUP($B534+1,Sheet1!$AI$5:$AV$3000,2,FALSE),F533)</f>
        <v>0.83</v>
      </c>
      <c r="G534">
        <f>_xlfn.IFNA(VLOOKUP($B534+1,Sheet1!$AP$5:$AV$3000,2,FALSE),G533)</f>
        <v>2.5939999999999999</v>
      </c>
      <c r="H534" s="36">
        <f t="shared" si="16"/>
        <v>4.7050000000000001</v>
      </c>
      <c r="I534">
        <f t="shared" si="17"/>
        <v>2.5493699613826157</v>
      </c>
    </row>
    <row r="535" spans="2:9" x14ac:dyDescent="0.25">
      <c r="B535" s="11">
        <v>530</v>
      </c>
      <c r="C535" s="21">
        <f>_xlfn.IFNA(VLOOKUP($B535+1,Sheet1!$N$5:$AV$432,2,FALSE),C534)</f>
        <v>5.8620000000000001</v>
      </c>
      <c r="D535">
        <f>_xlfn.IFNA(VLOOKUP($B535+1,Sheet1!$U$5:$AV$3000,2,FALSE),D534)</f>
        <v>7.0049999999999999</v>
      </c>
      <c r="E535">
        <f>_xlfn.IFNA(VLOOKUP($B535+1,Sheet1!$AB$5:$AV$3000,2,FALSE),E534)</f>
        <v>7.234</v>
      </c>
      <c r="F535">
        <f>_xlfn.IFNA(VLOOKUP($B535+1,Sheet1!$AI$5:$AV$3000,2,FALSE),F534)</f>
        <v>0.83</v>
      </c>
      <c r="G535">
        <f>_xlfn.IFNA(VLOOKUP($B535+1,Sheet1!$AP$5:$AV$3000,2,FALSE),G534)</f>
        <v>2.5910000000000002</v>
      </c>
      <c r="H535" s="36">
        <f t="shared" si="16"/>
        <v>4.7043999999999997</v>
      </c>
      <c r="I535">
        <f t="shared" si="17"/>
        <v>2.5498670239837993</v>
      </c>
    </row>
    <row r="536" spans="2:9" x14ac:dyDescent="0.25">
      <c r="B536" s="11">
        <v>531</v>
      </c>
      <c r="C536" s="21">
        <f>_xlfn.IFNA(VLOOKUP($B536+1,Sheet1!$N$5:$AV$432,2,FALSE),C535)</f>
        <v>5.8620000000000001</v>
      </c>
      <c r="D536">
        <f>_xlfn.IFNA(VLOOKUP($B536+1,Sheet1!$U$5:$AV$3000,2,FALSE),D535)</f>
        <v>7.0049999999999999</v>
      </c>
      <c r="E536">
        <f>_xlfn.IFNA(VLOOKUP($B536+1,Sheet1!$AB$5:$AV$3000,2,FALSE),E535)</f>
        <v>7.234</v>
      </c>
      <c r="F536">
        <f>_xlfn.IFNA(VLOOKUP($B536+1,Sheet1!$AI$5:$AV$3000,2,FALSE),F535)</f>
        <v>0.83</v>
      </c>
      <c r="G536">
        <f>_xlfn.IFNA(VLOOKUP($B536+1,Sheet1!$AP$5:$AV$3000,2,FALSE),G535)</f>
        <v>2.5910000000000002</v>
      </c>
      <c r="H536" s="36">
        <f t="shared" si="16"/>
        <v>4.7043999999999997</v>
      </c>
      <c r="I536">
        <f t="shared" si="17"/>
        <v>2.5498670239837993</v>
      </c>
    </row>
    <row r="537" spans="2:9" x14ac:dyDescent="0.25">
      <c r="B537" s="11">
        <v>532</v>
      </c>
      <c r="C537" s="21">
        <f>_xlfn.IFNA(VLOOKUP($B537+1,Sheet1!$N$5:$AV$432,2,FALSE),C536)</f>
        <v>5.8620000000000001</v>
      </c>
      <c r="D537">
        <f>_xlfn.IFNA(VLOOKUP($B537+1,Sheet1!$U$5:$AV$3000,2,FALSE),D536)</f>
        <v>7.0049999999999999</v>
      </c>
      <c r="E537">
        <f>_xlfn.IFNA(VLOOKUP($B537+1,Sheet1!$AB$5:$AV$3000,2,FALSE),E536)</f>
        <v>7.234</v>
      </c>
      <c r="F537">
        <f>_xlfn.IFNA(VLOOKUP($B537+1,Sheet1!$AI$5:$AV$3000,2,FALSE),F536)</f>
        <v>0.83</v>
      </c>
      <c r="G537">
        <f>_xlfn.IFNA(VLOOKUP($B537+1,Sheet1!$AP$5:$AV$3000,2,FALSE),G536)</f>
        <v>2.5880000000000001</v>
      </c>
      <c r="H537" s="36">
        <f t="shared" si="16"/>
        <v>4.7037999999999993</v>
      </c>
      <c r="I537">
        <f t="shared" si="17"/>
        <v>2.5503645543333602</v>
      </c>
    </row>
    <row r="538" spans="2:9" x14ac:dyDescent="0.25">
      <c r="B538" s="11">
        <v>533</v>
      </c>
      <c r="C538" s="21">
        <f>_xlfn.IFNA(VLOOKUP($B538+1,Sheet1!$N$5:$AV$432,2,FALSE),C537)</f>
        <v>5.8570000000000002</v>
      </c>
      <c r="D538">
        <f>_xlfn.IFNA(VLOOKUP($B538+1,Sheet1!$U$5:$AV$3000,2,FALSE),D537)</f>
        <v>7.0049999999999999</v>
      </c>
      <c r="E538">
        <f>_xlfn.IFNA(VLOOKUP($B538+1,Sheet1!$AB$5:$AV$3000,2,FALSE),E537)</f>
        <v>7.2290000000000001</v>
      </c>
      <c r="F538">
        <f>_xlfn.IFNA(VLOOKUP($B538+1,Sheet1!$AI$5:$AV$3000,2,FALSE),F537)</f>
        <v>0.83</v>
      </c>
      <c r="G538">
        <f>_xlfn.IFNA(VLOOKUP($B538+1,Sheet1!$AP$5:$AV$3000,2,FALSE),G537)</f>
        <v>2.5880000000000001</v>
      </c>
      <c r="H538" s="36">
        <f t="shared" si="16"/>
        <v>4.7018000000000004</v>
      </c>
      <c r="I538">
        <f t="shared" si="17"/>
        <v>2.5489190964014541</v>
      </c>
    </row>
    <row r="539" spans="2:9" x14ac:dyDescent="0.25">
      <c r="B539" s="11">
        <v>534</v>
      </c>
      <c r="C539" s="21">
        <f>_xlfn.IFNA(VLOOKUP($B539+1,Sheet1!$N$5:$AV$432,2,FALSE),C538)</f>
        <v>5.8570000000000002</v>
      </c>
      <c r="D539">
        <f>_xlfn.IFNA(VLOOKUP($B539+1,Sheet1!$U$5:$AV$3000,2,FALSE),D538)</f>
        <v>7.0049999999999999</v>
      </c>
      <c r="E539">
        <f>_xlfn.IFNA(VLOOKUP($B539+1,Sheet1!$AB$5:$AV$3000,2,FALSE),E538)</f>
        <v>7.2290000000000001</v>
      </c>
      <c r="F539">
        <f>_xlfn.IFNA(VLOOKUP($B539+1,Sheet1!$AI$5:$AV$3000,2,FALSE),F538)</f>
        <v>0.83</v>
      </c>
      <c r="G539">
        <f>_xlfn.IFNA(VLOOKUP($B539+1,Sheet1!$AP$5:$AV$3000,2,FALSE),G538)</f>
        <v>2.5880000000000001</v>
      </c>
      <c r="H539" s="36">
        <f t="shared" si="16"/>
        <v>4.7018000000000004</v>
      </c>
      <c r="I539">
        <f t="shared" si="17"/>
        <v>2.5489190964014541</v>
      </c>
    </row>
    <row r="540" spans="2:9" x14ac:dyDescent="0.25">
      <c r="B540" s="11">
        <v>535</v>
      </c>
      <c r="C540" s="21">
        <f>_xlfn.IFNA(VLOOKUP($B540+1,Sheet1!$N$5:$AV$432,2,FALSE),C539)</f>
        <v>5.8570000000000002</v>
      </c>
      <c r="D540">
        <f>_xlfn.IFNA(VLOOKUP($B540+1,Sheet1!$U$5:$AV$3000,2,FALSE),D539)</f>
        <v>7.0049999999999999</v>
      </c>
      <c r="E540">
        <f>_xlfn.IFNA(VLOOKUP($B540+1,Sheet1!$AB$5:$AV$3000,2,FALSE),E539)</f>
        <v>7.2290000000000001</v>
      </c>
      <c r="F540">
        <f>_xlfn.IFNA(VLOOKUP($B540+1,Sheet1!$AI$5:$AV$3000,2,FALSE),F539)</f>
        <v>0.83</v>
      </c>
      <c r="G540">
        <f>_xlfn.IFNA(VLOOKUP($B540+1,Sheet1!$AP$5:$AV$3000,2,FALSE),G539)</f>
        <v>2.5880000000000001</v>
      </c>
      <c r="H540" s="36">
        <f t="shared" si="16"/>
        <v>4.7018000000000004</v>
      </c>
      <c r="I540">
        <f t="shared" si="17"/>
        <v>2.5489190964014541</v>
      </c>
    </row>
    <row r="541" spans="2:9" x14ac:dyDescent="0.25">
      <c r="B541" s="11">
        <v>536</v>
      </c>
      <c r="C541" s="21">
        <f>_xlfn.IFNA(VLOOKUP($B541+1,Sheet1!$N$5:$AV$432,2,FALSE),C540)</f>
        <v>5.85</v>
      </c>
      <c r="D541">
        <f>_xlfn.IFNA(VLOOKUP($B541+1,Sheet1!$U$5:$AV$3000,2,FALSE),D540)</f>
        <v>7.0049999999999999</v>
      </c>
      <c r="E541">
        <f>_xlfn.IFNA(VLOOKUP($B541+1,Sheet1!$AB$5:$AV$3000,2,FALSE),E540)</f>
        <v>7.2290000000000001</v>
      </c>
      <c r="F541">
        <f>_xlfn.IFNA(VLOOKUP($B541+1,Sheet1!$AI$5:$AV$3000,2,FALSE),F540)</f>
        <v>0.82899999999999996</v>
      </c>
      <c r="G541">
        <f>_xlfn.IFNA(VLOOKUP($B541+1,Sheet1!$AP$5:$AV$3000,2,FALSE),G540)</f>
        <v>2.5880000000000001</v>
      </c>
      <c r="H541" s="36">
        <f t="shared" si="16"/>
        <v>4.7002000000000006</v>
      </c>
      <c r="I541">
        <f t="shared" si="17"/>
        <v>2.5485898375376141</v>
      </c>
    </row>
    <row r="542" spans="2:9" x14ac:dyDescent="0.25">
      <c r="B542" s="11">
        <v>537</v>
      </c>
      <c r="C542" s="21">
        <f>_xlfn.IFNA(VLOOKUP($B542+1,Sheet1!$N$5:$AV$432,2,FALSE),C541)</f>
        <v>5.8490000000000002</v>
      </c>
      <c r="D542">
        <f>_xlfn.IFNA(VLOOKUP($B542+1,Sheet1!$U$5:$AV$3000,2,FALSE),D541)</f>
        <v>7.0049999999999999</v>
      </c>
      <c r="E542">
        <f>_xlfn.IFNA(VLOOKUP($B542+1,Sheet1!$AB$5:$AV$3000,2,FALSE),E541)</f>
        <v>7.2290000000000001</v>
      </c>
      <c r="F542">
        <f>_xlfn.IFNA(VLOOKUP($B542+1,Sheet1!$AI$5:$AV$3000,2,FALSE),F541)</f>
        <v>0.82899999999999996</v>
      </c>
      <c r="G542">
        <f>_xlfn.IFNA(VLOOKUP($B542+1,Sheet1!$AP$5:$AV$3000,2,FALSE),G541)</f>
        <v>2.5880000000000001</v>
      </c>
      <c r="H542" s="36">
        <f t="shared" si="16"/>
        <v>4.7</v>
      </c>
      <c r="I542">
        <f t="shared" si="17"/>
        <v>2.5484996370413713</v>
      </c>
    </row>
    <row r="543" spans="2:9" x14ac:dyDescent="0.25">
      <c r="B543" s="11">
        <v>538</v>
      </c>
      <c r="C543" s="21">
        <f>_xlfn.IFNA(VLOOKUP($B543+1,Sheet1!$N$5:$AV$432,2,FALSE),C542)</f>
        <v>5.8490000000000002</v>
      </c>
      <c r="D543">
        <f>_xlfn.IFNA(VLOOKUP($B543+1,Sheet1!$U$5:$AV$3000,2,FALSE),D542)</f>
        <v>7.0049999999999999</v>
      </c>
      <c r="E543">
        <f>_xlfn.IFNA(VLOOKUP($B543+1,Sheet1!$AB$5:$AV$3000,2,FALSE),E542)</f>
        <v>7.2290000000000001</v>
      </c>
      <c r="F543">
        <f>_xlfn.IFNA(VLOOKUP($B543+1,Sheet1!$AI$5:$AV$3000,2,FALSE),F542)</f>
        <v>0.82899999999999996</v>
      </c>
      <c r="G543">
        <f>_xlfn.IFNA(VLOOKUP($B543+1,Sheet1!$AP$5:$AV$3000,2,FALSE),G542)</f>
        <v>2.5859999999999999</v>
      </c>
      <c r="H543" s="36">
        <f t="shared" si="16"/>
        <v>4.6995999999999993</v>
      </c>
      <c r="I543">
        <f t="shared" si="17"/>
        <v>2.5488312301915954</v>
      </c>
    </row>
    <row r="544" spans="2:9" x14ac:dyDescent="0.25">
      <c r="B544" s="11">
        <v>539</v>
      </c>
      <c r="C544" s="21">
        <f>_xlfn.IFNA(VLOOKUP($B544+1,Sheet1!$N$5:$AV$432,2,FALSE),C543)</f>
        <v>5.8470000000000004</v>
      </c>
      <c r="D544">
        <f>_xlfn.IFNA(VLOOKUP($B544+1,Sheet1!$U$5:$AV$3000,2,FALSE),D543)</f>
        <v>7.0049999999999999</v>
      </c>
      <c r="E544">
        <f>_xlfn.IFNA(VLOOKUP($B544+1,Sheet1!$AB$5:$AV$3000,2,FALSE),E543)</f>
        <v>7.2290000000000001</v>
      </c>
      <c r="F544">
        <f>_xlfn.IFNA(VLOOKUP($B544+1,Sheet1!$AI$5:$AV$3000,2,FALSE),F543)</f>
        <v>0.82899999999999996</v>
      </c>
      <c r="G544">
        <f>_xlfn.IFNA(VLOOKUP($B544+1,Sheet1!$AP$5:$AV$3000,2,FALSE),G543)</f>
        <v>2.585</v>
      </c>
      <c r="H544" s="36">
        <f t="shared" si="16"/>
        <v>4.6989999999999998</v>
      </c>
      <c r="I544">
        <f t="shared" si="17"/>
        <v>2.5488168235477402</v>
      </c>
    </row>
    <row r="545" spans="2:9" x14ac:dyDescent="0.25">
      <c r="B545" s="11">
        <v>540</v>
      </c>
      <c r="C545" s="21">
        <f>_xlfn.IFNA(VLOOKUP($B545+1,Sheet1!$N$5:$AV$432,2,FALSE),C544)</f>
        <v>5.85</v>
      </c>
      <c r="D545">
        <f>_xlfn.IFNA(VLOOKUP($B545+1,Sheet1!$U$5:$AV$3000,2,FALSE),D544)</f>
        <v>7.0049999999999999</v>
      </c>
      <c r="E545">
        <f>_xlfn.IFNA(VLOOKUP($B545+1,Sheet1!$AB$5:$AV$3000,2,FALSE),E544)</f>
        <v>7.2290000000000001</v>
      </c>
      <c r="F545">
        <f>_xlfn.IFNA(VLOOKUP($B545+1,Sheet1!$AI$5:$AV$3000,2,FALSE),F544)</f>
        <v>0.83</v>
      </c>
      <c r="G545">
        <f>_xlfn.IFNA(VLOOKUP($B545+1,Sheet1!$AP$5:$AV$3000,2,FALSE),G544)</f>
        <v>2.585</v>
      </c>
      <c r="H545" s="36">
        <f t="shared" si="16"/>
        <v>4.6997999999999998</v>
      </c>
      <c r="I545">
        <f t="shared" si="17"/>
        <v>2.5487836628478302</v>
      </c>
    </row>
    <row r="546" spans="2:9" x14ac:dyDescent="0.25">
      <c r="B546" s="11">
        <v>541</v>
      </c>
      <c r="C546" s="21">
        <f>_xlfn.IFNA(VLOOKUP($B546+1,Sheet1!$N$5:$AV$432,2,FALSE),C545)</f>
        <v>5.8460000000000001</v>
      </c>
      <c r="D546">
        <f>_xlfn.IFNA(VLOOKUP($B546+1,Sheet1!$U$5:$AV$3000,2,FALSE),D545)</f>
        <v>7.0049999999999999</v>
      </c>
      <c r="E546">
        <f>_xlfn.IFNA(VLOOKUP($B546+1,Sheet1!$AB$5:$AV$3000,2,FALSE),E545)</f>
        <v>7.2290000000000001</v>
      </c>
      <c r="F546">
        <f>_xlfn.IFNA(VLOOKUP($B546+1,Sheet1!$AI$5:$AV$3000,2,FALSE),F545)</f>
        <v>0.82799999999999996</v>
      </c>
      <c r="G546">
        <f>_xlfn.IFNA(VLOOKUP($B546+1,Sheet1!$AP$5:$AV$3000,2,FALSE),G545)</f>
        <v>2.5830000000000002</v>
      </c>
      <c r="H546" s="36">
        <f t="shared" si="16"/>
        <v>4.6981999999999999</v>
      </c>
      <c r="I546">
        <f t="shared" si="17"/>
        <v>2.5493622261263704</v>
      </c>
    </row>
    <row r="547" spans="2:9" x14ac:dyDescent="0.25">
      <c r="B547" s="11">
        <v>542</v>
      </c>
      <c r="C547" s="21">
        <f>_xlfn.IFNA(VLOOKUP($B547+1,Sheet1!$N$5:$AV$432,2,FALSE),C546)</f>
        <v>5.8449999999999998</v>
      </c>
      <c r="D547">
        <f>_xlfn.IFNA(VLOOKUP($B547+1,Sheet1!$U$5:$AV$3000,2,FALSE),D546)</f>
        <v>7.0049999999999999</v>
      </c>
      <c r="E547">
        <f>_xlfn.IFNA(VLOOKUP($B547+1,Sheet1!$AB$5:$AV$3000,2,FALSE),E546)</f>
        <v>7.2279999999999998</v>
      </c>
      <c r="F547">
        <f>_xlfn.IFNA(VLOOKUP($B547+1,Sheet1!$AI$5:$AV$3000,2,FALSE),F546)</f>
        <v>0.82699999999999996</v>
      </c>
      <c r="G547">
        <f>_xlfn.IFNA(VLOOKUP($B547+1,Sheet1!$AP$5:$AV$3000,2,FALSE),G546)</f>
        <v>2.5830000000000002</v>
      </c>
      <c r="H547" s="36">
        <f t="shared" si="16"/>
        <v>4.6975999999999996</v>
      </c>
      <c r="I547">
        <f t="shared" si="17"/>
        <v>2.5493773043627721</v>
      </c>
    </row>
    <row r="548" spans="2:9" x14ac:dyDescent="0.25">
      <c r="B548" s="11">
        <v>543</v>
      </c>
      <c r="C548" s="21">
        <f>_xlfn.IFNA(VLOOKUP($B548+1,Sheet1!$N$5:$AV$432,2,FALSE),C547)</f>
        <v>5.8449999999999998</v>
      </c>
      <c r="D548">
        <f>_xlfn.IFNA(VLOOKUP($B548+1,Sheet1!$U$5:$AV$3000,2,FALSE),D547)</f>
        <v>7.0049999999999999</v>
      </c>
      <c r="E548">
        <f>_xlfn.IFNA(VLOOKUP($B548+1,Sheet1!$AB$5:$AV$3000,2,FALSE),E547)</f>
        <v>7.2279999999999998</v>
      </c>
      <c r="F548">
        <f>_xlfn.IFNA(VLOOKUP($B548+1,Sheet1!$AI$5:$AV$3000,2,FALSE),F547)</f>
        <v>0.82799999999999996</v>
      </c>
      <c r="G548">
        <f>_xlfn.IFNA(VLOOKUP($B548+1,Sheet1!$AP$5:$AV$3000,2,FALSE),G547)</f>
        <v>2.58</v>
      </c>
      <c r="H548" s="36">
        <f t="shared" si="16"/>
        <v>4.6971999999999996</v>
      </c>
      <c r="I548">
        <f t="shared" si="17"/>
        <v>2.5495716816751797</v>
      </c>
    </row>
    <row r="549" spans="2:9" x14ac:dyDescent="0.25">
      <c r="B549" s="11">
        <v>544</v>
      </c>
      <c r="C549" s="21">
        <f>_xlfn.IFNA(VLOOKUP($B549+1,Sheet1!$N$5:$AV$432,2,FALSE),C548)</f>
        <v>5.8440000000000003</v>
      </c>
      <c r="D549">
        <f>_xlfn.IFNA(VLOOKUP($B549+1,Sheet1!$U$5:$AV$3000,2,FALSE),D548)</f>
        <v>7.0049999999999999</v>
      </c>
      <c r="E549">
        <f>_xlfn.IFNA(VLOOKUP($B549+1,Sheet1!$AB$5:$AV$3000,2,FALSE),E548)</f>
        <v>7.2320000000000002</v>
      </c>
      <c r="F549">
        <f>_xlfn.IFNA(VLOOKUP($B549+1,Sheet1!$AI$5:$AV$3000,2,FALSE),F548)</f>
        <v>0.82899999999999996</v>
      </c>
      <c r="G549">
        <f>_xlfn.IFNA(VLOOKUP($B549+1,Sheet1!$AP$5:$AV$3000,2,FALSE),G548)</f>
        <v>2.581</v>
      </c>
      <c r="H549" s="36">
        <f t="shared" si="16"/>
        <v>4.6981999999999999</v>
      </c>
      <c r="I549">
        <f t="shared" si="17"/>
        <v>2.5498066907120629</v>
      </c>
    </row>
    <row r="550" spans="2:9" x14ac:dyDescent="0.25">
      <c r="B550" s="11">
        <v>545</v>
      </c>
      <c r="C550" s="21">
        <f>_xlfn.IFNA(VLOOKUP($B550+1,Sheet1!$N$5:$AV$432,2,FALSE),C549)</f>
        <v>5.8460000000000001</v>
      </c>
      <c r="D550">
        <f>_xlfn.IFNA(VLOOKUP($B550+1,Sheet1!$U$5:$AV$3000,2,FALSE),D549)</f>
        <v>6.9969999999999999</v>
      </c>
      <c r="E550">
        <f>_xlfn.IFNA(VLOOKUP($B550+1,Sheet1!$AB$5:$AV$3000,2,FALSE),E549)</f>
        <v>7.2270000000000003</v>
      </c>
      <c r="F550">
        <f>_xlfn.IFNA(VLOOKUP($B550+1,Sheet1!$AI$5:$AV$3000,2,FALSE),F549)</f>
        <v>0.82899999999999996</v>
      </c>
      <c r="G550">
        <f>_xlfn.IFNA(VLOOKUP($B550+1,Sheet1!$AP$5:$AV$3000,2,FALSE),G549)</f>
        <v>2.581</v>
      </c>
      <c r="H550" s="36">
        <f t="shared" si="16"/>
        <v>4.6959999999999997</v>
      </c>
      <c r="I550">
        <f t="shared" si="17"/>
        <v>2.5475468984888194</v>
      </c>
    </row>
    <row r="551" spans="2:9" x14ac:dyDescent="0.25">
      <c r="B551" s="11">
        <v>546</v>
      </c>
      <c r="C551" s="21">
        <f>_xlfn.IFNA(VLOOKUP($B551+1,Sheet1!$N$5:$AV$432,2,FALSE),C550)</f>
        <v>5.8479999999999999</v>
      </c>
      <c r="D551">
        <f>_xlfn.IFNA(VLOOKUP($B551+1,Sheet1!$U$5:$AV$3000,2,FALSE),D550)</f>
        <v>6.9969999999999999</v>
      </c>
      <c r="E551">
        <f>_xlfn.IFNA(VLOOKUP($B551+1,Sheet1!$AB$5:$AV$3000,2,FALSE),E550)</f>
        <v>7.2270000000000003</v>
      </c>
      <c r="F551">
        <f>_xlfn.IFNA(VLOOKUP($B551+1,Sheet1!$AI$5:$AV$3000,2,FALSE),F550)</f>
        <v>0.82899999999999996</v>
      </c>
      <c r="G551">
        <f>_xlfn.IFNA(VLOOKUP($B551+1,Sheet1!$AP$5:$AV$3000,2,FALSE),G550)</f>
        <v>2.581</v>
      </c>
      <c r="H551" s="36">
        <f t="shared" si="16"/>
        <v>4.6963999999999997</v>
      </c>
      <c r="I551">
        <f t="shared" si="17"/>
        <v>2.5477275835536268</v>
      </c>
    </row>
    <row r="552" spans="2:9" x14ac:dyDescent="0.25">
      <c r="B552" s="11">
        <v>547</v>
      </c>
      <c r="C552" s="21">
        <f>_xlfn.IFNA(VLOOKUP($B552+1,Sheet1!$N$5:$AV$432,2,FALSE),C551)</f>
        <v>5.85</v>
      </c>
      <c r="D552">
        <f>_xlfn.IFNA(VLOOKUP($B552+1,Sheet1!$U$5:$AV$3000,2,FALSE),D551)</f>
        <v>6.9969999999999999</v>
      </c>
      <c r="E552">
        <f>_xlfn.IFNA(VLOOKUP($B552+1,Sheet1!$AB$5:$AV$3000,2,FALSE),E551)</f>
        <v>7.2270000000000003</v>
      </c>
      <c r="F552">
        <f>_xlfn.IFNA(VLOOKUP($B552+1,Sheet1!$AI$5:$AV$3000,2,FALSE),F551)</f>
        <v>0.82799999999999996</v>
      </c>
      <c r="G552">
        <f>_xlfn.IFNA(VLOOKUP($B552+1,Sheet1!$AP$5:$AV$3000,2,FALSE),G551)</f>
        <v>2.58</v>
      </c>
      <c r="H552" s="36">
        <f t="shared" si="16"/>
        <v>4.6963999999999997</v>
      </c>
      <c r="I552">
        <f t="shared" si="17"/>
        <v>2.5483781979918136</v>
      </c>
    </row>
    <row r="553" spans="2:9" x14ac:dyDescent="0.25">
      <c r="B553" s="11">
        <v>548</v>
      </c>
      <c r="C553" s="21">
        <f>_xlfn.IFNA(VLOOKUP($B553+1,Sheet1!$N$5:$AV$432,2,FALSE),C552)</f>
        <v>5.85</v>
      </c>
      <c r="D553">
        <f>_xlfn.IFNA(VLOOKUP($B553+1,Sheet1!$U$5:$AV$3000,2,FALSE),D552)</f>
        <v>6.9960000000000004</v>
      </c>
      <c r="E553">
        <f>_xlfn.IFNA(VLOOKUP($B553+1,Sheet1!$AB$5:$AV$3000,2,FALSE),E552)</f>
        <v>7.2270000000000003</v>
      </c>
      <c r="F553">
        <f>_xlfn.IFNA(VLOOKUP($B553+1,Sheet1!$AI$5:$AV$3000,2,FALSE),F552)</f>
        <v>0.82699999999999996</v>
      </c>
      <c r="G553">
        <f>_xlfn.IFNA(VLOOKUP($B553+1,Sheet1!$AP$5:$AV$3000,2,FALSE),G552)</f>
        <v>2.58</v>
      </c>
      <c r="H553" s="36">
        <f t="shared" si="16"/>
        <v>4.6959999999999997</v>
      </c>
      <c r="I553">
        <f t="shared" si="17"/>
        <v>2.5485012850693272</v>
      </c>
    </row>
    <row r="554" spans="2:9" x14ac:dyDescent="0.25">
      <c r="B554" s="11">
        <v>549</v>
      </c>
      <c r="C554" s="21">
        <f>_xlfn.IFNA(VLOOKUP($B554+1,Sheet1!$N$5:$AV$432,2,FALSE),C553)</f>
        <v>5.8460000000000001</v>
      </c>
      <c r="D554">
        <f>_xlfn.IFNA(VLOOKUP($B554+1,Sheet1!$U$5:$AV$3000,2,FALSE),D553)</f>
        <v>6.9960000000000004</v>
      </c>
      <c r="E554">
        <f>_xlfn.IFNA(VLOOKUP($B554+1,Sheet1!$AB$5:$AV$3000,2,FALSE),E553)</f>
        <v>7.2270000000000003</v>
      </c>
      <c r="F554">
        <f>_xlfn.IFNA(VLOOKUP($B554+1,Sheet1!$AI$5:$AV$3000,2,FALSE),F553)</f>
        <v>0.82799999999999996</v>
      </c>
      <c r="G554">
        <f>_xlfn.IFNA(VLOOKUP($B554+1,Sheet1!$AP$5:$AV$3000,2,FALSE),G553)</f>
        <v>2.5830000000000002</v>
      </c>
      <c r="H554" s="36">
        <f t="shared" si="16"/>
        <v>4.6960000000000006</v>
      </c>
      <c r="I554">
        <f t="shared" si="17"/>
        <v>2.5473379830717389</v>
      </c>
    </row>
    <row r="555" spans="2:9" x14ac:dyDescent="0.25">
      <c r="B555" s="11">
        <v>550</v>
      </c>
      <c r="C555" s="21">
        <f>_xlfn.IFNA(VLOOKUP($B555+1,Sheet1!$N$5:$AV$432,2,FALSE),C554)</f>
        <v>5.8460000000000001</v>
      </c>
      <c r="D555">
        <f>_xlfn.IFNA(VLOOKUP($B555+1,Sheet1!$U$5:$AV$3000,2,FALSE),D554)</f>
        <v>6.9960000000000004</v>
      </c>
      <c r="E555">
        <f>_xlfn.IFNA(VLOOKUP($B555+1,Sheet1!$AB$5:$AV$3000,2,FALSE),E554)</f>
        <v>7.2270000000000003</v>
      </c>
      <c r="F555">
        <f>_xlfn.IFNA(VLOOKUP($B555+1,Sheet1!$AI$5:$AV$3000,2,FALSE),F554)</f>
        <v>0.82799999999999996</v>
      </c>
      <c r="G555">
        <f>_xlfn.IFNA(VLOOKUP($B555+1,Sheet1!$AP$5:$AV$3000,2,FALSE),G554)</f>
        <v>2.58</v>
      </c>
      <c r="H555" s="36">
        <f t="shared" si="16"/>
        <v>4.6954000000000011</v>
      </c>
      <c r="I555">
        <f t="shared" si="17"/>
        <v>2.5478359130838855</v>
      </c>
    </row>
    <row r="556" spans="2:9" x14ac:dyDescent="0.25">
      <c r="B556" s="11">
        <v>551</v>
      </c>
      <c r="C556" s="21">
        <f>_xlfn.IFNA(VLOOKUP($B556+1,Sheet1!$N$5:$AV$432,2,FALSE),C555)</f>
        <v>5.8460000000000001</v>
      </c>
      <c r="D556">
        <f>_xlfn.IFNA(VLOOKUP($B556+1,Sheet1!$U$5:$AV$3000,2,FALSE),D555)</f>
        <v>6.9960000000000004</v>
      </c>
      <c r="E556">
        <f>_xlfn.IFNA(VLOOKUP($B556+1,Sheet1!$AB$5:$AV$3000,2,FALSE),E555)</f>
        <v>7.2270000000000003</v>
      </c>
      <c r="F556">
        <f>_xlfn.IFNA(VLOOKUP($B556+1,Sheet1!$AI$5:$AV$3000,2,FALSE),F555)</f>
        <v>0.82799999999999996</v>
      </c>
      <c r="G556">
        <f>_xlfn.IFNA(VLOOKUP($B556+1,Sheet1!$AP$5:$AV$3000,2,FALSE),G555)</f>
        <v>2.58</v>
      </c>
      <c r="H556" s="36">
        <f t="shared" si="16"/>
        <v>4.6954000000000011</v>
      </c>
      <c r="I556">
        <f t="shared" si="17"/>
        <v>2.5478359130838855</v>
      </c>
    </row>
    <row r="557" spans="2:9" x14ac:dyDescent="0.25">
      <c r="B557" s="11">
        <v>552</v>
      </c>
      <c r="C557" s="21">
        <f>_xlfn.IFNA(VLOOKUP($B557+1,Sheet1!$N$5:$AV$432,2,FALSE),C556)</f>
        <v>5.8460000000000001</v>
      </c>
      <c r="D557">
        <f>_xlfn.IFNA(VLOOKUP($B557+1,Sheet1!$U$5:$AV$3000,2,FALSE),D556)</f>
        <v>6.9960000000000004</v>
      </c>
      <c r="E557">
        <f>_xlfn.IFNA(VLOOKUP($B557+1,Sheet1!$AB$5:$AV$3000,2,FALSE),E556)</f>
        <v>7.2270000000000003</v>
      </c>
      <c r="F557">
        <f>_xlfn.IFNA(VLOOKUP($B557+1,Sheet1!$AI$5:$AV$3000,2,FALSE),F556)</f>
        <v>0.82899999999999996</v>
      </c>
      <c r="G557">
        <f>_xlfn.IFNA(VLOOKUP($B557+1,Sheet1!$AP$5:$AV$3000,2,FALSE),G556)</f>
        <v>2.58</v>
      </c>
      <c r="H557" s="36">
        <f t="shared" si="16"/>
        <v>4.6956000000000007</v>
      </c>
      <c r="I557">
        <f t="shared" si="17"/>
        <v>2.5475323432686778</v>
      </c>
    </row>
    <row r="558" spans="2:9" x14ac:dyDescent="0.25">
      <c r="B558" s="11">
        <v>553</v>
      </c>
      <c r="C558" s="21">
        <f>_xlfn.IFNA(VLOOKUP($B558+1,Sheet1!$N$5:$AV$432,2,FALSE),C557)</f>
        <v>5.843</v>
      </c>
      <c r="D558">
        <f>_xlfn.IFNA(VLOOKUP($B558+1,Sheet1!$U$5:$AV$3000,2,FALSE),D557)</f>
        <v>6.9950000000000001</v>
      </c>
      <c r="E558">
        <f>_xlfn.IFNA(VLOOKUP($B558+1,Sheet1!$AB$5:$AV$3000,2,FALSE),E557)</f>
        <v>7.2270000000000003</v>
      </c>
      <c r="F558">
        <f>_xlfn.IFNA(VLOOKUP($B558+1,Sheet1!$AI$5:$AV$3000,2,FALSE),F557)</f>
        <v>0.82899999999999996</v>
      </c>
      <c r="G558">
        <f>_xlfn.IFNA(VLOOKUP($B558+1,Sheet1!$AP$5:$AV$3000,2,FALSE),G557)</f>
        <v>2.58</v>
      </c>
      <c r="H558" s="36">
        <f t="shared" si="16"/>
        <v>4.6948000000000008</v>
      </c>
      <c r="I558">
        <f t="shared" si="17"/>
        <v>2.5470810273723119</v>
      </c>
    </row>
    <row r="559" spans="2:9" x14ac:dyDescent="0.25">
      <c r="B559" s="11">
        <v>554</v>
      </c>
      <c r="C559" s="21">
        <f>_xlfn.IFNA(VLOOKUP($B559+1,Sheet1!$N$5:$AV$432,2,FALSE),C558)</f>
        <v>5.843</v>
      </c>
      <c r="D559">
        <f>_xlfn.IFNA(VLOOKUP($B559+1,Sheet1!$U$5:$AV$3000,2,FALSE),D558)</f>
        <v>6.9950000000000001</v>
      </c>
      <c r="E559">
        <f>_xlfn.IFNA(VLOOKUP($B559+1,Sheet1!$AB$5:$AV$3000,2,FALSE),E558)</f>
        <v>7.2270000000000003</v>
      </c>
      <c r="F559">
        <f>_xlfn.IFNA(VLOOKUP($B559+1,Sheet1!$AI$5:$AV$3000,2,FALSE),F558)</f>
        <v>0.82899999999999996</v>
      </c>
      <c r="G559">
        <f>_xlfn.IFNA(VLOOKUP($B559+1,Sheet1!$AP$5:$AV$3000,2,FALSE),G558)</f>
        <v>2.58</v>
      </c>
      <c r="H559" s="36">
        <f t="shared" si="16"/>
        <v>4.6948000000000008</v>
      </c>
      <c r="I559">
        <f t="shared" si="17"/>
        <v>2.5470810273723119</v>
      </c>
    </row>
    <row r="560" spans="2:9" x14ac:dyDescent="0.25">
      <c r="B560" s="11">
        <v>555</v>
      </c>
      <c r="C560" s="21">
        <f>_xlfn.IFNA(VLOOKUP($B560+1,Sheet1!$N$5:$AV$432,2,FALSE),C559)</f>
        <v>5.8410000000000002</v>
      </c>
      <c r="D560">
        <f>_xlfn.IFNA(VLOOKUP($B560+1,Sheet1!$U$5:$AV$3000,2,FALSE),D559)</f>
        <v>6.9950000000000001</v>
      </c>
      <c r="E560">
        <f>_xlfn.IFNA(VLOOKUP($B560+1,Sheet1!$AB$5:$AV$3000,2,FALSE),E559)</f>
        <v>7.2270000000000003</v>
      </c>
      <c r="F560">
        <f>_xlfn.IFNA(VLOOKUP($B560+1,Sheet1!$AI$5:$AV$3000,2,FALSE),F559)</f>
        <v>0.82799999999999996</v>
      </c>
      <c r="G560">
        <f>_xlfn.IFNA(VLOOKUP($B560+1,Sheet1!$AP$5:$AV$3000,2,FALSE),G559)</f>
        <v>2.5779999999999998</v>
      </c>
      <c r="H560" s="36">
        <f t="shared" si="16"/>
        <v>4.6938000000000004</v>
      </c>
      <c r="I560">
        <f t="shared" si="17"/>
        <v>2.5475364884531095</v>
      </c>
    </row>
    <row r="561" spans="2:9" x14ac:dyDescent="0.25">
      <c r="B561" s="11">
        <v>556</v>
      </c>
      <c r="C561" s="21">
        <f>_xlfn.IFNA(VLOOKUP($B561+1,Sheet1!$N$5:$AV$432,2,FALSE),C560)</f>
        <v>5.84</v>
      </c>
      <c r="D561">
        <f>_xlfn.IFNA(VLOOKUP($B561+1,Sheet1!$U$5:$AV$3000,2,FALSE),D560)</f>
        <v>6.9950000000000001</v>
      </c>
      <c r="E561">
        <f>_xlfn.IFNA(VLOOKUP($B561+1,Sheet1!$AB$5:$AV$3000,2,FALSE),E560)</f>
        <v>7.2270000000000003</v>
      </c>
      <c r="F561">
        <f>_xlfn.IFNA(VLOOKUP($B561+1,Sheet1!$AI$5:$AV$3000,2,FALSE),F560)</f>
        <v>0.82799999999999996</v>
      </c>
      <c r="G561">
        <f>_xlfn.IFNA(VLOOKUP($B561+1,Sheet1!$AP$5:$AV$3000,2,FALSE),G560)</f>
        <v>2.5779999999999998</v>
      </c>
      <c r="H561" s="36">
        <f t="shared" si="16"/>
        <v>4.6936</v>
      </c>
      <c r="I561">
        <f t="shared" si="17"/>
        <v>2.5474464547856543</v>
      </c>
    </row>
    <row r="562" spans="2:9" x14ac:dyDescent="0.25">
      <c r="B562" s="11">
        <v>557</v>
      </c>
      <c r="C562" s="21">
        <f>_xlfn.IFNA(VLOOKUP($B562+1,Sheet1!$N$5:$AV$432,2,FALSE),C561)</f>
        <v>5.8410000000000002</v>
      </c>
      <c r="D562">
        <f>_xlfn.IFNA(VLOOKUP($B562+1,Sheet1!$U$5:$AV$3000,2,FALSE),D561)</f>
        <v>6.9909999999999997</v>
      </c>
      <c r="E562">
        <f>_xlfn.IFNA(VLOOKUP($B562+1,Sheet1!$AB$5:$AV$3000,2,FALSE),E561)</f>
        <v>7.2270000000000003</v>
      </c>
      <c r="F562">
        <f>_xlfn.IFNA(VLOOKUP($B562+1,Sheet1!$AI$5:$AV$3000,2,FALSE),F561)</f>
        <v>0.82799999999999996</v>
      </c>
      <c r="G562">
        <f>_xlfn.IFNA(VLOOKUP($B562+1,Sheet1!$AP$5:$AV$3000,2,FALSE),G561)</f>
        <v>2.5760000000000001</v>
      </c>
      <c r="H562" s="36">
        <f t="shared" si="16"/>
        <v>4.6926000000000005</v>
      </c>
      <c r="I562">
        <f t="shared" si="17"/>
        <v>2.5471465289613797</v>
      </c>
    </row>
    <row r="563" spans="2:9" x14ac:dyDescent="0.25">
      <c r="B563" s="11">
        <v>558</v>
      </c>
      <c r="C563" s="21">
        <f>_xlfn.IFNA(VLOOKUP($B563+1,Sheet1!$N$5:$AV$432,2,FALSE),C562)</f>
        <v>5.8390000000000004</v>
      </c>
      <c r="D563">
        <f>_xlfn.IFNA(VLOOKUP($B563+1,Sheet1!$U$5:$AV$3000,2,FALSE),D562)</f>
        <v>6.992</v>
      </c>
      <c r="E563">
        <f>_xlfn.IFNA(VLOOKUP($B563+1,Sheet1!$AB$5:$AV$3000,2,FALSE),E562)</f>
        <v>7.2270000000000003</v>
      </c>
      <c r="F563">
        <f>_xlfn.IFNA(VLOOKUP($B563+1,Sheet1!$AI$5:$AV$3000,2,FALSE),F562)</f>
        <v>0.82799999999999996</v>
      </c>
      <c r="G563">
        <f>_xlfn.IFNA(VLOOKUP($B563+1,Sheet1!$AP$5:$AV$3000,2,FALSE),G562)</f>
        <v>2.5760000000000001</v>
      </c>
      <c r="H563" s="36">
        <f t="shared" si="16"/>
        <v>4.6924000000000001</v>
      </c>
      <c r="I563">
        <f t="shared" si="17"/>
        <v>2.5471468430383055</v>
      </c>
    </row>
    <row r="564" spans="2:9" x14ac:dyDescent="0.25">
      <c r="B564" s="11">
        <v>559</v>
      </c>
      <c r="C564" s="21">
        <f>_xlfn.IFNA(VLOOKUP($B564+1,Sheet1!$N$5:$AV$432,2,FALSE),C563)</f>
        <v>5.8410000000000002</v>
      </c>
      <c r="D564">
        <f>_xlfn.IFNA(VLOOKUP($B564+1,Sheet1!$U$5:$AV$3000,2,FALSE),D563)</f>
        <v>6.992</v>
      </c>
      <c r="E564">
        <f>_xlfn.IFNA(VLOOKUP($B564+1,Sheet1!$AB$5:$AV$3000,2,FALSE),E563)</f>
        <v>7.2329999999999997</v>
      </c>
      <c r="F564">
        <f>_xlfn.IFNA(VLOOKUP($B564+1,Sheet1!$AI$5:$AV$3000,2,FALSE),F563)</f>
        <v>0.82799999999999996</v>
      </c>
      <c r="G564">
        <f>_xlfn.IFNA(VLOOKUP($B564+1,Sheet1!$AP$5:$AV$3000,2,FALSE),G563)</f>
        <v>2.577</v>
      </c>
      <c r="H564" s="36">
        <f t="shared" si="16"/>
        <v>4.6941999999999995</v>
      </c>
      <c r="I564">
        <f t="shared" si="17"/>
        <v>2.5483555011026247</v>
      </c>
    </row>
    <row r="565" spans="2:9" x14ac:dyDescent="0.25">
      <c r="B565" s="11">
        <v>560</v>
      </c>
      <c r="C565" s="21">
        <f>_xlfn.IFNA(VLOOKUP($B565+1,Sheet1!$N$5:$AV$432,2,FALSE),C564)</f>
        <v>5.8410000000000002</v>
      </c>
      <c r="D565">
        <f>_xlfn.IFNA(VLOOKUP($B565+1,Sheet1!$U$5:$AV$3000,2,FALSE),D564)</f>
        <v>6.992</v>
      </c>
      <c r="E565">
        <f>_xlfn.IFNA(VLOOKUP($B565+1,Sheet1!$AB$5:$AV$3000,2,FALSE),E564)</f>
        <v>7.2329999999999997</v>
      </c>
      <c r="F565">
        <f>_xlfn.IFNA(VLOOKUP($B565+1,Sheet1!$AI$5:$AV$3000,2,FALSE),F564)</f>
        <v>0.82899999999999996</v>
      </c>
      <c r="G565">
        <f>_xlfn.IFNA(VLOOKUP($B565+1,Sheet1!$AP$5:$AV$3000,2,FALSE),G564)</f>
        <v>2.5790000000000002</v>
      </c>
      <c r="H565" s="36">
        <f t="shared" si="16"/>
        <v>4.6947999999999999</v>
      </c>
      <c r="I565">
        <f t="shared" si="17"/>
        <v>2.5477197962099369</v>
      </c>
    </row>
    <row r="566" spans="2:9" x14ac:dyDescent="0.25">
      <c r="B566" s="11">
        <v>561</v>
      </c>
      <c r="C566" s="21">
        <f>_xlfn.IFNA(VLOOKUP($B566+1,Sheet1!$N$5:$AV$432,2,FALSE),C565)</f>
        <v>5.8410000000000002</v>
      </c>
      <c r="D566">
        <f>_xlfn.IFNA(VLOOKUP($B566+1,Sheet1!$U$5:$AV$3000,2,FALSE),D565)</f>
        <v>6.9950000000000001</v>
      </c>
      <c r="E566">
        <f>_xlfn.IFNA(VLOOKUP($B566+1,Sheet1!$AB$5:$AV$3000,2,FALSE),E565)</f>
        <v>7.2329999999999997</v>
      </c>
      <c r="F566">
        <f>_xlfn.IFNA(VLOOKUP($B566+1,Sheet1!$AI$5:$AV$3000,2,FALSE),F565)</f>
        <v>0.82899999999999996</v>
      </c>
      <c r="G566">
        <f>_xlfn.IFNA(VLOOKUP($B566+1,Sheet1!$AP$5:$AV$3000,2,FALSE),G565)</f>
        <v>2.5790000000000002</v>
      </c>
      <c r="H566" s="36">
        <f t="shared" si="16"/>
        <v>4.6954000000000002</v>
      </c>
      <c r="I566">
        <f t="shared" si="17"/>
        <v>2.5482610227368783</v>
      </c>
    </row>
    <row r="567" spans="2:9" x14ac:dyDescent="0.25">
      <c r="B567" s="11">
        <v>562</v>
      </c>
      <c r="C567" s="21">
        <f>_xlfn.IFNA(VLOOKUP($B567+1,Sheet1!$N$5:$AV$432,2,FALSE),C566)</f>
        <v>5.8410000000000002</v>
      </c>
      <c r="D567">
        <f>_xlfn.IFNA(VLOOKUP($B567+1,Sheet1!$U$5:$AV$3000,2,FALSE),D566)</f>
        <v>6.9950000000000001</v>
      </c>
      <c r="E567">
        <f>_xlfn.IFNA(VLOOKUP($B567+1,Sheet1!$AB$5:$AV$3000,2,FALSE),E566)</f>
        <v>7.2329999999999997</v>
      </c>
      <c r="F567">
        <f>_xlfn.IFNA(VLOOKUP($B567+1,Sheet1!$AI$5:$AV$3000,2,FALSE),F566)</f>
        <v>0.82899999999999996</v>
      </c>
      <c r="G567">
        <f>_xlfn.IFNA(VLOOKUP($B567+1,Sheet1!$AP$5:$AV$3000,2,FALSE),G566)</f>
        <v>2.5790000000000002</v>
      </c>
      <c r="H567" s="36">
        <f t="shared" si="16"/>
        <v>4.6954000000000002</v>
      </c>
      <c r="I567">
        <f t="shared" si="17"/>
        <v>2.5482610227368783</v>
      </c>
    </row>
    <row r="568" spans="2:9" x14ac:dyDescent="0.25">
      <c r="B568" s="11">
        <v>563</v>
      </c>
      <c r="C568" s="21">
        <f>_xlfn.IFNA(VLOOKUP($B568+1,Sheet1!$N$5:$AV$432,2,FALSE),C567)</f>
        <v>5.8410000000000002</v>
      </c>
      <c r="D568">
        <f>_xlfn.IFNA(VLOOKUP($B568+1,Sheet1!$U$5:$AV$3000,2,FALSE),D567)</f>
        <v>6.9950000000000001</v>
      </c>
      <c r="E568">
        <f>_xlfn.IFNA(VLOOKUP($B568+1,Sheet1!$AB$5:$AV$3000,2,FALSE),E567)</f>
        <v>7.2329999999999997</v>
      </c>
      <c r="F568">
        <f>_xlfn.IFNA(VLOOKUP($B568+1,Sheet1!$AI$5:$AV$3000,2,FALSE),F567)</f>
        <v>0.83</v>
      </c>
      <c r="G568">
        <f>_xlfn.IFNA(VLOOKUP($B568+1,Sheet1!$AP$5:$AV$3000,2,FALSE),G567)</f>
        <v>2.5790000000000002</v>
      </c>
      <c r="H568" s="36">
        <f t="shared" si="16"/>
        <v>4.6955999999999998</v>
      </c>
      <c r="I568">
        <f t="shared" si="17"/>
        <v>2.5479575820645048</v>
      </c>
    </row>
    <row r="569" spans="2:9" x14ac:dyDescent="0.25">
      <c r="B569" s="11">
        <v>564</v>
      </c>
      <c r="C569" s="21">
        <f>_xlfn.IFNA(VLOOKUP($B569+1,Sheet1!$N$5:$AV$432,2,FALSE),C568)</f>
        <v>5.8369999999999997</v>
      </c>
      <c r="D569">
        <f>_xlfn.IFNA(VLOOKUP($B569+1,Sheet1!$U$5:$AV$3000,2,FALSE),D568)</f>
        <v>6.9950000000000001</v>
      </c>
      <c r="E569">
        <f>_xlfn.IFNA(VLOOKUP($B569+1,Sheet1!$AB$5:$AV$3000,2,FALSE),E568)</f>
        <v>7.2320000000000002</v>
      </c>
      <c r="F569">
        <f>_xlfn.IFNA(VLOOKUP($B569+1,Sheet1!$AI$5:$AV$3000,2,FALSE),F568)</f>
        <v>0.83</v>
      </c>
      <c r="G569">
        <f>_xlfn.IFNA(VLOOKUP($B569+1,Sheet1!$AP$5:$AV$3000,2,FALSE),G568)</f>
        <v>2.5790000000000002</v>
      </c>
      <c r="H569" s="36">
        <f t="shared" si="16"/>
        <v>4.6945999999999994</v>
      </c>
      <c r="I569">
        <f t="shared" si="17"/>
        <v>2.5473991913322109</v>
      </c>
    </row>
    <row r="570" spans="2:9" x14ac:dyDescent="0.25">
      <c r="B570" s="11">
        <v>565</v>
      </c>
      <c r="C570" s="21">
        <f>_xlfn.IFNA(VLOOKUP($B570+1,Sheet1!$N$5:$AV$432,2,FALSE),C569)</f>
        <v>5.8360000000000003</v>
      </c>
      <c r="D570">
        <f>_xlfn.IFNA(VLOOKUP($B570+1,Sheet1!$U$5:$AV$3000,2,FALSE),D569)</f>
        <v>6.9950000000000001</v>
      </c>
      <c r="E570">
        <f>_xlfn.IFNA(VLOOKUP($B570+1,Sheet1!$AB$5:$AV$3000,2,FALSE),E569)</f>
        <v>7.2320000000000002</v>
      </c>
      <c r="F570">
        <f>_xlfn.IFNA(VLOOKUP($B570+1,Sheet1!$AI$5:$AV$3000,2,FALSE),F569)</f>
        <v>0.83</v>
      </c>
      <c r="G570">
        <f>_xlfn.IFNA(VLOOKUP($B570+1,Sheet1!$AP$5:$AV$3000,2,FALSE),G569)</f>
        <v>2.5790000000000002</v>
      </c>
      <c r="H570" s="36">
        <f t="shared" si="16"/>
        <v>4.6943999999999999</v>
      </c>
      <c r="I570">
        <f t="shared" si="17"/>
        <v>2.547309529680287</v>
      </c>
    </row>
    <row r="571" spans="2:9" x14ac:dyDescent="0.25">
      <c r="B571" s="11">
        <v>566</v>
      </c>
      <c r="C571" s="21">
        <f>_xlfn.IFNA(VLOOKUP($B571+1,Sheet1!$N$5:$AV$432,2,FALSE),C570)</f>
        <v>5.8339999999999996</v>
      </c>
      <c r="D571">
        <f>_xlfn.IFNA(VLOOKUP($B571+1,Sheet1!$U$5:$AV$3000,2,FALSE),D570)</f>
        <v>6.9950000000000001</v>
      </c>
      <c r="E571">
        <f>_xlfn.IFNA(VLOOKUP($B571+1,Sheet1!$AB$5:$AV$3000,2,FALSE),E570)</f>
        <v>7.2320000000000002</v>
      </c>
      <c r="F571">
        <f>_xlfn.IFNA(VLOOKUP($B571+1,Sheet1!$AI$5:$AV$3000,2,FALSE),F570)</f>
        <v>0.83</v>
      </c>
      <c r="G571">
        <f>_xlfn.IFNA(VLOOKUP($B571+1,Sheet1!$AP$5:$AV$3000,2,FALSE),G570)</f>
        <v>2.5750000000000002</v>
      </c>
      <c r="H571" s="36">
        <f t="shared" si="16"/>
        <v>4.6931999999999992</v>
      </c>
      <c r="I571">
        <f t="shared" si="17"/>
        <v>2.5477950781018484</v>
      </c>
    </row>
    <row r="572" spans="2:9" x14ac:dyDescent="0.25">
      <c r="B572" s="11">
        <v>567</v>
      </c>
      <c r="C572" s="21">
        <f>_xlfn.IFNA(VLOOKUP($B572+1,Sheet1!$N$5:$AV$432,2,FALSE),C571)</f>
        <v>5.8339999999999996</v>
      </c>
      <c r="D572">
        <f>_xlfn.IFNA(VLOOKUP($B572+1,Sheet1!$U$5:$AV$3000,2,FALSE),D571)</f>
        <v>6.9950000000000001</v>
      </c>
      <c r="E572">
        <f>_xlfn.IFNA(VLOOKUP($B572+1,Sheet1!$AB$5:$AV$3000,2,FALSE),E571)</f>
        <v>7.2320000000000002</v>
      </c>
      <c r="F572">
        <f>_xlfn.IFNA(VLOOKUP($B572+1,Sheet1!$AI$5:$AV$3000,2,FALSE),F571)</f>
        <v>0.83</v>
      </c>
      <c r="G572">
        <f>_xlfn.IFNA(VLOOKUP($B572+1,Sheet1!$AP$5:$AV$3000,2,FALSE),G571)</f>
        <v>2.5750000000000002</v>
      </c>
      <c r="H572" s="36">
        <f t="shared" si="16"/>
        <v>4.6931999999999992</v>
      </c>
      <c r="I572">
        <f t="shared" si="17"/>
        <v>2.5477950781018484</v>
      </c>
    </row>
    <row r="573" spans="2:9" x14ac:dyDescent="0.25">
      <c r="B573" s="11">
        <v>568</v>
      </c>
      <c r="C573" s="21">
        <f>_xlfn.IFNA(VLOOKUP($B573+1,Sheet1!$N$5:$AV$432,2,FALSE),C572)</f>
        <v>5.8339999999999996</v>
      </c>
      <c r="D573">
        <f>_xlfn.IFNA(VLOOKUP($B573+1,Sheet1!$U$5:$AV$3000,2,FALSE),D572)</f>
        <v>6.9950000000000001</v>
      </c>
      <c r="E573">
        <f>_xlfn.IFNA(VLOOKUP($B573+1,Sheet1!$AB$5:$AV$3000,2,FALSE),E572)</f>
        <v>7.2320000000000002</v>
      </c>
      <c r="F573">
        <f>_xlfn.IFNA(VLOOKUP($B573+1,Sheet1!$AI$5:$AV$3000,2,FALSE),F572)</f>
        <v>0.83</v>
      </c>
      <c r="G573">
        <f>_xlfn.IFNA(VLOOKUP($B573+1,Sheet1!$AP$5:$AV$3000,2,FALSE),G572)</f>
        <v>2.573</v>
      </c>
      <c r="H573" s="36">
        <f t="shared" si="16"/>
        <v>4.6928000000000001</v>
      </c>
      <c r="I573">
        <f t="shared" si="17"/>
        <v>2.5481277362016219</v>
      </c>
    </row>
    <row r="574" spans="2:9" x14ac:dyDescent="0.25">
      <c r="B574" s="11">
        <v>569</v>
      </c>
      <c r="C574" s="21">
        <f>_xlfn.IFNA(VLOOKUP($B574+1,Sheet1!$N$5:$AV$432,2,FALSE),C573)</f>
        <v>5.8339999999999996</v>
      </c>
      <c r="D574">
        <f>_xlfn.IFNA(VLOOKUP($B574+1,Sheet1!$U$5:$AV$3000,2,FALSE),D573)</f>
        <v>7</v>
      </c>
      <c r="E574">
        <f>_xlfn.IFNA(VLOOKUP($B574+1,Sheet1!$AB$5:$AV$3000,2,FALSE),E573)</f>
        <v>7.2249999999999996</v>
      </c>
      <c r="F574">
        <f>_xlfn.IFNA(VLOOKUP($B574+1,Sheet1!$AI$5:$AV$3000,2,FALSE),F573)</f>
        <v>0.82899999999999996</v>
      </c>
      <c r="G574">
        <f>_xlfn.IFNA(VLOOKUP($B574+1,Sheet1!$AP$5:$AV$3000,2,FALSE),G573)</f>
        <v>2.5720000000000001</v>
      </c>
      <c r="H574" s="36">
        <f t="shared" si="16"/>
        <v>4.6919999999999993</v>
      </c>
      <c r="I574">
        <f t="shared" si="17"/>
        <v>2.5481085534176136</v>
      </c>
    </row>
    <row r="575" spans="2:9" x14ac:dyDescent="0.25">
      <c r="B575" s="11">
        <v>570</v>
      </c>
      <c r="C575" s="21">
        <f>_xlfn.IFNA(VLOOKUP($B575+1,Sheet1!$N$5:$AV$432,2,FALSE),C574)</f>
        <v>5.8339999999999996</v>
      </c>
      <c r="D575">
        <f>_xlfn.IFNA(VLOOKUP($B575+1,Sheet1!$U$5:$AV$3000,2,FALSE),D574)</f>
        <v>7</v>
      </c>
      <c r="E575">
        <f>_xlfn.IFNA(VLOOKUP($B575+1,Sheet1!$AB$5:$AV$3000,2,FALSE),E574)</f>
        <v>7.2249999999999996</v>
      </c>
      <c r="F575">
        <f>_xlfn.IFNA(VLOOKUP($B575+1,Sheet1!$AI$5:$AV$3000,2,FALSE),F574)</f>
        <v>0.82899999999999996</v>
      </c>
      <c r="G575">
        <f>_xlfn.IFNA(VLOOKUP($B575+1,Sheet1!$AP$5:$AV$3000,2,FALSE),G574)</f>
        <v>2.5720000000000001</v>
      </c>
      <c r="H575" s="36">
        <f t="shared" si="16"/>
        <v>4.6919999999999993</v>
      </c>
      <c r="I575">
        <f t="shared" si="17"/>
        <v>2.5481085534176136</v>
      </c>
    </row>
    <row r="576" spans="2:9" x14ac:dyDescent="0.25">
      <c r="B576" s="11">
        <v>571</v>
      </c>
      <c r="C576" s="21">
        <f>_xlfn.IFNA(VLOOKUP($B576+1,Sheet1!$N$5:$AV$432,2,FALSE),C575)</f>
        <v>5.835</v>
      </c>
      <c r="D576">
        <f>_xlfn.IFNA(VLOOKUP($B576+1,Sheet1!$U$5:$AV$3000,2,FALSE),D575)</f>
        <v>7</v>
      </c>
      <c r="E576">
        <f>_xlfn.IFNA(VLOOKUP($B576+1,Sheet1!$AB$5:$AV$3000,2,FALSE),E575)</f>
        <v>7.2270000000000003</v>
      </c>
      <c r="F576">
        <f>_xlfn.IFNA(VLOOKUP($B576+1,Sheet1!$AI$5:$AV$3000,2,FALSE),F575)</f>
        <v>0.82899999999999996</v>
      </c>
      <c r="G576">
        <f>_xlfn.IFNA(VLOOKUP($B576+1,Sheet1!$AP$5:$AV$3000,2,FALSE),G575)</f>
        <v>2.5720000000000001</v>
      </c>
      <c r="H576" s="36">
        <f t="shared" si="16"/>
        <v>4.6926000000000005</v>
      </c>
      <c r="I576">
        <f t="shared" si="17"/>
        <v>2.5485958957826176</v>
      </c>
    </row>
    <row r="577" spans="2:9" x14ac:dyDescent="0.25">
      <c r="B577" s="11">
        <v>572</v>
      </c>
      <c r="C577" s="21">
        <f>_xlfn.IFNA(VLOOKUP($B577+1,Sheet1!$N$5:$AV$432,2,FALSE),C576)</f>
        <v>5.8369999999999997</v>
      </c>
      <c r="D577">
        <f>_xlfn.IFNA(VLOOKUP($B577+1,Sheet1!$U$5:$AV$3000,2,FALSE),D576)</f>
        <v>7</v>
      </c>
      <c r="E577">
        <f>_xlfn.IFNA(VLOOKUP($B577+1,Sheet1!$AB$5:$AV$3000,2,FALSE),E576)</f>
        <v>7.2229999999999999</v>
      </c>
      <c r="F577">
        <f>_xlfn.IFNA(VLOOKUP($B577+1,Sheet1!$AI$5:$AV$3000,2,FALSE),F576)</f>
        <v>0.82899999999999996</v>
      </c>
      <c r="G577">
        <f>_xlfn.IFNA(VLOOKUP($B577+1,Sheet1!$AP$5:$AV$3000,2,FALSE),G576)</f>
        <v>2.5720000000000001</v>
      </c>
      <c r="H577" s="36">
        <f t="shared" si="16"/>
        <v>4.6921999999999997</v>
      </c>
      <c r="I577">
        <f t="shared" si="17"/>
        <v>2.5479803295944028</v>
      </c>
    </row>
    <row r="578" spans="2:9" x14ac:dyDescent="0.25">
      <c r="B578" s="11">
        <v>573</v>
      </c>
      <c r="C578" s="21">
        <f>_xlfn.IFNA(VLOOKUP($B578+1,Sheet1!$N$5:$AV$432,2,FALSE),C577)</f>
        <v>5.8360000000000003</v>
      </c>
      <c r="D578">
        <f>_xlfn.IFNA(VLOOKUP($B578+1,Sheet1!$U$5:$AV$3000,2,FALSE),D577)</f>
        <v>6.9960000000000004</v>
      </c>
      <c r="E578">
        <f>_xlfn.IFNA(VLOOKUP($B578+1,Sheet1!$AB$5:$AV$3000,2,FALSE),E577)</f>
        <v>7.2229999999999999</v>
      </c>
      <c r="F578">
        <f>_xlfn.IFNA(VLOOKUP($B578+1,Sheet1!$AI$5:$AV$3000,2,FALSE),F577)</f>
        <v>0.83</v>
      </c>
      <c r="G578">
        <f>_xlfn.IFNA(VLOOKUP($B578+1,Sheet1!$AP$5:$AV$3000,2,FALSE),G577)</f>
        <v>2.573</v>
      </c>
      <c r="H578" s="36">
        <f t="shared" si="16"/>
        <v>4.6915999999999993</v>
      </c>
      <c r="I578">
        <f t="shared" si="17"/>
        <v>2.5466965739954186</v>
      </c>
    </row>
    <row r="579" spans="2:9" x14ac:dyDescent="0.25">
      <c r="B579" s="11">
        <v>574</v>
      </c>
      <c r="C579" s="21">
        <f>_xlfn.IFNA(VLOOKUP($B579+1,Sheet1!$N$5:$AV$432,2,FALSE),C578)</f>
        <v>5.8339999999999996</v>
      </c>
      <c r="D579">
        <f>_xlfn.IFNA(VLOOKUP($B579+1,Sheet1!$U$5:$AV$3000,2,FALSE),D578)</f>
        <v>6.9960000000000004</v>
      </c>
      <c r="E579">
        <f>_xlfn.IFNA(VLOOKUP($B579+1,Sheet1!$AB$5:$AV$3000,2,FALSE),E578)</f>
        <v>7.2220000000000004</v>
      </c>
      <c r="F579">
        <f>_xlfn.IFNA(VLOOKUP($B579+1,Sheet1!$AI$5:$AV$3000,2,FALSE),F578)</f>
        <v>0.83</v>
      </c>
      <c r="G579">
        <f>_xlfn.IFNA(VLOOKUP($B579+1,Sheet1!$AP$5:$AV$3000,2,FALSE),G578)</f>
        <v>2.573</v>
      </c>
      <c r="H579" s="36">
        <f t="shared" si="16"/>
        <v>4.6909999999999998</v>
      </c>
      <c r="I579">
        <f t="shared" si="17"/>
        <v>2.5463181262363905</v>
      </c>
    </row>
    <row r="580" spans="2:9" x14ac:dyDescent="0.25">
      <c r="B580" s="11">
        <v>575</v>
      </c>
      <c r="C580" s="21">
        <f>_xlfn.IFNA(VLOOKUP($B580+1,Sheet1!$N$5:$AV$432,2,FALSE),C579)</f>
        <v>5.8339999999999996</v>
      </c>
      <c r="D580">
        <f>_xlfn.IFNA(VLOOKUP($B580+1,Sheet1!$U$5:$AV$3000,2,FALSE),D579)</f>
        <v>6.9960000000000004</v>
      </c>
      <c r="E580">
        <f>_xlfn.IFNA(VLOOKUP($B580+1,Sheet1!$AB$5:$AV$3000,2,FALSE),E579)</f>
        <v>7.2220000000000004</v>
      </c>
      <c r="F580">
        <f>_xlfn.IFNA(VLOOKUP($B580+1,Sheet1!$AI$5:$AV$3000,2,FALSE),F579)</f>
        <v>0.83</v>
      </c>
      <c r="G580">
        <f>_xlfn.IFNA(VLOOKUP($B580+1,Sheet1!$AP$5:$AV$3000,2,FALSE),G579)</f>
        <v>2.573</v>
      </c>
      <c r="H580" s="36">
        <f t="shared" si="16"/>
        <v>4.6909999999999998</v>
      </c>
      <c r="I580">
        <f t="shared" si="17"/>
        <v>2.5463181262363905</v>
      </c>
    </row>
    <row r="581" spans="2:9" x14ac:dyDescent="0.25">
      <c r="B581" s="11">
        <v>576</v>
      </c>
      <c r="C581" s="21">
        <f>_xlfn.IFNA(VLOOKUP($B581+1,Sheet1!$N$5:$AV$432,2,FALSE),C580)</f>
        <v>5.8319999999999999</v>
      </c>
      <c r="D581">
        <f>_xlfn.IFNA(VLOOKUP($B581+1,Sheet1!$U$5:$AV$3000,2,FALSE),D580)</f>
        <v>6.9960000000000004</v>
      </c>
      <c r="E581">
        <f>_xlfn.IFNA(VLOOKUP($B581+1,Sheet1!$AB$5:$AV$3000,2,FALSE),E580)</f>
        <v>7.2220000000000004</v>
      </c>
      <c r="F581">
        <f>_xlfn.IFNA(VLOOKUP($B581+1,Sheet1!$AI$5:$AV$3000,2,FALSE),F580)</f>
        <v>0.83</v>
      </c>
      <c r="G581">
        <f>_xlfn.IFNA(VLOOKUP($B581+1,Sheet1!$AP$5:$AV$3000,2,FALSE),G580)</f>
        <v>2.5710000000000002</v>
      </c>
      <c r="H581" s="36">
        <f t="shared" si="16"/>
        <v>4.6901999999999999</v>
      </c>
      <c r="I581">
        <f t="shared" si="17"/>
        <v>2.5464714724496713</v>
      </c>
    </row>
    <row r="582" spans="2:9" x14ac:dyDescent="0.25">
      <c r="B582" s="11">
        <v>577</v>
      </c>
      <c r="C582" s="21">
        <f>_xlfn.IFNA(VLOOKUP($B582+1,Sheet1!$N$5:$AV$432,2,FALSE),C581)</f>
        <v>5.8319999999999999</v>
      </c>
      <c r="D582">
        <f>_xlfn.IFNA(VLOOKUP($B582+1,Sheet1!$U$5:$AV$3000,2,FALSE),D581)</f>
        <v>6.9960000000000004</v>
      </c>
      <c r="E582">
        <f>_xlfn.IFNA(VLOOKUP($B582+1,Sheet1!$AB$5:$AV$3000,2,FALSE),E581)</f>
        <v>7.22</v>
      </c>
      <c r="F582">
        <f>_xlfn.IFNA(VLOOKUP($B582+1,Sheet1!$AI$5:$AV$3000,2,FALSE),F581)</f>
        <v>0.83</v>
      </c>
      <c r="G582">
        <f>_xlfn.IFNA(VLOOKUP($B582+1,Sheet1!$AP$5:$AV$3000,2,FALSE),G581)</f>
        <v>2.57</v>
      </c>
      <c r="H582" s="36">
        <f t="shared" ref="H582:H604" si="18">AVERAGE(C582:G582)</f>
        <v>4.6895999999999995</v>
      </c>
      <c r="I582">
        <f t="shared" ref="I582:I604" si="19">_xlfn.STDEV.P(C582:G582)</f>
        <v>2.5462403342968241</v>
      </c>
    </row>
    <row r="583" spans="2:9" x14ac:dyDescent="0.25">
      <c r="B583" s="11">
        <v>578</v>
      </c>
      <c r="C583" s="21">
        <f>_xlfn.IFNA(VLOOKUP($B583+1,Sheet1!$N$5:$AV$432,2,FALSE),C582)</f>
        <v>5.8319999999999999</v>
      </c>
      <c r="D583">
        <f>_xlfn.IFNA(VLOOKUP($B583+1,Sheet1!$U$5:$AV$3000,2,FALSE),D582)</f>
        <v>6.9960000000000004</v>
      </c>
      <c r="E583">
        <f>_xlfn.IFNA(VLOOKUP($B583+1,Sheet1!$AB$5:$AV$3000,2,FALSE),E582)</f>
        <v>7.22</v>
      </c>
      <c r="F583">
        <f>_xlfn.IFNA(VLOOKUP($B583+1,Sheet1!$AI$5:$AV$3000,2,FALSE),F582)</f>
        <v>0.83</v>
      </c>
      <c r="G583">
        <f>_xlfn.IFNA(VLOOKUP($B583+1,Sheet1!$AP$5:$AV$3000,2,FALSE),G582)</f>
        <v>2.57</v>
      </c>
      <c r="H583" s="36">
        <f t="shared" si="18"/>
        <v>4.6895999999999995</v>
      </c>
      <c r="I583">
        <f t="shared" si="19"/>
        <v>2.5462403342968241</v>
      </c>
    </row>
    <row r="584" spans="2:9" x14ac:dyDescent="0.25">
      <c r="B584" s="11">
        <v>579</v>
      </c>
      <c r="C584" s="21">
        <f>_xlfn.IFNA(VLOOKUP($B584+1,Sheet1!$N$5:$AV$432,2,FALSE),C583)</f>
        <v>5.83</v>
      </c>
      <c r="D584">
        <f>_xlfn.IFNA(VLOOKUP($B584+1,Sheet1!$U$5:$AV$3000,2,FALSE),D583)</f>
        <v>6.9960000000000004</v>
      </c>
      <c r="E584">
        <f>_xlfn.IFNA(VLOOKUP($B584+1,Sheet1!$AB$5:$AV$3000,2,FALSE),E583)</f>
        <v>7.2220000000000004</v>
      </c>
      <c r="F584">
        <f>_xlfn.IFNA(VLOOKUP($B584+1,Sheet1!$AI$5:$AV$3000,2,FALSE),F583)</f>
        <v>0.83</v>
      </c>
      <c r="G584">
        <f>_xlfn.IFNA(VLOOKUP($B584+1,Sheet1!$AP$5:$AV$3000,2,FALSE),G583)</f>
        <v>2.57</v>
      </c>
      <c r="H584" s="36">
        <f t="shared" si="18"/>
        <v>4.6896000000000004</v>
      </c>
      <c r="I584">
        <f t="shared" si="19"/>
        <v>2.5464586860972234</v>
      </c>
    </row>
    <row r="585" spans="2:9" x14ac:dyDescent="0.25">
      <c r="B585" s="11">
        <v>580</v>
      </c>
      <c r="C585" s="21">
        <f>_xlfn.IFNA(VLOOKUP($B585+1,Sheet1!$N$5:$AV$432,2,FALSE),C584)</f>
        <v>5.83</v>
      </c>
      <c r="D585">
        <f>_xlfn.IFNA(VLOOKUP($B585+1,Sheet1!$U$5:$AV$3000,2,FALSE),D584)</f>
        <v>6.9960000000000004</v>
      </c>
      <c r="E585">
        <f>_xlfn.IFNA(VLOOKUP($B585+1,Sheet1!$AB$5:$AV$3000,2,FALSE),E584)</f>
        <v>7.218</v>
      </c>
      <c r="F585">
        <f>_xlfn.IFNA(VLOOKUP($B585+1,Sheet1!$AI$5:$AV$3000,2,FALSE),F584)</f>
        <v>0.83</v>
      </c>
      <c r="G585">
        <f>_xlfn.IFNA(VLOOKUP($B585+1,Sheet1!$AP$5:$AV$3000,2,FALSE),G584)</f>
        <v>2.57</v>
      </c>
      <c r="H585" s="36">
        <f t="shared" si="18"/>
        <v>4.6887999999999996</v>
      </c>
      <c r="I585">
        <f t="shared" si="19"/>
        <v>2.5456634812952004</v>
      </c>
    </row>
    <row r="586" spans="2:9" x14ac:dyDescent="0.25">
      <c r="B586" s="11">
        <v>581</v>
      </c>
      <c r="C586" s="21">
        <f>_xlfn.IFNA(VLOOKUP($B586+1,Sheet1!$N$5:$AV$432,2,FALSE),C585)</f>
        <v>5.83</v>
      </c>
      <c r="D586">
        <f>_xlfn.IFNA(VLOOKUP($B586+1,Sheet1!$U$5:$AV$3000,2,FALSE),D585)</f>
        <v>6.9960000000000004</v>
      </c>
      <c r="E586">
        <f>_xlfn.IFNA(VLOOKUP($B586+1,Sheet1!$AB$5:$AV$3000,2,FALSE),E585)</f>
        <v>7.2169999999999996</v>
      </c>
      <c r="F586">
        <f>_xlfn.IFNA(VLOOKUP($B586+1,Sheet1!$AI$5:$AV$3000,2,FALSE),F585)</f>
        <v>0.83</v>
      </c>
      <c r="G586">
        <f>_xlfn.IFNA(VLOOKUP($B586+1,Sheet1!$AP$5:$AV$3000,2,FALSE),G585)</f>
        <v>2.57</v>
      </c>
      <c r="H586" s="36">
        <f t="shared" si="18"/>
        <v>4.6885999999999992</v>
      </c>
      <c r="I586">
        <f t="shared" si="19"/>
        <v>2.5454647984209102</v>
      </c>
    </row>
    <row r="587" spans="2:9" x14ac:dyDescent="0.25">
      <c r="B587" s="11">
        <v>582</v>
      </c>
      <c r="C587" s="21">
        <f>_xlfn.IFNA(VLOOKUP($B587+1,Sheet1!$N$5:$AV$432,2,FALSE),C586)</f>
        <v>5.8330000000000002</v>
      </c>
      <c r="D587">
        <f>_xlfn.IFNA(VLOOKUP($B587+1,Sheet1!$U$5:$AV$3000,2,FALSE),D586)</f>
        <v>6.9960000000000004</v>
      </c>
      <c r="E587">
        <f>_xlfn.IFNA(VLOOKUP($B587+1,Sheet1!$AB$5:$AV$3000,2,FALSE),E586)</f>
        <v>7.2169999999999996</v>
      </c>
      <c r="F587">
        <f>_xlfn.IFNA(VLOOKUP($B587+1,Sheet1!$AI$5:$AV$3000,2,FALSE),F586)</f>
        <v>0.83</v>
      </c>
      <c r="G587">
        <f>_xlfn.IFNA(VLOOKUP($B587+1,Sheet1!$AP$5:$AV$3000,2,FALSE),G586)</f>
        <v>2.57</v>
      </c>
      <c r="H587" s="36">
        <f t="shared" si="18"/>
        <v>4.6891999999999996</v>
      </c>
      <c r="I587">
        <f t="shared" si="19"/>
        <v>2.5457341102322535</v>
      </c>
    </row>
    <row r="588" spans="2:9" x14ac:dyDescent="0.25">
      <c r="B588" s="11">
        <v>583</v>
      </c>
      <c r="C588" s="21">
        <f>_xlfn.IFNA(VLOOKUP($B588+1,Sheet1!$N$5:$AV$432,2,FALSE),C587)</f>
        <v>5.8330000000000002</v>
      </c>
      <c r="D588">
        <f>_xlfn.IFNA(VLOOKUP($B588+1,Sheet1!$U$5:$AV$3000,2,FALSE),D587)</f>
        <v>6.9960000000000004</v>
      </c>
      <c r="E588">
        <f>_xlfn.IFNA(VLOOKUP($B588+1,Sheet1!$AB$5:$AV$3000,2,FALSE),E587)</f>
        <v>7.2169999999999996</v>
      </c>
      <c r="F588">
        <f>_xlfn.IFNA(VLOOKUP($B588+1,Sheet1!$AI$5:$AV$3000,2,FALSE),F587)</f>
        <v>0.83</v>
      </c>
      <c r="G588">
        <f>_xlfn.IFNA(VLOOKUP($B588+1,Sheet1!$AP$5:$AV$3000,2,FALSE),G587)</f>
        <v>2.569</v>
      </c>
      <c r="H588" s="36">
        <f t="shared" si="18"/>
        <v>4.6889999999999992</v>
      </c>
      <c r="I588">
        <f t="shared" si="19"/>
        <v>2.5459006264974295</v>
      </c>
    </row>
    <row r="589" spans="2:9" x14ac:dyDescent="0.25">
      <c r="B589" s="11">
        <v>584</v>
      </c>
      <c r="C589" s="21">
        <f>_xlfn.IFNA(VLOOKUP($B589+1,Sheet1!$N$5:$AV$432,2,FALSE),C588)</f>
        <v>5.8280000000000003</v>
      </c>
      <c r="D589">
        <f>_xlfn.IFNA(VLOOKUP($B589+1,Sheet1!$U$5:$AV$3000,2,FALSE),D588)</f>
        <v>6.9960000000000004</v>
      </c>
      <c r="E589">
        <f>_xlfn.IFNA(VLOOKUP($B589+1,Sheet1!$AB$5:$AV$3000,2,FALSE),E588)</f>
        <v>7.2160000000000002</v>
      </c>
      <c r="F589">
        <f>_xlfn.IFNA(VLOOKUP($B589+1,Sheet1!$AI$5:$AV$3000,2,FALSE),F588)</f>
        <v>0.83</v>
      </c>
      <c r="G589">
        <f>_xlfn.IFNA(VLOOKUP($B589+1,Sheet1!$AP$5:$AV$3000,2,FALSE),G588)</f>
        <v>2.5720000000000001</v>
      </c>
      <c r="H589" s="36">
        <f t="shared" si="18"/>
        <v>4.6883999999999997</v>
      </c>
      <c r="I589">
        <f t="shared" si="19"/>
        <v>2.5447541020695876</v>
      </c>
    </row>
    <row r="590" spans="2:9" x14ac:dyDescent="0.25">
      <c r="B590" s="11">
        <v>585</v>
      </c>
      <c r="C590" s="21">
        <f>_xlfn.IFNA(VLOOKUP($B590+1,Sheet1!$N$5:$AV$432,2,FALSE),C589)</f>
        <v>5.8289999999999997</v>
      </c>
      <c r="D590">
        <f>_xlfn.IFNA(VLOOKUP($B590+1,Sheet1!$U$5:$AV$3000,2,FALSE),D589)</f>
        <v>6.9960000000000004</v>
      </c>
      <c r="E590">
        <f>_xlfn.IFNA(VLOOKUP($B590+1,Sheet1!$AB$5:$AV$3000,2,FALSE),E589)</f>
        <v>7.218</v>
      </c>
      <c r="F590">
        <f>_xlfn.IFNA(VLOOKUP($B590+1,Sheet1!$AI$5:$AV$3000,2,FALSE),F589)</f>
        <v>0.83</v>
      </c>
      <c r="G590">
        <f>_xlfn.IFNA(VLOOKUP($B590+1,Sheet1!$AP$5:$AV$3000,2,FALSE),G589)</f>
        <v>2.5720000000000001</v>
      </c>
      <c r="H590" s="36">
        <f t="shared" si="18"/>
        <v>4.6889999999999992</v>
      </c>
      <c r="I590">
        <f t="shared" si="19"/>
        <v>2.5452410494882418</v>
      </c>
    </row>
    <row r="591" spans="2:9" x14ac:dyDescent="0.25">
      <c r="B591" s="11">
        <v>586</v>
      </c>
      <c r="C591" s="21">
        <f>_xlfn.IFNA(VLOOKUP($B591+1,Sheet1!$N$5:$AV$432,2,FALSE),C590)</f>
        <v>5.8289999999999997</v>
      </c>
      <c r="D591">
        <f>_xlfn.IFNA(VLOOKUP($B591+1,Sheet1!$U$5:$AV$3000,2,FALSE),D590)</f>
        <v>6.9960000000000004</v>
      </c>
      <c r="E591">
        <f>_xlfn.IFNA(VLOOKUP($B591+1,Sheet1!$AB$5:$AV$3000,2,FALSE),E590)</f>
        <v>7.218</v>
      </c>
      <c r="F591">
        <f>_xlfn.IFNA(VLOOKUP($B591+1,Sheet1!$AI$5:$AV$3000,2,FALSE),F590)</f>
        <v>0.83</v>
      </c>
      <c r="G591">
        <f>_xlfn.IFNA(VLOOKUP($B591+1,Sheet1!$AP$5:$AV$3000,2,FALSE),G590)</f>
        <v>2.5720000000000001</v>
      </c>
      <c r="H591" s="36">
        <f t="shared" si="18"/>
        <v>4.6889999999999992</v>
      </c>
      <c r="I591">
        <f t="shared" si="19"/>
        <v>2.5452410494882418</v>
      </c>
    </row>
    <row r="592" spans="2:9" x14ac:dyDescent="0.25">
      <c r="B592" s="11">
        <v>587</v>
      </c>
      <c r="C592" s="21">
        <f>_xlfn.IFNA(VLOOKUP($B592+1,Sheet1!$N$5:$AV$432,2,FALSE),C591)</f>
        <v>5.827</v>
      </c>
      <c r="D592">
        <f>_xlfn.IFNA(VLOOKUP($B592+1,Sheet1!$U$5:$AV$3000,2,FALSE),D591)</f>
        <v>6.9960000000000004</v>
      </c>
      <c r="E592">
        <f>_xlfn.IFNA(VLOOKUP($B592+1,Sheet1!$AB$5:$AV$3000,2,FALSE),E591)</f>
        <v>7.2140000000000004</v>
      </c>
      <c r="F592">
        <f>_xlfn.IFNA(VLOOKUP($B592+1,Sheet1!$AI$5:$AV$3000,2,FALSE),F591)</f>
        <v>0.83</v>
      </c>
      <c r="G592">
        <f>_xlfn.IFNA(VLOOKUP($B592+1,Sheet1!$AP$5:$AV$3000,2,FALSE),G591)</f>
        <v>2.5720000000000001</v>
      </c>
      <c r="H592" s="36">
        <f t="shared" si="18"/>
        <v>4.6877999999999993</v>
      </c>
      <c r="I592">
        <f t="shared" si="19"/>
        <v>2.5442673129999545</v>
      </c>
    </row>
    <row r="593" spans="2:9" x14ac:dyDescent="0.25">
      <c r="B593" s="11">
        <v>588</v>
      </c>
      <c r="C593" s="21">
        <f>_xlfn.IFNA(VLOOKUP($B593+1,Sheet1!$N$5:$AV$432,2,FALSE),C592)</f>
        <v>5.8280000000000003</v>
      </c>
      <c r="D593">
        <f>_xlfn.IFNA(VLOOKUP($B593+1,Sheet1!$U$5:$AV$3000,2,FALSE),D592)</f>
        <v>6.9960000000000004</v>
      </c>
      <c r="E593">
        <f>_xlfn.IFNA(VLOOKUP($B593+1,Sheet1!$AB$5:$AV$3000,2,FALSE),E592)</f>
        <v>7.2140000000000004</v>
      </c>
      <c r="F593">
        <f>_xlfn.IFNA(VLOOKUP($B593+1,Sheet1!$AI$5:$AV$3000,2,FALSE),F592)</f>
        <v>0.83</v>
      </c>
      <c r="G593">
        <f>_xlfn.IFNA(VLOOKUP($B593+1,Sheet1!$AP$5:$AV$3000,2,FALSE),G592)</f>
        <v>2.5670000000000002</v>
      </c>
      <c r="H593" s="36">
        <f t="shared" si="18"/>
        <v>4.6870000000000003</v>
      </c>
      <c r="I593">
        <f t="shared" si="19"/>
        <v>2.5451891874672108</v>
      </c>
    </row>
    <row r="594" spans="2:9" x14ac:dyDescent="0.25">
      <c r="B594" s="11">
        <v>589</v>
      </c>
      <c r="C594" s="21">
        <f>_xlfn.IFNA(VLOOKUP($B594+1,Sheet1!$N$5:$AV$432,2,FALSE),C593)</f>
        <v>5.8250000000000002</v>
      </c>
      <c r="D594">
        <f>_xlfn.IFNA(VLOOKUP($B594+1,Sheet1!$U$5:$AV$3000,2,FALSE),D593)</f>
        <v>6.9960000000000004</v>
      </c>
      <c r="E594">
        <f>_xlfn.IFNA(VLOOKUP($B594+1,Sheet1!$AB$5:$AV$3000,2,FALSE),E593)</f>
        <v>7.2140000000000004</v>
      </c>
      <c r="F594">
        <f>_xlfn.IFNA(VLOOKUP($B594+1,Sheet1!$AI$5:$AV$3000,2,FALSE),F593)</f>
        <v>0.83</v>
      </c>
      <c r="G594">
        <f>_xlfn.IFNA(VLOOKUP($B594+1,Sheet1!$AP$5:$AV$3000,2,FALSE),G593)</f>
        <v>2.5640000000000001</v>
      </c>
      <c r="H594" s="36">
        <f t="shared" si="18"/>
        <v>4.6858000000000004</v>
      </c>
      <c r="I594">
        <f t="shared" si="19"/>
        <v>2.5454203896409715</v>
      </c>
    </row>
    <row r="595" spans="2:9" x14ac:dyDescent="0.25">
      <c r="B595" s="11">
        <v>590</v>
      </c>
      <c r="C595" s="21">
        <f>_xlfn.IFNA(VLOOKUP($B595+1,Sheet1!$N$5:$AV$432,2,FALSE),C594)</f>
        <v>5.8250000000000002</v>
      </c>
      <c r="D595">
        <f>_xlfn.IFNA(VLOOKUP($B595+1,Sheet1!$U$5:$AV$3000,2,FALSE),D594)</f>
        <v>6.9960000000000004</v>
      </c>
      <c r="E595">
        <f>_xlfn.IFNA(VLOOKUP($B595+1,Sheet1!$AB$5:$AV$3000,2,FALSE),E594)</f>
        <v>7.2140000000000004</v>
      </c>
      <c r="F595">
        <f>_xlfn.IFNA(VLOOKUP($B595+1,Sheet1!$AI$5:$AV$3000,2,FALSE),F594)</f>
        <v>0.83</v>
      </c>
      <c r="G595">
        <f>_xlfn.IFNA(VLOOKUP($B595+1,Sheet1!$AP$5:$AV$3000,2,FALSE),G594)</f>
        <v>2.5649999999999999</v>
      </c>
      <c r="H595" s="36">
        <f t="shared" si="18"/>
        <v>4.6860000000000008</v>
      </c>
      <c r="I595">
        <f t="shared" si="19"/>
        <v>2.5452537005178866</v>
      </c>
    </row>
    <row r="596" spans="2:9" x14ac:dyDescent="0.25">
      <c r="B596" s="11">
        <v>591</v>
      </c>
      <c r="C596" s="21">
        <f>_xlfn.IFNA(VLOOKUP($B596+1,Sheet1!$N$5:$AV$432,2,FALSE),C595)</f>
        <v>5.8239999999999998</v>
      </c>
      <c r="D596">
        <f>_xlfn.IFNA(VLOOKUP($B596+1,Sheet1!$U$5:$AV$3000,2,FALSE),D595)</f>
        <v>6.9960000000000004</v>
      </c>
      <c r="E596">
        <f>_xlfn.IFNA(VLOOKUP($B596+1,Sheet1!$AB$5:$AV$3000,2,FALSE),E595)</f>
        <v>7.2140000000000004</v>
      </c>
      <c r="F596">
        <f>_xlfn.IFNA(VLOOKUP($B596+1,Sheet1!$AI$5:$AV$3000,2,FALSE),F595)</f>
        <v>0.83</v>
      </c>
      <c r="G596">
        <f>_xlfn.IFNA(VLOOKUP($B596+1,Sheet1!$AP$5:$AV$3000,2,FALSE),G595)</f>
        <v>2.5640000000000001</v>
      </c>
      <c r="H596" s="36">
        <f t="shared" si="18"/>
        <v>4.6855999999999991</v>
      </c>
      <c r="I596">
        <f t="shared" si="19"/>
        <v>2.5453309097247065</v>
      </c>
    </row>
    <row r="597" spans="2:9" x14ac:dyDescent="0.25">
      <c r="B597" s="11">
        <v>592</v>
      </c>
      <c r="C597" s="21">
        <f>_xlfn.IFNA(VLOOKUP($B597+1,Sheet1!$N$5:$AV$432,2,FALSE),C596)</f>
        <v>5.8239999999999998</v>
      </c>
      <c r="D597">
        <f>_xlfn.IFNA(VLOOKUP($B597+1,Sheet1!$U$5:$AV$3000,2,FALSE),D596)</f>
        <v>6.9960000000000004</v>
      </c>
      <c r="E597">
        <f>_xlfn.IFNA(VLOOKUP($B597+1,Sheet1!$AB$5:$AV$3000,2,FALSE),E596)</f>
        <v>7.2140000000000004</v>
      </c>
      <c r="F597">
        <f>_xlfn.IFNA(VLOOKUP($B597+1,Sheet1!$AI$5:$AV$3000,2,FALSE),F596)</f>
        <v>0.83</v>
      </c>
      <c r="G597">
        <f>_xlfn.IFNA(VLOOKUP($B597+1,Sheet1!$AP$5:$AV$3000,2,FALSE),G596)</f>
        <v>2.5609999999999999</v>
      </c>
      <c r="H597" s="36">
        <f t="shared" si="18"/>
        <v>4.6849999999999996</v>
      </c>
      <c r="I597">
        <f t="shared" si="19"/>
        <v>2.5458312591371803</v>
      </c>
    </row>
    <row r="598" spans="2:9" x14ac:dyDescent="0.25">
      <c r="B598" s="11">
        <v>593</v>
      </c>
      <c r="C598" s="21">
        <f>_xlfn.IFNA(VLOOKUP($B598+1,Sheet1!$N$5:$AV$432,2,FALSE),C597)</f>
        <v>5.8230000000000004</v>
      </c>
      <c r="D598">
        <f>_xlfn.IFNA(VLOOKUP($B598+1,Sheet1!$U$5:$AV$3000,2,FALSE),D597)</f>
        <v>6.9960000000000004</v>
      </c>
      <c r="E598">
        <f>_xlfn.IFNA(VLOOKUP($B598+1,Sheet1!$AB$5:$AV$3000,2,FALSE),E597)</f>
        <v>7.2140000000000004</v>
      </c>
      <c r="F598">
        <f>_xlfn.IFNA(VLOOKUP($B598+1,Sheet1!$AI$5:$AV$3000,2,FALSE),F597)</f>
        <v>0.83</v>
      </c>
      <c r="G598">
        <f>_xlfn.IFNA(VLOOKUP($B598+1,Sheet1!$AP$5:$AV$3000,2,FALSE),G597)</f>
        <v>2.5619999999999998</v>
      </c>
      <c r="H598" s="36">
        <f t="shared" si="18"/>
        <v>4.6850000000000005</v>
      </c>
      <c r="I598">
        <f t="shared" si="19"/>
        <v>2.5455749841636952</v>
      </c>
    </row>
    <row r="599" spans="2:9" x14ac:dyDescent="0.25">
      <c r="B599" s="11">
        <v>594</v>
      </c>
      <c r="C599" s="21">
        <f>_xlfn.IFNA(VLOOKUP($B599+1,Sheet1!$N$5:$AV$432,2,FALSE),C598)</f>
        <v>5.8230000000000004</v>
      </c>
      <c r="D599">
        <f>_xlfn.IFNA(VLOOKUP($B599+1,Sheet1!$U$5:$AV$3000,2,FALSE),D598)</f>
        <v>6.9960000000000004</v>
      </c>
      <c r="E599">
        <f>_xlfn.IFNA(VLOOKUP($B599+1,Sheet1!$AB$5:$AV$3000,2,FALSE),E598)</f>
        <v>7.2140000000000004</v>
      </c>
      <c r="F599">
        <f>_xlfn.IFNA(VLOOKUP($B599+1,Sheet1!$AI$5:$AV$3000,2,FALSE),F598)</f>
        <v>0.83</v>
      </c>
      <c r="G599">
        <f>_xlfn.IFNA(VLOOKUP($B599+1,Sheet1!$AP$5:$AV$3000,2,FALSE),G598)</f>
        <v>2.5619999999999998</v>
      </c>
      <c r="H599" s="36">
        <f t="shared" si="18"/>
        <v>4.6850000000000005</v>
      </c>
      <c r="I599">
        <f t="shared" si="19"/>
        <v>2.5455749841636952</v>
      </c>
    </row>
    <row r="600" spans="2:9" x14ac:dyDescent="0.25">
      <c r="B600" s="11">
        <v>595</v>
      </c>
      <c r="C600" s="21">
        <f>_xlfn.IFNA(VLOOKUP($B600+1,Sheet1!$N$5:$AV$432,2,FALSE),C599)</f>
        <v>5.8259999999999996</v>
      </c>
      <c r="D600">
        <f>_xlfn.IFNA(VLOOKUP($B600+1,Sheet1!$U$5:$AV$3000,2,FALSE),D599)</f>
        <v>6.9960000000000004</v>
      </c>
      <c r="E600">
        <f>_xlfn.IFNA(VLOOKUP($B600+1,Sheet1!$AB$5:$AV$3000,2,FALSE),E599)</f>
        <v>7.2140000000000004</v>
      </c>
      <c r="F600">
        <f>_xlfn.IFNA(VLOOKUP($B600+1,Sheet1!$AI$5:$AV$3000,2,FALSE),F599)</f>
        <v>0.83</v>
      </c>
      <c r="G600">
        <f>_xlfn.IFNA(VLOOKUP($B600+1,Sheet1!$AP$5:$AV$3000,2,FALSE),G599)</f>
        <v>2.5609999999999999</v>
      </c>
      <c r="H600" s="36">
        <f t="shared" si="18"/>
        <v>4.6853999999999996</v>
      </c>
      <c r="I600">
        <f t="shared" si="19"/>
        <v>2.5460103377637715</v>
      </c>
    </row>
    <row r="601" spans="2:9" x14ac:dyDescent="0.25">
      <c r="B601" s="11">
        <v>596</v>
      </c>
      <c r="C601" s="21">
        <f>_xlfn.IFNA(VLOOKUP($B601+1,Sheet1!$N$5:$AV$432,2,FALSE),C600)</f>
        <v>5.8259999999999996</v>
      </c>
      <c r="D601">
        <f>_xlfn.IFNA(VLOOKUP($B601+1,Sheet1!$U$5:$AV$3000,2,FALSE),D600)</f>
        <v>6.9960000000000004</v>
      </c>
      <c r="E601">
        <f>_xlfn.IFNA(VLOOKUP($B601+1,Sheet1!$AB$5:$AV$3000,2,FALSE),E600)</f>
        <v>7.2140000000000004</v>
      </c>
      <c r="F601">
        <f>_xlfn.IFNA(VLOOKUP($B601+1,Sheet1!$AI$5:$AV$3000,2,FALSE),F600)</f>
        <v>0.83</v>
      </c>
      <c r="G601">
        <f>_xlfn.IFNA(VLOOKUP($B601+1,Sheet1!$AP$5:$AV$3000,2,FALSE),G600)</f>
        <v>2.5640000000000001</v>
      </c>
      <c r="H601" s="36">
        <f t="shared" si="18"/>
        <v>4.6859999999999999</v>
      </c>
      <c r="I601">
        <f t="shared" si="19"/>
        <v>2.5455099292676118</v>
      </c>
    </row>
    <row r="602" spans="2:9" x14ac:dyDescent="0.25">
      <c r="B602" s="11">
        <v>597</v>
      </c>
      <c r="C602" s="21">
        <f>_xlfn.IFNA(VLOOKUP($B602+1,Sheet1!$N$5:$AV$432,2,FALSE),C601)</f>
        <v>5.8259999999999996</v>
      </c>
      <c r="D602">
        <f>_xlfn.IFNA(VLOOKUP($B602+1,Sheet1!$U$5:$AV$3000,2,FALSE),D601)</f>
        <v>6.9960000000000004</v>
      </c>
      <c r="E602">
        <f>_xlfn.IFNA(VLOOKUP($B602+1,Sheet1!$AB$5:$AV$3000,2,FALSE),E601)</f>
        <v>7.2140000000000004</v>
      </c>
      <c r="F602">
        <f>_xlfn.IFNA(VLOOKUP($B602+1,Sheet1!$AI$5:$AV$3000,2,FALSE),F601)</f>
        <v>0.83</v>
      </c>
      <c r="G602">
        <f>_xlfn.IFNA(VLOOKUP($B602+1,Sheet1!$AP$5:$AV$3000,2,FALSE),G601)</f>
        <v>2.5640000000000001</v>
      </c>
      <c r="H602" s="36">
        <f t="shared" si="18"/>
        <v>4.6859999999999999</v>
      </c>
      <c r="I602">
        <f t="shared" si="19"/>
        <v>2.5455099292676118</v>
      </c>
    </row>
    <row r="603" spans="2:9" x14ac:dyDescent="0.25">
      <c r="B603" s="11">
        <v>598</v>
      </c>
      <c r="C603" s="21">
        <f>_xlfn.IFNA(VLOOKUP($B603+1,Sheet1!$N$5:$AV$432,2,FALSE),C602)</f>
        <v>5.8220000000000001</v>
      </c>
      <c r="D603">
        <f>_xlfn.IFNA(VLOOKUP($B603+1,Sheet1!$U$5:$AV$3000,2,FALSE),D602)</f>
        <v>6.9960000000000004</v>
      </c>
      <c r="E603">
        <f>_xlfn.IFNA(VLOOKUP($B603+1,Sheet1!$AB$5:$AV$3000,2,FALSE),E602)</f>
        <v>7.2140000000000004</v>
      </c>
      <c r="F603">
        <f>_xlfn.IFNA(VLOOKUP($B603+1,Sheet1!$AI$5:$AV$3000,2,FALSE),F602)</f>
        <v>0.83</v>
      </c>
      <c r="G603">
        <f>_xlfn.IFNA(VLOOKUP($B603+1,Sheet1!$AP$5:$AV$3000,2,FALSE),G602)</f>
        <v>2.5590000000000002</v>
      </c>
      <c r="H603" s="36">
        <f t="shared" si="18"/>
        <v>4.6842000000000006</v>
      </c>
      <c r="I603">
        <f t="shared" si="19"/>
        <v>2.5459862057756708</v>
      </c>
    </row>
    <row r="604" spans="2:9" x14ac:dyDescent="0.25">
      <c r="B604" s="11">
        <v>599</v>
      </c>
      <c r="C604" s="21">
        <f>_xlfn.IFNA(VLOOKUP($B604+1,Sheet1!$N$5:$AV$432,2,FALSE),C603)</f>
        <v>5.8220000000000001</v>
      </c>
      <c r="D604">
        <f>_xlfn.IFNA(VLOOKUP($B604+1,Sheet1!$U$5:$AV$3000,2,FALSE),D603)</f>
        <v>6.9960000000000004</v>
      </c>
      <c r="E604">
        <f>_xlfn.IFNA(VLOOKUP($B604+1,Sheet1!$AB$5:$AV$3000,2,FALSE),E603)</f>
        <v>7.2169999999999996</v>
      </c>
      <c r="F604">
        <f>_xlfn.IFNA(VLOOKUP($B604+1,Sheet1!$AI$5:$AV$3000,2,FALSE),F603)</f>
        <v>0.82899999999999996</v>
      </c>
      <c r="G604">
        <f>_xlfn.IFNA(VLOOKUP($B604+1,Sheet1!$AP$5:$AV$3000,2,FALSE),G603)</f>
        <v>2.5590000000000002</v>
      </c>
      <c r="H604" s="36">
        <f t="shared" si="18"/>
        <v>4.6846000000000005</v>
      </c>
      <c r="I604">
        <f t="shared" si="19"/>
        <v>2.5468853605924235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2016-08-23T11:03:37Z</dcterms:modified>
</cp:coreProperties>
</file>