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2" l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G6" i="2"/>
  <c r="G7" i="2"/>
  <c r="G8" i="2"/>
  <c r="G9" i="2"/>
  <c r="G10" i="2"/>
  <c r="G11" i="2"/>
  <c r="G12" i="2"/>
  <c r="G13" i="2"/>
  <c r="G14" i="2"/>
  <c r="G15" i="2" s="1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 s="1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 s="1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 s="1"/>
  <c r="G86" i="2" s="1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 s="1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 s="1"/>
  <c r="G126" i="2" s="1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 s="1"/>
  <c r="G147" i="2"/>
  <c r="G148" i="2"/>
  <c r="G149" i="2" s="1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 s="1"/>
  <c r="G192" i="2"/>
  <c r="G193" i="2"/>
  <c r="G194" i="2"/>
  <c r="G195" i="2"/>
  <c r="G196" i="2"/>
  <c r="G197" i="2"/>
  <c r="G198" i="2"/>
  <c r="G199" i="2" s="1"/>
  <c r="G200" i="2"/>
  <c r="G201" i="2"/>
  <c r="G202" i="2"/>
  <c r="G203" i="2"/>
  <c r="G204" i="2"/>
  <c r="G205" i="2"/>
  <c r="G206" i="2"/>
  <c r="G207" i="2"/>
  <c r="G208" i="2" s="1"/>
  <c r="G209" i="2"/>
  <c r="G210" i="2"/>
  <c r="G211" i="2"/>
  <c r="G212" i="2"/>
  <c r="G213" i="2"/>
  <c r="G214" i="2"/>
  <c r="G215" i="2"/>
  <c r="G216" i="2"/>
  <c r="G217" i="2"/>
  <c r="G218" i="2" s="1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 s="1"/>
  <c r="G246" i="2"/>
  <c r="G247" i="2" s="1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 s="1"/>
  <c r="G272" i="2"/>
  <c r="G273" i="2"/>
  <c r="G274" i="2"/>
  <c r="G275" i="2"/>
  <c r="G276" i="2"/>
  <c r="G277" i="2" s="1"/>
  <c r="G278" i="2"/>
  <c r="G279" i="2"/>
  <c r="G280" i="2"/>
  <c r="G281" i="2"/>
  <c r="G282" i="2" s="1"/>
  <c r="G283" i="2"/>
  <c r="G284" i="2"/>
  <c r="G285" i="2"/>
  <c r="G286" i="2"/>
  <c r="G287" i="2"/>
  <c r="G288" i="2" s="1"/>
  <c r="G289" i="2"/>
  <c r="G290" i="2"/>
  <c r="G291" i="2"/>
  <c r="G292" i="2"/>
  <c r="G293" i="2"/>
  <c r="G294" i="2" s="1"/>
  <c r="G295" i="2"/>
  <c r="G296" i="2" s="1"/>
  <c r="G297" i="2" s="1"/>
  <c r="G298" i="2"/>
  <c r="G299" i="2"/>
  <c r="G300" i="2"/>
  <c r="G301" i="2"/>
  <c r="G302" i="2"/>
  <c r="G303" i="2" s="1"/>
  <c r="G304" i="2"/>
  <c r="G305" i="2"/>
  <c r="G306" i="2" s="1"/>
  <c r="G307" i="2" s="1"/>
  <c r="G308" i="2"/>
  <c r="G309" i="2" s="1"/>
  <c r="G310" i="2"/>
  <c r="G311" i="2" s="1"/>
  <c r="G312" i="2" s="1"/>
  <c r="G313" i="2"/>
  <c r="G314" i="2"/>
  <c r="G315" i="2"/>
  <c r="G316" i="2"/>
  <c r="G317" i="2"/>
  <c r="G318" i="2"/>
  <c r="G319" i="2"/>
  <c r="G320" i="2"/>
  <c r="G321" i="2"/>
  <c r="G322" i="2" s="1"/>
  <c r="G323" i="2" s="1"/>
  <c r="G324" i="2"/>
  <c r="G325" i="2" s="1"/>
  <c r="G326" i="2" s="1"/>
  <c r="G327" i="2"/>
  <c r="G328" i="2"/>
  <c r="G329" i="2"/>
  <c r="G330" i="2"/>
  <c r="G331" i="2"/>
  <c r="G332" i="2"/>
  <c r="G333" i="2"/>
  <c r="G334" i="2" s="1"/>
  <c r="G335" i="2" s="1"/>
  <c r="G336" i="2" s="1"/>
  <c r="G337" i="2"/>
  <c r="G338" i="2"/>
  <c r="G339" i="2"/>
  <c r="G340" i="2"/>
  <c r="G341" i="2" s="1"/>
  <c r="G342" i="2"/>
  <c r="G343" i="2" s="1"/>
  <c r="G344" i="2" s="1"/>
  <c r="G345" i="2"/>
  <c r="G346" i="2"/>
  <c r="G347" i="2"/>
  <c r="G348" i="2"/>
  <c r="G349" i="2"/>
  <c r="G350" i="2" s="1"/>
  <c r="G351" i="2"/>
  <c r="G352" i="2"/>
  <c r="G353" i="2"/>
  <c r="G354" i="2" s="1"/>
  <c r="G355" i="2" s="1"/>
  <c r="G356" i="2" s="1"/>
  <c r="G357" i="2"/>
  <c r="G358" i="2"/>
  <c r="G359" i="2"/>
  <c r="G360" i="2"/>
  <c r="G361" i="2"/>
  <c r="G362" i="2"/>
  <c r="G363" i="2"/>
  <c r="G364" i="2"/>
  <c r="G365" i="2" s="1"/>
  <c r="G366" i="2"/>
  <c r="G367" i="2"/>
  <c r="G368" i="2" s="1"/>
  <c r="G369" i="2"/>
  <c r="G370" i="2"/>
  <c r="G371" i="2"/>
  <c r="G372" i="2"/>
  <c r="G373" i="2" s="1"/>
  <c r="G374" i="2"/>
  <c r="G375" i="2"/>
  <c r="G376" i="2" s="1"/>
  <c r="G377" i="2" s="1"/>
  <c r="G378" i="2"/>
  <c r="G379" i="2"/>
  <c r="G380" i="2"/>
  <c r="G381" i="2" s="1"/>
  <c r="G382" i="2" s="1"/>
  <c r="G383" i="2"/>
  <c r="G384" i="2" s="1"/>
  <c r="G385" i="2" s="1"/>
  <c r="G386" i="2"/>
  <c r="G387" i="2"/>
  <c r="G388" i="2"/>
  <c r="G389" i="2"/>
  <c r="G390" i="2"/>
  <c r="G391" i="2" s="1"/>
  <c r="G392" i="2"/>
  <c r="G393" i="2"/>
  <c r="G394" i="2"/>
  <c r="G395" i="2"/>
  <c r="G396" i="2"/>
  <c r="G397" i="2"/>
  <c r="G398" i="2" s="1"/>
  <c r="G399" i="2" s="1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 s="1"/>
  <c r="G414" i="2" s="1"/>
  <c r="G415" i="2"/>
  <c r="G416" i="2"/>
  <c r="G417" i="2"/>
  <c r="G418" i="2" s="1"/>
  <c r="G419" i="2"/>
  <c r="G420" i="2"/>
  <c r="G421" i="2" s="1"/>
  <c r="G422" i="2"/>
  <c r="G423" i="2"/>
  <c r="G424" i="2" s="1"/>
  <c r="G425" i="2"/>
  <c r="G426" i="2"/>
  <c r="G427" i="2"/>
  <c r="G428" i="2"/>
  <c r="G429" i="2"/>
  <c r="G430" i="2"/>
  <c r="G431" i="2"/>
  <c r="G432" i="2"/>
  <c r="G433" i="2"/>
  <c r="G434" i="2" s="1"/>
  <c r="G435" i="2"/>
  <c r="G436" i="2"/>
  <c r="G437" i="2" s="1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 s="1"/>
  <c r="G454" i="2" s="1"/>
  <c r="G455" i="2"/>
  <c r="G456" i="2"/>
  <c r="G457" i="2"/>
  <c r="G458" i="2" s="1"/>
  <c r="G459" i="2"/>
  <c r="G460" i="2"/>
  <c r="G461" i="2" s="1"/>
  <c r="G462" i="2" s="1"/>
  <c r="G463" i="2"/>
  <c r="G464" i="2"/>
  <c r="G465" i="2"/>
  <c r="G466" i="2" s="1"/>
  <c r="G467" i="2" s="1"/>
  <c r="G468" i="2" s="1"/>
  <c r="G469" i="2" s="1"/>
  <c r="G470" i="2" s="1"/>
  <c r="G471" i="2" s="1"/>
  <c r="G472" i="2" s="1"/>
  <c r="G473" i="2" s="1"/>
  <c r="G474" i="2"/>
  <c r="G475" i="2"/>
  <c r="G476" i="2"/>
  <c r="G477" i="2"/>
  <c r="G478" i="2"/>
  <c r="G479" i="2"/>
  <c r="G480" i="2"/>
  <c r="G481" i="2"/>
  <c r="G482" i="2"/>
  <c r="G483" i="2"/>
  <c r="G484" i="2"/>
  <c r="G485" i="2" s="1"/>
  <c r="G486" i="2"/>
  <c r="G487" i="2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/>
  <c r="G503" i="2" s="1"/>
  <c r="G504" i="2" s="1"/>
  <c r="G505" i="2"/>
  <c r="G506" i="2"/>
  <c r="G507" i="2"/>
  <c r="G508" i="2"/>
  <c r="G509" i="2"/>
  <c r="G510" i="2" s="1"/>
  <c r="G511" i="2" s="1"/>
  <c r="G512" i="2" s="1"/>
  <c r="G513" i="2"/>
  <c r="G514" i="2" s="1"/>
  <c r="G515" i="2" s="1"/>
  <c r="G516" i="2" s="1"/>
  <c r="G517" i="2" s="1"/>
  <c r="G518" i="2" s="1"/>
  <c r="G519" i="2"/>
  <c r="G520" i="2"/>
  <c r="G521" i="2"/>
  <c r="G522" i="2"/>
  <c r="G523" i="2"/>
  <c r="G524" i="2"/>
  <c r="G525" i="2"/>
  <c r="G526" i="2"/>
  <c r="G527" i="2"/>
  <c r="G528" i="2"/>
  <c r="G529" i="2"/>
  <c r="G530" i="2" s="1"/>
  <c r="G531" i="2"/>
  <c r="G532" i="2"/>
  <c r="G533" i="2" s="1"/>
  <c r="G534" i="2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/>
  <c r="G546" i="2" s="1"/>
  <c r="G547" i="2" s="1"/>
  <c r="G548" i="2" s="1"/>
  <c r="G549" i="2"/>
  <c r="G550" i="2"/>
  <c r="G551" i="2"/>
  <c r="G552" i="2"/>
  <c r="G553" i="2"/>
  <c r="G554" i="2"/>
  <c r="G555" i="2"/>
  <c r="G556" i="2"/>
  <c r="G557" i="2" s="1"/>
  <c r="G558" i="2"/>
  <c r="G559" i="2"/>
  <c r="G560" i="2"/>
  <c r="G561" i="2"/>
  <c r="G562" i="2"/>
  <c r="G563" i="2"/>
  <c r="G564" i="2"/>
  <c r="G565" i="2" s="1"/>
  <c r="G566" i="2"/>
  <c r="G567" i="2"/>
  <c r="G568" i="2"/>
  <c r="G569" i="2"/>
  <c r="G570" i="2" s="1"/>
  <c r="G571" i="2" s="1"/>
  <c r="G572" i="2"/>
  <c r="G573" i="2" s="1"/>
  <c r="G574" i="2" s="1"/>
  <c r="G575" i="2" s="1"/>
  <c r="G576" i="2" s="1"/>
  <c r="G577" i="2"/>
  <c r="G578" i="2"/>
  <c r="G579" i="2"/>
  <c r="G580" i="2"/>
  <c r="G581" i="2" s="1"/>
  <c r="G582" i="2" s="1"/>
  <c r="G583" i="2"/>
  <c r="G584" i="2"/>
  <c r="G585" i="2"/>
  <c r="G586" i="2" s="1"/>
  <c r="G587" i="2"/>
  <c r="G588" i="2"/>
  <c r="G589" i="2" s="1"/>
  <c r="G590" i="2" s="1"/>
  <c r="G591" i="2" s="1"/>
  <c r="G592" i="2" s="1"/>
  <c r="G593" i="2"/>
  <c r="G594" i="2" s="1"/>
  <c r="G595" i="2" s="1"/>
  <c r="G596" i="2" s="1"/>
  <c r="G597" i="2" s="1"/>
  <c r="G598" i="2" s="1"/>
  <c r="G599" i="2" s="1"/>
  <c r="G600" i="2"/>
  <c r="G601" i="2"/>
  <c r="G602" i="2"/>
  <c r="G603" i="2"/>
  <c r="G604" i="2"/>
  <c r="G605" i="2" s="1"/>
  <c r="G606" i="2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/>
  <c r="G621" i="2" s="1"/>
  <c r="G622" i="2" s="1"/>
  <c r="G623" i="2" s="1"/>
  <c r="G624" i="2" s="1"/>
  <c r="G625" i="2" s="1"/>
  <c r="G626" i="2"/>
  <c r="G627" i="2"/>
  <c r="G628" i="2"/>
  <c r="G629" i="2" s="1"/>
  <c r="G630" i="2" s="1"/>
  <c r="G631" i="2"/>
  <c r="G632" i="2" s="1"/>
  <c r="G633" i="2" s="1"/>
  <c r="G634" i="2" s="1"/>
  <c r="G635" i="2" s="1"/>
  <c r="G636" i="2"/>
  <c r="G637" i="2" s="1"/>
  <c r="G638" i="2" s="1"/>
  <c r="G639" i="2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/>
  <c r="G666" i="2" s="1"/>
  <c r="G667" i="2" s="1"/>
  <c r="G668" i="2" s="1"/>
  <c r="G669" i="2" s="1"/>
  <c r="G670" i="2" s="1"/>
  <c r="G671" i="2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/>
  <c r="G690" i="2"/>
  <c r="G691" i="2"/>
  <c r="G692" i="2"/>
  <c r="G693" i="2"/>
  <c r="G694" i="2"/>
  <c r="G695" i="2"/>
  <c r="G696" i="2" s="1"/>
  <c r="G697" i="2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/>
  <c r="G731" i="2"/>
  <c r="G732" i="2"/>
  <c r="G733" i="2"/>
  <c r="G734" i="2"/>
  <c r="G735" i="2"/>
  <c r="G736" i="2"/>
  <c r="G737" i="2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/>
  <c r="G766" i="2"/>
  <c r="G767" i="2"/>
  <c r="G768" i="2"/>
  <c r="G769" i="2"/>
  <c r="G770" i="2" s="1"/>
  <c r="G771" i="2" s="1"/>
  <c r="G772" i="2" s="1"/>
  <c r="G773" i="2" s="1"/>
  <c r="G774" i="2"/>
  <c r="G775" i="2"/>
  <c r="G776" i="2"/>
  <c r="G777" i="2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/>
  <c r="G793" i="2"/>
  <c r="G794" i="2" s="1"/>
  <c r="G795" i="2"/>
  <c r="G796" i="2"/>
  <c r="G797" i="2"/>
  <c r="G798" i="2" s="1"/>
  <c r="G799" i="2" s="1"/>
  <c r="G800" i="2" s="1"/>
  <c r="G801" i="2" s="1"/>
  <c r="G802" i="2"/>
  <c r="G803" i="2"/>
  <c r="G804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 s="1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 s="1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 s="1"/>
  <c r="F132" i="2" s="1"/>
  <c r="F133" i="2"/>
  <c r="F134" i="2"/>
  <c r="F135" i="2"/>
  <c r="F136" i="2"/>
  <c r="F137" i="2"/>
  <c r="F138" i="2"/>
  <c r="F139" i="2"/>
  <c r="F140" i="2"/>
  <c r="F141" i="2"/>
  <c r="F142" i="2"/>
  <c r="F143" i="2" s="1"/>
  <c r="F144" i="2" s="1"/>
  <c r="F145" i="2"/>
  <c r="F146" i="2"/>
  <c r="F147" i="2"/>
  <c r="F148" i="2"/>
  <c r="F149" i="2"/>
  <c r="F150" i="2"/>
  <c r="F151" i="2"/>
  <c r="F152" i="2"/>
  <c r="F153" i="2" s="1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 s="1"/>
  <c r="F186" i="2"/>
  <c r="F187" i="2"/>
  <c r="F188" i="2"/>
  <c r="F189" i="2" s="1"/>
  <c r="F190" i="2"/>
  <c r="F191" i="2"/>
  <c r="F192" i="2"/>
  <c r="F193" i="2"/>
  <c r="F194" i="2"/>
  <c r="F195" i="2"/>
  <c r="F196" i="2"/>
  <c r="F197" i="2"/>
  <c r="F198" i="2"/>
  <c r="F199" i="2" s="1"/>
  <c r="F200" i="2" s="1"/>
  <c r="F201" i="2"/>
  <c r="F202" i="2"/>
  <c r="F203" i="2"/>
  <c r="F204" i="2"/>
  <c r="F205" i="2" s="1"/>
  <c r="F206" i="2" s="1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 s="1"/>
  <c r="F234" i="2" s="1"/>
  <c r="F235" i="2"/>
  <c r="F236" i="2"/>
  <c r="F237" i="2"/>
  <c r="F238" i="2"/>
  <c r="F239" i="2"/>
  <c r="F240" i="2"/>
  <c r="F241" i="2" s="1"/>
  <c r="F242" i="2"/>
  <c r="F243" i="2"/>
  <c r="F244" i="2"/>
  <c r="F245" i="2"/>
  <c r="F246" i="2"/>
  <c r="F247" i="2"/>
  <c r="F248" i="2"/>
  <c r="F249" i="2"/>
  <c r="F250" i="2"/>
  <c r="F251" i="2" s="1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 s="1"/>
  <c r="F268" i="2"/>
  <c r="F269" i="2" s="1"/>
  <c r="F270" i="2" s="1"/>
  <c r="F271" i="2"/>
  <c r="F272" i="2"/>
  <c r="F273" i="2" s="1"/>
  <c r="F274" i="2"/>
  <c r="F275" i="2" s="1"/>
  <c r="F276" i="2" s="1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 s="1"/>
  <c r="F290" i="2"/>
  <c r="F291" i="2"/>
  <c r="F292" i="2"/>
  <c r="F293" i="2" s="1"/>
  <c r="F294" i="2" s="1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 s="1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 s="1"/>
  <c r="F324" i="2"/>
  <c r="F325" i="2"/>
  <c r="F326" i="2"/>
  <c r="F327" i="2" s="1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 s="1"/>
  <c r="F352" i="2" s="1"/>
  <c r="F353" i="2"/>
  <c r="F354" i="2"/>
  <c r="F355" i="2"/>
  <c r="F356" i="2"/>
  <c r="F357" i="2"/>
  <c r="F358" i="2"/>
  <c r="F359" i="2"/>
  <c r="F360" i="2"/>
  <c r="F361" i="2" s="1"/>
  <c r="F362" i="2"/>
  <c r="F363" i="2"/>
  <c r="F364" i="2"/>
  <c r="F365" i="2"/>
  <c r="F366" i="2"/>
  <c r="F367" i="2"/>
  <c r="F368" i="2"/>
  <c r="F369" i="2" s="1"/>
  <c r="F370" i="2"/>
  <c r="F371" i="2"/>
  <c r="F372" i="2"/>
  <c r="F373" i="2" s="1"/>
  <c r="F374" i="2" s="1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 s="1"/>
  <c r="F390" i="2" s="1"/>
  <c r="F391" i="2"/>
  <c r="F392" i="2"/>
  <c r="F393" i="2"/>
  <c r="F394" i="2"/>
  <c r="F395" i="2"/>
  <c r="F396" i="2"/>
  <c r="F397" i="2"/>
  <c r="F398" i="2"/>
  <c r="F399" i="2" s="1"/>
  <c r="F400" i="2" s="1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 s="1"/>
  <c r="F414" i="2" s="1"/>
  <c r="F415" i="2"/>
  <c r="F416" i="2"/>
  <c r="F417" i="2"/>
  <c r="F418" i="2"/>
  <c r="F419" i="2"/>
  <c r="F420" i="2"/>
  <c r="F421" i="2" s="1"/>
  <c r="F422" i="2"/>
  <c r="F423" i="2" s="1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 s="1"/>
  <c r="F438" i="2"/>
  <c r="F439" i="2"/>
  <c r="F440" i="2"/>
  <c r="F441" i="2"/>
  <c r="F442" i="2"/>
  <c r="F443" i="2"/>
  <c r="F444" i="2"/>
  <c r="F445" i="2" s="1"/>
  <c r="F446" i="2"/>
  <c r="F447" i="2"/>
  <c r="F448" i="2"/>
  <c r="F449" i="2" s="1"/>
  <c r="F450" i="2" s="1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 s="1"/>
  <c r="F470" i="2"/>
  <c r="F471" i="2" s="1"/>
  <c r="F472" i="2"/>
  <c r="F473" i="2"/>
  <c r="F474" i="2"/>
  <c r="F475" i="2"/>
  <c r="F476" i="2"/>
  <c r="F477" i="2" s="1"/>
  <c r="F478" i="2" s="1"/>
  <c r="F479" i="2" s="1"/>
  <c r="F480" i="2"/>
  <c r="F481" i="2"/>
  <c r="F482" i="2"/>
  <c r="F483" i="2"/>
  <c r="F484" i="2"/>
  <c r="F485" i="2"/>
  <c r="F486" i="2"/>
  <c r="F487" i="2" s="1"/>
  <c r="F488" i="2" s="1"/>
  <c r="F489" i="2" s="1"/>
  <c r="F490" i="2" s="1"/>
  <c r="F491" i="2" s="1"/>
  <c r="F492" i="2" s="1"/>
  <c r="F493" i="2"/>
  <c r="F494" i="2"/>
  <c r="F495" i="2"/>
  <c r="F496" i="2"/>
  <c r="F497" i="2"/>
  <c r="F498" i="2"/>
  <c r="F499" i="2"/>
  <c r="F500" i="2"/>
  <c r="F501" i="2"/>
  <c r="F502" i="2"/>
  <c r="F503" i="2" s="1"/>
  <c r="F504" i="2"/>
  <c r="F505" i="2"/>
  <c r="F506" i="2"/>
  <c r="F507" i="2"/>
  <c r="F508" i="2"/>
  <c r="F509" i="2"/>
  <c r="F510" i="2"/>
  <c r="F511" i="2" s="1"/>
  <c r="F512" i="2"/>
  <c r="F513" i="2" s="1"/>
  <c r="F514" i="2" s="1"/>
  <c r="F515" i="2" s="1"/>
  <c r="F516" i="2" s="1"/>
  <c r="F517" i="2" s="1"/>
  <c r="F518" i="2" s="1"/>
  <c r="F519" i="2" s="1"/>
  <c r="F520" i="2"/>
  <c r="F521" i="2"/>
  <c r="F522" i="2"/>
  <c r="F523" i="2"/>
  <c r="F524" i="2"/>
  <c r="F525" i="2" s="1"/>
  <c r="F526" i="2" s="1"/>
  <c r="F527" i="2"/>
  <c r="F528" i="2"/>
  <c r="F529" i="2"/>
  <c r="F530" i="2"/>
  <c r="F531" i="2"/>
  <c r="F532" i="2"/>
  <c r="F533" i="2" s="1"/>
  <c r="F534" i="2" s="1"/>
  <c r="F535" i="2"/>
  <c r="F536" i="2"/>
  <c r="F537" i="2" s="1"/>
  <c r="F538" i="2" s="1"/>
  <c r="F539" i="2"/>
  <c r="F540" i="2"/>
  <c r="F541" i="2" s="1"/>
  <c r="F542" i="2"/>
  <c r="F543" i="2"/>
  <c r="F544" i="2"/>
  <c r="F545" i="2"/>
  <c r="F546" i="2"/>
  <c r="F547" i="2"/>
  <c r="F548" i="2"/>
  <c r="F549" i="2"/>
  <c r="F550" i="2"/>
  <c r="F551" i="2" s="1"/>
  <c r="F552" i="2" s="1"/>
  <c r="F553" i="2"/>
  <c r="F554" i="2"/>
  <c r="F555" i="2"/>
  <c r="F556" i="2"/>
  <c r="F557" i="2"/>
  <c r="F558" i="2"/>
  <c r="F559" i="2"/>
  <c r="F560" i="2"/>
  <c r="F561" i="2" s="1"/>
  <c r="F562" i="2"/>
  <c r="F563" i="2"/>
  <c r="F564" i="2"/>
  <c r="F565" i="2" s="1"/>
  <c r="F566" i="2" s="1"/>
  <c r="F567" i="2"/>
  <c r="F568" i="2"/>
  <c r="F569" i="2"/>
  <c r="F570" i="2"/>
  <c r="F571" i="2"/>
  <c r="F572" i="2"/>
  <c r="F573" i="2" s="1"/>
  <c r="F574" i="2" s="1"/>
  <c r="F575" i="2"/>
  <c r="F576" i="2"/>
  <c r="F577" i="2"/>
  <c r="F578" i="2"/>
  <c r="F579" i="2"/>
  <c r="F580" i="2"/>
  <c r="F581" i="2" s="1"/>
  <c r="F582" i="2" s="1"/>
  <c r="F583" i="2" s="1"/>
  <c r="F584" i="2" s="1"/>
  <c r="F585" i="2" s="1"/>
  <c r="F586" i="2" s="1"/>
  <c r="F587" i="2"/>
  <c r="F588" i="2"/>
  <c r="F589" i="2"/>
  <c r="F590" i="2"/>
  <c r="F591" i="2" s="1"/>
  <c r="F592" i="2"/>
  <c r="F593" i="2" s="1"/>
  <c r="F594" i="2" s="1"/>
  <c r="F595" i="2" s="1"/>
  <c r="F596" i="2" s="1"/>
  <c r="F597" i="2" s="1"/>
  <c r="F598" i="2" s="1"/>
  <c r="F599" i="2" s="1"/>
  <c r="F600" i="2" s="1"/>
  <c r="F601" i="2" s="1"/>
  <c r="F602" i="2"/>
  <c r="F603" i="2"/>
  <c r="F604" i="2"/>
  <c r="F605" i="2" s="1"/>
  <c r="F606" i="2" s="1"/>
  <c r="F607" i="2"/>
  <c r="F608" i="2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/>
  <c r="F623" i="2"/>
  <c r="F624" i="2"/>
  <c r="F625" i="2"/>
  <c r="F626" i="2"/>
  <c r="F627" i="2"/>
  <c r="F628" i="2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/>
  <c r="F650" i="2"/>
  <c r="F651" i="2"/>
  <c r="F652" i="2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666" i="2" s="1"/>
  <c r="F667" i="2" s="1"/>
  <c r="F668" i="2" s="1"/>
  <c r="F669" i="2" s="1"/>
  <c r="F670" i="2" s="1"/>
  <c r="F671" i="2" s="1"/>
  <c r="F672" i="2" s="1"/>
  <c r="F673" i="2" s="1"/>
  <c r="F674" i="2" s="1"/>
  <c r="F675" i="2" s="1"/>
  <c r="F676" i="2" s="1"/>
  <c r="F677" i="2"/>
  <c r="F678" i="2"/>
  <c r="F679" i="2" s="1"/>
  <c r="F680" i="2" s="1"/>
  <c r="F681" i="2" s="1"/>
  <c r="F682" i="2" s="1"/>
  <c r="F683" i="2" s="1"/>
  <c r="F684" i="2" s="1"/>
  <c r="F685" i="2" s="1"/>
  <c r="F686" i="2" s="1"/>
  <c r="F687" i="2"/>
  <c r="F688" i="2"/>
  <c r="F689" i="2" s="1"/>
  <c r="F690" i="2" s="1"/>
  <c r="F691" i="2"/>
  <c r="F692" i="2"/>
  <c r="F693" i="2" s="1"/>
  <c r="F694" i="2" s="1"/>
  <c r="F695" i="2" s="1"/>
  <c r="F696" i="2" s="1"/>
  <c r="F697" i="2" s="1"/>
  <c r="F698" i="2"/>
  <c r="F699" i="2"/>
  <c r="F700" i="2"/>
  <c r="F701" i="2" s="1"/>
  <c r="F702" i="2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/>
  <c r="F716" i="2"/>
  <c r="F717" i="2"/>
  <c r="F718" i="2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F735" i="2"/>
  <c r="F736" i="2"/>
  <c r="F737" i="2"/>
  <c r="F738" i="2"/>
  <c r="F739" i="2"/>
  <c r="F740" i="2"/>
  <c r="F741" i="2" s="1"/>
  <c r="F742" i="2" s="1"/>
  <c r="F743" i="2" s="1"/>
  <c r="F744" i="2" s="1"/>
  <c r="F745" i="2" s="1"/>
  <c r="F746" i="2" s="1"/>
  <c r="F747" i="2"/>
  <c r="F748" i="2"/>
  <c r="F749" i="2"/>
  <c r="F750" i="2"/>
  <c r="F751" i="2"/>
  <c r="F752" i="2"/>
  <c r="F753" i="2" s="1"/>
  <c r="F754" i="2" s="1"/>
  <c r="F755" i="2" s="1"/>
  <c r="F756" i="2" s="1"/>
  <c r="F757" i="2" s="1"/>
  <c r="F758" i="2" s="1"/>
  <c r="F759" i="2" s="1"/>
  <c r="F760" i="2" s="1"/>
  <c r="F761" i="2" s="1"/>
  <c r="F762" i="2" s="1"/>
  <c r="F763" i="2" s="1"/>
  <c r="F764" i="2" s="1"/>
  <c r="F765" i="2" s="1"/>
  <c r="F766" i="2" s="1"/>
  <c r="F767" i="2" s="1"/>
  <c r="F768" i="2" s="1"/>
  <c r="F769" i="2" s="1"/>
  <c r="F770" i="2" s="1"/>
  <c r="F771" i="2" s="1"/>
  <c r="F772" i="2" s="1"/>
  <c r="F773" i="2" s="1"/>
  <c r="F774" i="2" s="1"/>
  <c r="F775" i="2" s="1"/>
  <c r="F776" i="2" s="1"/>
  <c r="F777" i="2" s="1"/>
  <c r="F778" i="2" s="1"/>
  <c r="F779" i="2" s="1"/>
  <c r="F780" i="2" s="1"/>
  <c r="F781" i="2" s="1"/>
  <c r="F782" i="2" s="1"/>
  <c r="F783" i="2" s="1"/>
  <c r="F784" i="2" s="1"/>
  <c r="F785" i="2" s="1"/>
  <c r="F786" i="2" s="1"/>
  <c r="F787" i="2" s="1"/>
  <c r="F788" i="2" s="1"/>
  <c r="F789" i="2" s="1"/>
  <c r="F790" i="2" s="1"/>
  <c r="F791" i="2" s="1"/>
  <c r="F792" i="2" s="1"/>
  <c r="F793" i="2" s="1"/>
  <c r="F794" i="2" s="1"/>
  <c r="F795" i="2" s="1"/>
  <c r="F796" i="2" s="1"/>
  <c r="F797" i="2"/>
  <c r="F798" i="2"/>
  <c r="F799" i="2" s="1"/>
  <c r="F800" i="2" s="1"/>
  <c r="F801" i="2" s="1"/>
  <c r="F802" i="2" s="1"/>
  <c r="F803" i="2" s="1"/>
  <c r="F804" i="2" s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 s="1"/>
  <c r="E42" i="2"/>
  <c r="E43" i="2"/>
  <c r="E44" i="2"/>
  <c r="E45" i="2"/>
  <c r="E46" i="2"/>
  <c r="E47" i="2"/>
  <c r="E48" i="2"/>
  <c r="E49" i="2"/>
  <c r="E50" i="2" s="1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 s="1"/>
  <c r="E70" i="2"/>
  <c r="E71" i="2"/>
  <c r="E72" i="2"/>
  <c r="E73" i="2"/>
  <c r="E74" i="2"/>
  <c r="E75" i="2"/>
  <c r="E76" i="2"/>
  <c r="E77" i="2"/>
  <c r="E78" i="2"/>
  <c r="E79" i="2"/>
  <c r="E80" i="2"/>
  <c r="E81" i="2"/>
  <c r="E82" i="2" s="1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 s="1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 s="1"/>
  <c r="E148" i="2" s="1"/>
  <c r="E149" i="2"/>
  <c r="E150" i="2" s="1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 s="1"/>
  <c r="E174" i="2"/>
  <c r="E175" i="2"/>
  <c r="E176" i="2"/>
  <c r="E177" i="2"/>
  <c r="E178" i="2"/>
  <c r="E179" i="2"/>
  <c r="E180" i="2"/>
  <c r="E181" i="2" s="1"/>
  <c r="E182" i="2" s="1"/>
  <c r="E183" i="2" s="1"/>
  <c r="E184" i="2"/>
  <c r="E185" i="2"/>
  <c r="E186" i="2"/>
  <c r="E187" i="2"/>
  <c r="E188" i="2"/>
  <c r="E189" i="2" s="1"/>
  <c r="E190" i="2"/>
  <c r="E191" i="2"/>
  <c r="E192" i="2"/>
  <c r="E193" i="2"/>
  <c r="E194" i="2"/>
  <c r="E195" i="2"/>
  <c r="E196" i="2"/>
  <c r="E197" i="2" s="1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 s="1"/>
  <c r="E220" i="2"/>
  <c r="E221" i="2"/>
  <c r="E222" i="2"/>
  <c r="E223" i="2"/>
  <c r="E224" i="2"/>
  <c r="E225" i="2"/>
  <c r="E226" i="2"/>
  <c r="E227" i="2"/>
  <c r="E228" i="2"/>
  <c r="E229" i="2" s="1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 s="1"/>
  <c r="E244" i="2"/>
  <c r="E245" i="2"/>
  <c r="E246" i="2"/>
  <c r="E247" i="2"/>
  <c r="E248" i="2"/>
  <c r="E249" i="2"/>
  <c r="E250" i="2"/>
  <c r="E251" i="2"/>
  <c r="E252" i="2"/>
  <c r="E253" i="2" s="1"/>
  <c r="E254" i="2"/>
  <c r="E255" i="2"/>
  <c r="E256" i="2"/>
  <c r="E257" i="2"/>
  <c r="E258" i="2"/>
  <c r="E259" i="2"/>
  <c r="E260" i="2"/>
  <c r="E261" i="2"/>
  <c r="E262" i="2" s="1"/>
  <c r="E263" i="2"/>
  <c r="E264" i="2"/>
  <c r="E265" i="2"/>
  <c r="E266" i="2"/>
  <c r="E267" i="2"/>
  <c r="E268" i="2"/>
  <c r="E269" i="2" s="1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 s="1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 s="1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 s="1"/>
  <c r="E388" i="2" s="1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 s="1"/>
  <c r="E412" i="2" s="1"/>
  <c r="E413" i="2" s="1"/>
  <c r="E414" i="2" s="1"/>
  <c r="E415" i="2"/>
  <c r="E416" i="2"/>
  <c r="E417" i="2"/>
  <c r="E418" i="2"/>
  <c r="E419" i="2"/>
  <c r="E420" i="2"/>
  <c r="E421" i="2" s="1"/>
  <c r="E422" i="2"/>
  <c r="E423" i="2"/>
  <c r="E424" i="2"/>
  <c r="E425" i="2"/>
  <c r="E426" i="2"/>
  <c r="E427" i="2" s="1"/>
  <c r="E428" i="2" s="1"/>
  <c r="E429" i="2"/>
  <c r="E430" i="2"/>
  <c r="E431" i="2"/>
  <c r="E432" i="2"/>
  <c r="E433" i="2"/>
  <c r="E434" i="2"/>
  <c r="E435" i="2" s="1"/>
  <c r="E436" i="2"/>
  <c r="E437" i="2"/>
  <c r="E438" i="2" s="1"/>
  <c r="E439" i="2" s="1"/>
  <c r="E440" i="2" s="1"/>
  <c r="E441" i="2"/>
  <c r="E442" i="2"/>
  <c r="E443" i="2" s="1"/>
  <c r="E444" i="2" s="1"/>
  <c r="E445" i="2"/>
  <c r="E446" i="2"/>
  <c r="E447" i="2"/>
  <c r="E448" i="2"/>
  <c r="E449" i="2"/>
  <c r="E450" i="2"/>
  <c r="E451" i="2"/>
  <c r="E452" i="2"/>
  <c r="E453" i="2" s="1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 s="1"/>
  <c r="E468" i="2" s="1"/>
  <c r="E469" i="2" s="1"/>
  <c r="E470" i="2"/>
  <c r="E471" i="2"/>
  <c r="E472" i="2"/>
  <c r="E473" i="2"/>
  <c r="E474" i="2"/>
  <c r="E475" i="2" s="1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 s="1"/>
  <c r="E492" i="2"/>
  <c r="E493" i="2"/>
  <c r="E494" i="2" s="1"/>
  <c r="E495" i="2" s="1"/>
  <c r="E496" i="2" s="1"/>
  <c r="E497" i="2"/>
  <c r="E498" i="2"/>
  <c r="E499" i="2" s="1"/>
  <c r="E500" i="2"/>
  <c r="E501" i="2"/>
  <c r="E502" i="2" s="1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 s="1"/>
  <c r="E516" i="2" s="1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 s="1"/>
  <c r="E542" i="2"/>
  <c r="E543" i="2"/>
  <c r="E544" i="2"/>
  <c r="E545" i="2"/>
  <c r="E546" i="2"/>
  <c r="E547" i="2"/>
  <c r="E548" i="2"/>
  <c r="E549" i="2" s="1"/>
  <c r="E550" i="2" s="1"/>
  <c r="E551" i="2"/>
  <c r="E552" i="2"/>
  <c r="E553" i="2"/>
  <c r="E554" i="2"/>
  <c r="E555" i="2"/>
  <c r="E556" i="2"/>
  <c r="E557" i="2" s="1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 s="1"/>
  <c r="E574" i="2" s="1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 s="1"/>
  <c r="E588" i="2" s="1"/>
  <c r="E589" i="2"/>
  <c r="E590" i="2"/>
  <c r="E591" i="2"/>
  <c r="E592" i="2"/>
  <c r="E593" i="2"/>
  <c r="E594" i="2"/>
  <c r="E595" i="2"/>
  <c r="E596" i="2"/>
  <c r="E597" i="2"/>
  <c r="E598" i="2" s="1"/>
  <c r="E599" i="2"/>
  <c r="E600" i="2"/>
  <c r="E601" i="2"/>
  <c r="E602" i="2"/>
  <c r="E603" i="2" s="1"/>
  <c r="E604" i="2"/>
  <c r="E605" i="2"/>
  <c r="E606" i="2" s="1"/>
  <c r="E607" i="2" s="1"/>
  <c r="E608" i="2" s="1"/>
  <c r="E609" i="2" s="1"/>
  <c r="E610" i="2"/>
  <c r="E611" i="2" s="1"/>
  <c r="E612" i="2" s="1"/>
  <c r="E613" i="2"/>
  <c r="E614" i="2"/>
  <c r="E615" i="2"/>
  <c r="E616" i="2"/>
  <c r="E617" i="2"/>
  <c r="E618" i="2"/>
  <c r="E619" i="2" s="1"/>
  <c r="E620" i="2" s="1"/>
  <c r="E621" i="2" s="1"/>
  <c r="E622" i="2" s="1"/>
  <c r="E623" i="2" s="1"/>
  <c r="E624" i="2"/>
  <c r="E625" i="2"/>
  <c r="E626" i="2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/>
  <c r="E642" i="2"/>
  <c r="E643" i="2"/>
  <c r="E644" i="2"/>
  <c r="E645" i="2" s="1"/>
  <c r="E646" i="2" s="1"/>
  <c r="E647" i="2"/>
  <c r="E648" i="2"/>
  <c r="E649" i="2"/>
  <c r="E650" i="2"/>
  <c r="E651" i="2"/>
  <c r="E652" i="2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/>
  <c r="E700" i="2"/>
  <c r="E701" i="2"/>
  <c r="E702" i="2"/>
  <c r="E703" i="2"/>
  <c r="E704" i="2"/>
  <c r="E705" i="2" s="1"/>
  <c r="E706" i="2" s="1"/>
  <c r="E707" i="2"/>
  <c r="E708" i="2"/>
  <c r="E709" i="2"/>
  <c r="E710" i="2"/>
  <c r="E711" i="2"/>
  <c r="E712" i="2"/>
  <c r="E713" i="2" s="1"/>
  <c r="E714" i="2" s="1"/>
  <c r="E715" i="2" s="1"/>
  <c r="E716" i="2" s="1"/>
  <c r="E717" i="2" s="1"/>
  <c r="E718" i="2" s="1"/>
  <c r="E719" i="2" s="1"/>
  <c r="E720" i="2" s="1"/>
  <c r="E721" i="2" s="1"/>
  <c r="E722" i="2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/>
  <c r="E803" i="2"/>
  <c r="E804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 s="1"/>
  <c r="D63" i="2"/>
  <c r="D64" i="2"/>
  <c r="D65" i="2"/>
  <c r="D66" i="2"/>
  <c r="D67" i="2"/>
  <c r="D68" i="2"/>
  <c r="D69" i="2"/>
  <c r="D70" i="2" s="1"/>
  <c r="D71" i="2" s="1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 s="1"/>
  <c r="D112" i="2"/>
  <c r="D113" i="2"/>
  <c r="D114" i="2"/>
  <c r="D115" i="2"/>
  <c r="D116" i="2"/>
  <c r="D117" i="2"/>
  <c r="D118" i="2"/>
  <c r="D119" i="2"/>
  <c r="D120" i="2" s="1"/>
  <c r="D121" i="2" s="1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 s="1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 s="1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 s="1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 s="1"/>
  <c r="D209" i="2" s="1"/>
  <c r="D210" i="2"/>
  <c r="D211" i="2"/>
  <c r="D212" i="2"/>
  <c r="D213" i="2"/>
  <c r="D214" i="2"/>
  <c r="D215" i="2"/>
  <c r="D216" i="2"/>
  <c r="D217" i="2"/>
  <c r="D218" i="2"/>
  <c r="D219" i="2" s="1"/>
  <c r="D220" i="2"/>
  <c r="D221" i="2"/>
  <c r="D222" i="2" s="1"/>
  <c r="D223" i="2"/>
  <c r="D224" i="2"/>
  <c r="D225" i="2"/>
  <c r="D226" i="2"/>
  <c r="D227" i="2" s="1"/>
  <c r="D228" i="2" s="1"/>
  <c r="D229" i="2"/>
  <c r="D230" i="2" s="1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 s="1"/>
  <c r="D268" i="2"/>
  <c r="D269" i="2"/>
  <c r="D270" i="2"/>
  <c r="D271" i="2"/>
  <c r="D272" i="2"/>
  <c r="D273" i="2"/>
  <c r="D274" i="2"/>
  <c r="D275" i="2"/>
  <c r="D276" i="2"/>
  <c r="D277" i="2"/>
  <c r="D278" i="2" s="1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 s="1"/>
  <c r="D305" i="2"/>
  <c r="D306" i="2"/>
  <c r="D307" i="2" s="1"/>
  <c r="D308" i="2"/>
  <c r="D309" i="2"/>
  <c r="D310" i="2" s="1"/>
  <c r="D311" i="2" s="1"/>
  <c r="D312" i="2" s="1"/>
  <c r="D313" i="2"/>
  <c r="D314" i="2"/>
  <c r="D315" i="2" s="1"/>
  <c r="D316" i="2"/>
  <c r="D317" i="2"/>
  <c r="D318" i="2"/>
  <c r="D319" i="2"/>
  <c r="D320" i="2" s="1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 s="1"/>
  <c r="D359" i="2"/>
  <c r="D360" i="2" s="1"/>
  <c r="D361" i="2" s="1"/>
  <c r="D362" i="2"/>
  <c r="D363" i="2" s="1"/>
  <c r="D364" i="2" s="1"/>
  <c r="D365" i="2"/>
  <c r="D366" i="2" s="1"/>
  <c r="D367" i="2"/>
  <c r="D368" i="2"/>
  <c r="D369" i="2"/>
  <c r="D370" i="2"/>
  <c r="D371" i="2" s="1"/>
  <c r="D372" i="2" s="1"/>
  <c r="D373" i="2" s="1"/>
  <c r="D374" i="2"/>
  <c r="D375" i="2"/>
  <c r="D376" i="2"/>
  <c r="D377" i="2"/>
  <c r="D378" i="2"/>
  <c r="D379" i="2" s="1"/>
  <c r="D380" i="2" s="1"/>
  <c r="D381" i="2" s="1"/>
  <c r="D382" i="2"/>
  <c r="D383" i="2"/>
  <c r="D384" i="2" s="1"/>
  <c r="D385" i="2" s="1"/>
  <c r="D386" i="2" s="1"/>
  <c r="D387" i="2" s="1"/>
  <c r="D388" i="2" s="1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 s="1"/>
  <c r="D404" i="2"/>
  <c r="D405" i="2"/>
  <c r="D406" i="2"/>
  <c r="D407" i="2"/>
  <c r="D408" i="2" s="1"/>
  <c r="D409" i="2" s="1"/>
  <c r="D410" i="2" s="1"/>
  <c r="D411" i="2"/>
  <c r="D412" i="2"/>
  <c r="D413" i="2"/>
  <c r="D414" i="2"/>
  <c r="D415" i="2"/>
  <c r="D416" i="2"/>
  <c r="D417" i="2"/>
  <c r="D418" i="2"/>
  <c r="D419" i="2" s="1"/>
  <c r="D420" i="2" s="1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 s="1"/>
  <c r="D447" i="2" s="1"/>
  <c r="D448" i="2" s="1"/>
  <c r="D449" i="2" s="1"/>
  <c r="D450" i="2" s="1"/>
  <c r="D451" i="2" s="1"/>
  <c r="D452" i="2" s="1"/>
  <c r="D453" i="2"/>
  <c r="D454" i="2" s="1"/>
  <c r="D455" i="2" s="1"/>
  <c r="D456" i="2" s="1"/>
  <c r="D457" i="2" s="1"/>
  <c r="D458" i="2"/>
  <c r="D459" i="2"/>
  <c r="D460" i="2"/>
  <c r="D461" i="2"/>
  <c r="D462" i="2"/>
  <c r="D463" i="2"/>
  <c r="D464" i="2" s="1"/>
  <c r="D465" i="2"/>
  <c r="D466" i="2"/>
  <c r="D467" i="2"/>
  <c r="D468" i="2"/>
  <c r="D469" i="2"/>
  <c r="D470" i="2"/>
  <c r="D471" i="2"/>
  <c r="D472" i="2" s="1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 s="1"/>
  <c r="D489" i="2"/>
  <c r="D490" i="2"/>
  <c r="D491" i="2"/>
  <c r="D492" i="2"/>
  <c r="D493" i="2"/>
  <c r="D494" i="2"/>
  <c r="D495" i="2"/>
  <c r="D496" i="2"/>
  <c r="D497" i="2"/>
  <c r="D498" i="2"/>
  <c r="D499" i="2" s="1"/>
  <c r="D500" i="2"/>
  <c r="D501" i="2"/>
  <c r="D502" i="2" s="1"/>
  <c r="D503" i="2" s="1"/>
  <c r="D504" i="2" s="1"/>
  <c r="D505" i="2" s="1"/>
  <c r="D506" i="2"/>
  <c r="D507" i="2"/>
  <c r="D508" i="2"/>
  <c r="D509" i="2"/>
  <c r="D510" i="2"/>
  <c r="D511" i="2"/>
  <c r="D512" i="2"/>
  <c r="D513" i="2"/>
  <c r="D514" i="2"/>
  <c r="D515" i="2" s="1"/>
  <c r="D516" i="2" s="1"/>
  <c r="D517" i="2" s="1"/>
  <c r="D518" i="2"/>
  <c r="D519" i="2"/>
  <c r="D520" i="2"/>
  <c r="D521" i="2"/>
  <c r="D522" i="2"/>
  <c r="D523" i="2"/>
  <c r="D524" i="2"/>
  <c r="D525" i="2"/>
  <c r="D526" i="2" s="1"/>
  <c r="D527" i="2" s="1"/>
  <c r="D528" i="2" s="1"/>
  <c r="D529" i="2" s="1"/>
  <c r="D530" i="2" s="1"/>
  <c r="D531" i="2"/>
  <c r="D532" i="2"/>
  <c r="D533" i="2"/>
  <c r="D534" i="2"/>
  <c r="D535" i="2"/>
  <c r="D536" i="2" s="1"/>
  <c r="D537" i="2" s="1"/>
  <c r="D538" i="2" s="1"/>
  <c r="D539" i="2" s="1"/>
  <c r="D540" i="2" s="1"/>
  <c r="D541" i="2"/>
  <c r="D542" i="2" s="1"/>
  <c r="D543" i="2" s="1"/>
  <c r="D544" i="2"/>
  <c r="D545" i="2"/>
  <c r="D546" i="2"/>
  <c r="D547" i="2"/>
  <c r="D548" i="2"/>
  <c r="D549" i="2"/>
  <c r="D550" i="2" s="1"/>
  <c r="D551" i="2" s="1"/>
  <c r="D552" i="2"/>
  <c r="D553" i="2"/>
  <c r="D554" i="2"/>
  <c r="D555" i="2"/>
  <c r="D556" i="2"/>
  <c r="D557" i="2"/>
  <c r="D558" i="2"/>
  <c r="D559" i="2"/>
  <c r="D560" i="2" s="1"/>
  <c r="D561" i="2" s="1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 s="1"/>
  <c r="D577" i="2"/>
  <c r="D578" i="2"/>
  <c r="D579" i="2"/>
  <c r="D580" i="2"/>
  <c r="D581" i="2"/>
  <c r="D582" i="2"/>
  <c r="D583" i="2"/>
  <c r="D584" i="2" s="1"/>
  <c r="D585" i="2"/>
  <c r="D586" i="2"/>
  <c r="D587" i="2" s="1"/>
  <c r="D588" i="2"/>
  <c r="D589" i="2"/>
  <c r="D590" i="2" s="1"/>
  <c r="D591" i="2"/>
  <c r="D592" i="2" s="1"/>
  <c r="D593" i="2" s="1"/>
  <c r="D594" i="2"/>
  <c r="D595" i="2"/>
  <c r="D596" i="2"/>
  <c r="D597" i="2"/>
  <c r="D598" i="2"/>
  <c r="D599" i="2"/>
  <c r="D600" i="2" s="1"/>
  <c r="D601" i="2"/>
  <c r="D602" i="2"/>
  <c r="D603" i="2"/>
  <c r="D604" i="2"/>
  <c r="D605" i="2"/>
  <c r="D606" i="2"/>
  <c r="D607" i="2"/>
  <c r="D608" i="2"/>
  <c r="D609" i="2"/>
  <c r="D610" i="2"/>
  <c r="D611" i="2" s="1"/>
  <c r="D612" i="2" s="1"/>
  <c r="D613" i="2" s="1"/>
  <c r="D614" i="2"/>
  <c r="D615" i="2"/>
  <c r="D616" i="2" s="1"/>
  <c r="D617" i="2"/>
  <c r="D618" i="2"/>
  <c r="D619" i="2" s="1"/>
  <c r="D620" i="2" s="1"/>
  <c r="D621" i="2" s="1"/>
  <c r="D622" i="2"/>
  <c r="D623" i="2"/>
  <c r="D624" i="2"/>
  <c r="D625" i="2"/>
  <c r="D626" i="2"/>
  <c r="D627" i="2" s="1"/>
  <c r="D628" i="2"/>
  <c r="D629" i="2"/>
  <c r="D630" i="2" s="1"/>
  <c r="D631" i="2"/>
  <c r="D632" i="2"/>
  <c r="D633" i="2"/>
  <c r="D634" i="2"/>
  <c r="D635" i="2" s="1"/>
  <c r="D636" i="2" s="1"/>
  <c r="D637" i="2"/>
  <c r="D638" i="2" s="1"/>
  <c r="D639" i="2"/>
  <c r="D640" i="2" s="1"/>
  <c r="D641" i="2"/>
  <c r="D642" i="2"/>
  <c r="D643" i="2"/>
  <c r="D644" i="2"/>
  <c r="D645" i="2"/>
  <c r="D646" i="2" s="1"/>
  <c r="D647" i="2" s="1"/>
  <c r="D648" i="2" s="1"/>
  <c r="D649" i="2" s="1"/>
  <c r="D650" i="2"/>
  <c r="D651" i="2"/>
  <c r="D652" i="2"/>
  <c r="D653" i="2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/>
  <c r="D666" i="2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/>
  <c r="D686" i="2"/>
  <c r="D687" i="2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/>
  <c r="D702" i="2" s="1"/>
  <c r="D703" i="2"/>
  <c r="D704" i="2"/>
  <c r="D705" i="2"/>
  <c r="D706" i="2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/>
  <c r="D723" i="2" s="1"/>
  <c r="D724" i="2" s="1"/>
  <c r="D725" i="2"/>
  <c r="D726" i="2"/>
  <c r="D727" i="2"/>
  <c r="D728" i="2"/>
  <c r="D729" i="2"/>
  <c r="D730" i="2"/>
  <c r="D731" i="2"/>
  <c r="D732" i="2"/>
  <c r="D733" i="2"/>
  <c r="D734" i="2"/>
  <c r="D735" i="2"/>
  <c r="D736" i="2" s="1"/>
  <c r="D737" i="2"/>
  <c r="D738" i="2"/>
  <c r="D739" i="2" s="1"/>
  <c r="D740" i="2"/>
  <c r="D741" i="2"/>
  <c r="D742" i="2" s="1"/>
  <c r="D743" i="2" s="1"/>
  <c r="D744" i="2"/>
  <c r="D745" i="2"/>
  <c r="D746" i="2"/>
  <c r="D747" i="2"/>
  <c r="D748" i="2"/>
  <c r="D749" i="2"/>
  <c r="D750" i="2"/>
  <c r="D751" i="2"/>
  <c r="D752" i="2" s="1"/>
  <c r="D753" i="2" s="1"/>
  <c r="D754" i="2"/>
  <c r="D755" i="2" s="1"/>
  <c r="D756" i="2" s="1"/>
  <c r="D757" i="2" s="1"/>
  <c r="D758" i="2"/>
  <c r="D759" i="2"/>
  <c r="D760" i="2"/>
  <c r="D761" i="2" s="1"/>
  <c r="D762" i="2" s="1"/>
  <c r="D763" i="2" s="1"/>
  <c r="D764" i="2"/>
  <c r="D765" i="2"/>
  <c r="D766" i="2" s="1"/>
  <c r="D767" i="2"/>
  <c r="D768" i="2"/>
  <c r="D769" i="2"/>
  <c r="D770" i="2"/>
  <c r="D771" i="2" s="1"/>
  <c r="D772" i="2" s="1"/>
  <c r="D773" i="2"/>
  <c r="D774" i="2"/>
  <c r="D775" i="2"/>
  <c r="D776" i="2"/>
  <c r="D777" i="2"/>
  <c r="D778" i="2"/>
  <c r="D779" i="2" s="1"/>
  <c r="D780" i="2" s="1"/>
  <c r="D781" i="2" s="1"/>
  <c r="D782" i="2" s="1"/>
  <c r="D783" i="2"/>
  <c r="D784" i="2"/>
  <c r="D785" i="2"/>
  <c r="D786" i="2"/>
  <c r="D787" i="2" s="1"/>
  <c r="D788" i="2" s="1"/>
  <c r="D789" i="2" s="1"/>
  <c r="D790" i="2"/>
  <c r="D791" i="2"/>
  <c r="D792" i="2" s="1"/>
  <c r="D793" i="2" s="1"/>
  <c r="D794" i="2" s="1"/>
  <c r="D795" i="2" s="1"/>
  <c r="D796" i="2"/>
  <c r="D797" i="2"/>
  <c r="D798" i="2" s="1"/>
  <c r="D799" i="2" s="1"/>
  <c r="D800" i="2" s="1"/>
  <c r="D801" i="2"/>
  <c r="D802" i="2"/>
  <c r="D803" i="2" s="1"/>
  <c r="D804" i="2" s="1"/>
  <c r="G5" i="2"/>
  <c r="F5" i="2"/>
  <c r="E5" i="2"/>
  <c r="D5" i="2"/>
  <c r="C5" i="2"/>
  <c r="C6" i="2"/>
  <c r="C7" i="2"/>
  <c r="H5" i="2" l="1"/>
  <c r="I5" i="2"/>
  <c r="C8" i="2"/>
  <c r="C9" i="2"/>
  <c r="C10" i="2"/>
  <c r="C11" i="2"/>
  <c r="C12" i="2"/>
  <c r="C13" i="2" s="1"/>
  <c r="C14" i="2"/>
  <c r="C15" i="2"/>
  <c r="C16" i="2"/>
  <c r="C17" i="2" s="1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 s="1"/>
  <c r="C34" i="2"/>
  <c r="C35" i="2"/>
  <c r="C36" i="2"/>
  <c r="C37" i="2"/>
  <c r="C38" i="2" s="1"/>
  <c r="C39" i="2"/>
  <c r="C40" i="2"/>
  <c r="C41" i="2"/>
  <c r="C42" i="2"/>
  <c r="C43" i="2" s="1"/>
  <c r="C44" i="2"/>
  <c r="C45" i="2" s="1"/>
  <c r="C46" i="2"/>
  <c r="C47" i="2"/>
  <c r="C48" i="2"/>
  <c r="C49" i="2"/>
  <c r="C50" i="2"/>
  <c r="C51" i="2"/>
  <c r="C52" i="2"/>
  <c r="C53" i="2"/>
  <c r="C54" i="2" s="1"/>
  <c r="C55" i="2"/>
  <c r="C56" i="2"/>
  <c r="C57" i="2"/>
  <c r="C58" i="2"/>
  <c r="C59" i="2" s="1"/>
  <c r="C60" i="2"/>
  <c r="C61" i="2"/>
  <c r="C62" i="2"/>
  <c r="C63" i="2"/>
  <c r="C64" i="2"/>
  <c r="C65" i="2"/>
  <c r="C66" i="2"/>
  <c r="C67" i="2"/>
  <c r="C68" i="2"/>
  <c r="C69" i="2" s="1"/>
  <c r="C70" i="2"/>
  <c r="C71" i="2"/>
  <c r="C72" i="2"/>
  <c r="C73" i="2"/>
  <c r="C74" i="2"/>
  <c r="C75" i="2"/>
  <c r="C76" i="2"/>
  <c r="C77" i="2"/>
  <c r="C78" i="2"/>
  <c r="C79" i="2"/>
  <c r="C80" i="2"/>
  <c r="C81" i="2" s="1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 s="1"/>
  <c r="C118" i="2"/>
  <c r="C119" i="2"/>
  <c r="C120" i="2"/>
  <c r="C121" i="2" s="1"/>
  <c r="C122" i="2"/>
  <c r="C123" i="2"/>
  <c r="C124" i="2" s="1"/>
  <c r="C125" i="2"/>
  <c r="C126" i="2"/>
  <c r="C127" i="2"/>
  <c r="C128" i="2"/>
  <c r="C129" i="2"/>
  <c r="C130" i="2"/>
  <c r="C131" i="2"/>
  <c r="C132" i="2" s="1"/>
  <c r="C133" i="2"/>
  <c r="C134" i="2"/>
  <c r="C135" i="2"/>
  <c r="C136" i="2"/>
  <c r="C137" i="2" s="1"/>
  <c r="C138" i="2" s="1"/>
  <c r="C139" i="2"/>
  <c r="C140" i="2"/>
  <c r="C141" i="2"/>
  <c r="C142" i="2"/>
  <c r="C143" i="2"/>
  <c r="C144" i="2"/>
  <c r="C145" i="2"/>
  <c r="C146" i="2"/>
  <c r="C147" i="2" s="1"/>
  <c r="C148" i="2" s="1"/>
  <c r="C149" i="2"/>
  <c r="C150" i="2"/>
  <c r="C151" i="2" s="1"/>
  <c r="C152" i="2"/>
  <c r="C153" i="2"/>
  <c r="C154" i="2"/>
  <c r="C155" i="2"/>
  <c r="C156" i="2"/>
  <c r="C157" i="2"/>
  <c r="C158" i="2"/>
  <c r="C159" i="2"/>
  <c r="C160" i="2"/>
  <c r="C161" i="2"/>
  <c r="C162" i="2" s="1"/>
  <c r="C163" i="2"/>
  <c r="C164" i="2"/>
  <c r="C165" i="2"/>
  <c r="C166" i="2"/>
  <c r="C167" i="2"/>
  <c r="C168" i="2"/>
  <c r="C169" i="2"/>
  <c r="C170" i="2" s="1"/>
  <c r="C171" i="2"/>
  <c r="C172" i="2"/>
  <c r="C173" i="2"/>
  <c r="C174" i="2" s="1"/>
  <c r="C175" i="2"/>
  <c r="C176" i="2"/>
  <c r="C177" i="2"/>
  <c r="C178" i="2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C643" i="2" s="1"/>
  <c r="C644" i="2" s="1"/>
  <c r="C645" i="2" s="1"/>
  <c r="C646" i="2" s="1"/>
  <c r="C647" i="2" s="1"/>
  <c r="C648" i="2" s="1"/>
  <c r="C649" i="2" s="1"/>
  <c r="C650" i="2" s="1"/>
  <c r="C651" i="2" s="1"/>
  <c r="C652" i="2" s="1"/>
  <c r="C653" i="2" s="1"/>
  <c r="C654" i="2" s="1"/>
  <c r="C655" i="2" s="1"/>
  <c r="C656" i="2" s="1"/>
  <c r="C657" i="2" s="1"/>
  <c r="C658" i="2" s="1"/>
  <c r="C659" i="2" s="1"/>
  <c r="C660" i="2" s="1"/>
  <c r="C661" i="2" s="1"/>
  <c r="C662" i="2" s="1"/>
  <c r="C663" i="2" s="1"/>
  <c r="C664" i="2" s="1"/>
  <c r="C665" i="2" s="1"/>
  <c r="C666" i="2" s="1"/>
  <c r="C667" i="2" s="1"/>
  <c r="C668" i="2" s="1"/>
  <c r="C669" i="2" s="1"/>
  <c r="C670" i="2" s="1"/>
  <c r="C671" i="2" s="1"/>
  <c r="C672" i="2" s="1"/>
  <c r="C673" i="2" s="1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C694" i="2" s="1"/>
  <c r="C695" i="2" s="1"/>
  <c r="C696" i="2" s="1"/>
  <c r="C697" i="2" s="1"/>
  <c r="C698" i="2" s="1"/>
  <c r="C699" i="2" s="1"/>
  <c r="C700" i="2" s="1"/>
  <c r="C701" i="2" s="1"/>
  <c r="C702" i="2" s="1"/>
  <c r="C703" i="2" s="1"/>
  <c r="C704" i="2" s="1"/>
  <c r="C705" i="2" s="1"/>
  <c r="C706" i="2" s="1"/>
  <c r="C707" i="2" s="1"/>
  <c r="C708" i="2" s="1"/>
  <c r="C709" i="2" s="1"/>
  <c r="C710" i="2" s="1"/>
  <c r="C711" i="2" s="1"/>
  <c r="C712" i="2" s="1"/>
  <c r="C713" i="2" s="1"/>
  <c r="C714" i="2" s="1"/>
  <c r="C715" i="2" s="1"/>
  <c r="C716" i="2" s="1"/>
  <c r="C717" i="2" s="1"/>
  <c r="C718" i="2" s="1"/>
  <c r="C719" i="2" s="1"/>
  <c r="C720" i="2" s="1"/>
  <c r="C721" i="2" s="1"/>
  <c r="C722" i="2" s="1"/>
  <c r="C723" i="2" s="1"/>
  <c r="C724" i="2" s="1"/>
  <c r="C725" i="2" s="1"/>
  <c r="C726" i="2" s="1"/>
  <c r="C727" i="2" s="1"/>
  <c r="C728" i="2" s="1"/>
  <c r="C729" i="2" s="1"/>
  <c r="C730" i="2" s="1"/>
  <c r="C731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C746" i="2" s="1"/>
  <c r="C747" i="2" s="1"/>
  <c r="C748" i="2" s="1"/>
  <c r="C749" i="2" s="1"/>
  <c r="C750" i="2" s="1"/>
  <c r="C751" i="2" s="1"/>
  <c r="C752" i="2" s="1"/>
  <c r="C753" i="2" s="1"/>
  <c r="C754" i="2" s="1"/>
  <c r="C755" i="2" s="1"/>
  <c r="C756" i="2" s="1"/>
  <c r="C757" i="2" s="1"/>
  <c r="C758" i="2" s="1"/>
  <c r="C759" i="2" s="1"/>
  <c r="C760" i="2" s="1"/>
  <c r="C761" i="2" s="1"/>
  <c r="C762" i="2" s="1"/>
  <c r="C763" i="2" s="1"/>
  <c r="C764" i="2" s="1"/>
  <c r="C765" i="2" s="1"/>
  <c r="C766" i="2" s="1"/>
  <c r="C767" i="2" s="1"/>
  <c r="C768" i="2" s="1"/>
  <c r="C769" i="2" s="1"/>
  <c r="C770" i="2" s="1"/>
  <c r="C771" i="2" s="1"/>
  <c r="C772" i="2" s="1"/>
  <c r="C773" i="2" s="1"/>
  <c r="C774" i="2" s="1"/>
  <c r="C775" i="2" s="1"/>
  <c r="C776" i="2" s="1"/>
  <c r="C777" i="2" s="1"/>
  <c r="C778" i="2" s="1"/>
  <c r="C779" i="2" s="1"/>
  <c r="C780" i="2" s="1"/>
  <c r="C781" i="2" s="1"/>
  <c r="C782" i="2" s="1"/>
  <c r="C783" i="2" s="1"/>
  <c r="C784" i="2" s="1"/>
  <c r="C785" i="2" s="1"/>
  <c r="C786" i="2" s="1"/>
  <c r="C787" i="2" s="1"/>
  <c r="C788" i="2" s="1"/>
  <c r="C789" i="2" s="1"/>
  <c r="C790" i="2" s="1"/>
  <c r="C791" i="2" s="1"/>
  <c r="C792" i="2" s="1"/>
  <c r="C793" i="2" s="1"/>
  <c r="C794" i="2" s="1"/>
  <c r="C795" i="2" s="1"/>
  <c r="C796" i="2" s="1"/>
  <c r="C797" i="2" s="1"/>
  <c r="C798" i="2" s="1"/>
  <c r="C799" i="2" s="1"/>
  <c r="C800" i="2" s="1"/>
  <c r="C801" i="2" s="1"/>
  <c r="C802" i="2" s="1"/>
  <c r="C803" i="2" s="1"/>
  <c r="C804" i="2" s="1"/>
  <c r="P6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5" i="1"/>
  <c r="L605" i="1" l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405" i="1" l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205" i="1" l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5" i="1"/>
  <c r="K204" i="1" l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C14" i="1"/>
  <c r="K13" i="1"/>
  <c r="K12" i="1"/>
  <c r="K11" i="1"/>
  <c r="K10" i="1"/>
  <c r="C10" i="1"/>
  <c r="K9" i="1"/>
  <c r="K8" i="1"/>
  <c r="C8" i="1"/>
  <c r="K7" i="1"/>
  <c r="K6" i="1"/>
  <c r="K5" i="1"/>
</calcChain>
</file>

<file path=xl/sharedStrings.xml><?xml version="1.0" encoding="utf-8"?>
<sst xmlns="http://schemas.openxmlformats.org/spreadsheetml/2006/main" count="73" uniqueCount="33">
  <si>
    <t>Scenario</t>
  </si>
  <si>
    <t>Result</t>
  </si>
  <si>
    <t>Rosenbrock_Gaussian</t>
  </si>
  <si>
    <t>N_sd .Value</t>
  </si>
  <si>
    <t>N_mean .Value</t>
  </si>
  <si>
    <t>X .Value</t>
  </si>
  <si>
    <t>Y .Value</t>
  </si>
  <si>
    <t>Scenarios</t>
  </si>
  <si>
    <t>Precision</t>
  </si>
  <si>
    <t>T0</t>
  </si>
  <si>
    <t>Factor</t>
  </si>
  <si>
    <t>Tfinal</t>
  </si>
  <si>
    <t>Drops</t>
  </si>
  <si>
    <t>Pot. Sols</t>
  </si>
  <si>
    <t>Sd</t>
  </si>
  <si>
    <t>Var</t>
  </si>
  <si>
    <t>Repetitions</t>
  </si>
  <si>
    <t>Evaluations</t>
  </si>
  <si>
    <t>Average</t>
  </si>
  <si>
    <t>Accepted Solutions</t>
  </si>
  <si>
    <t>Seed 20</t>
  </si>
  <si>
    <t>Seed 21</t>
  </si>
  <si>
    <t>Seed 22</t>
  </si>
  <si>
    <t>Seed 23</t>
  </si>
  <si>
    <t>Seed 24</t>
  </si>
  <si>
    <t>Actual Value</t>
  </si>
  <si>
    <t>Current solution Rep1</t>
  </si>
  <si>
    <t>Current solution Rep2</t>
  </si>
  <si>
    <t>Current solution Rep3</t>
  </si>
  <si>
    <t>Current solution Rep4</t>
  </si>
  <si>
    <t>Current solution Rep5</t>
  </si>
  <si>
    <t>average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</si>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</sst>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0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2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2" fontId="0" fillId="0" borderId="20" xfId="0" applyNumberFormat="1" applyFont="1" applyBorder="1" applyAlignment="1">
      <alignment horizontal="center" vertical="center" wrapText="1"/>
    </xf>
    <xf numFmtId="164" fontId="0" fillId="0" borderId="18" xfId="0" applyNumberFormat="1" applyBorder="1" applyAlignment="1">
      <alignment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164" fontId="1" fillId="0" borderId="24" xfId="0" applyNumberFormat="1" applyFont="1" applyBorder="1" applyAlignment="1">
      <alignment horizontal="center" vertical="center" wrapText="1"/>
    </xf>
    <xf numFmtId="164" fontId="1" fillId="0" borderId="25" xfId="0" applyNumberFormat="1" applyFont="1" applyBorder="1" applyAlignment="1">
      <alignment horizontal="center"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804"/>
  <sheetViews>
    <sheetView topLeftCell="A868" zoomScale="70" zoomScaleNormal="70" workbookViewId="0">
      <selection activeCell="E1" sqref="E1:E1048576"/>
    </sheetView>
  </sheetViews>
  <sheetFormatPr defaultRowHeight="15" x14ac:dyDescent="0.25"/>
  <cols>
    <col min="12" max="12" width="13.85546875" bestFit="1" customWidth="1"/>
    <col min="16" max="16" width="13.85546875" bestFit="1" customWidth="1"/>
    <col min="17" max="18" width="10.7109375" customWidth="1"/>
    <col min="20" max="21" width="11.28515625" customWidth="1"/>
    <col min="24" max="24" width="13.85546875" bestFit="1" customWidth="1"/>
    <col min="29" max="29" width="11.28515625" customWidth="1"/>
    <col min="34" max="34" width="11.28515625" bestFit="1" customWidth="1"/>
    <col min="37" max="37" width="13.85546875" bestFit="1" customWidth="1"/>
    <col min="38" max="38" width="11.28515625" bestFit="1" customWidth="1"/>
    <col min="40" max="40" width="11.28515625" customWidth="1"/>
    <col min="43" max="43" width="10.5703125" bestFit="1" customWidth="1"/>
    <col min="46" max="46" width="11.28515625" customWidth="1"/>
    <col min="50" max="50" width="11.28515625" bestFit="1" customWidth="1"/>
  </cols>
  <sheetData>
    <row r="1" spans="2:48" ht="15.75" thickBot="1" x14ac:dyDescent="0.3"/>
    <row r="2" spans="2:48" ht="15" customHeight="1" thickBot="1" x14ac:dyDescent="0.3">
      <c r="F2" s="24" t="s">
        <v>17</v>
      </c>
      <c r="G2" s="25"/>
      <c r="H2" s="25"/>
      <c r="I2" s="25"/>
      <c r="J2" s="25"/>
      <c r="K2" s="25"/>
      <c r="L2" s="26"/>
      <c r="N2" s="24" t="s">
        <v>19</v>
      </c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6"/>
    </row>
    <row r="3" spans="2:48" x14ac:dyDescent="0.25">
      <c r="E3" s="29" t="s">
        <v>0</v>
      </c>
      <c r="F3" s="7" t="s">
        <v>20</v>
      </c>
      <c r="G3" s="5" t="s">
        <v>21</v>
      </c>
      <c r="H3" s="5" t="s">
        <v>22</v>
      </c>
      <c r="I3" s="5" t="s">
        <v>23</v>
      </c>
      <c r="J3" s="5" t="s">
        <v>24</v>
      </c>
      <c r="K3" s="27" t="s">
        <v>18</v>
      </c>
      <c r="L3" s="27" t="s">
        <v>14</v>
      </c>
      <c r="N3" s="31" t="s">
        <v>20</v>
      </c>
      <c r="O3" s="32"/>
      <c r="P3" s="32"/>
      <c r="Q3" s="32"/>
      <c r="R3" s="32"/>
      <c r="S3" s="32"/>
      <c r="T3" s="33"/>
      <c r="U3" s="22" t="s">
        <v>21</v>
      </c>
      <c r="V3" s="23"/>
      <c r="W3" s="23"/>
      <c r="X3" s="23"/>
      <c r="Y3" s="23"/>
      <c r="Z3" s="23"/>
      <c r="AA3" s="23"/>
      <c r="AB3" s="23" t="s">
        <v>22</v>
      </c>
      <c r="AC3" s="23"/>
      <c r="AD3" s="23"/>
      <c r="AE3" s="23"/>
      <c r="AF3" s="23"/>
      <c r="AG3" s="23"/>
      <c r="AH3" s="23"/>
      <c r="AI3" s="22" t="s">
        <v>23</v>
      </c>
      <c r="AJ3" s="23"/>
      <c r="AK3" s="23"/>
      <c r="AL3" s="23"/>
      <c r="AM3" s="23"/>
      <c r="AN3" s="23"/>
      <c r="AO3" s="23"/>
      <c r="AP3" s="23" t="s">
        <v>24</v>
      </c>
      <c r="AQ3" s="23"/>
      <c r="AR3" s="23"/>
      <c r="AS3" s="23"/>
      <c r="AT3" s="23"/>
      <c r="AU3" s="23"/>
      <c r="AV3" s="23"/>
    </row>
    <row r="4" spans="2:48" ht="45.75" thickBot="1" x14ac:dyDescent="0.3">
      <c r="E4" s="30"/>
      <c r="F4" s="17" t="s">
        <v>1</v>
      </c>
      <c r="G4" s="18" t="s">
        <v>1</v>
      </c>
      <c r="H4" s="18" t="s">
        <v>1</v>
      </c>
      <c r="I4" s="18" t="s">
        <v>1</v>
      </c>
      <c r="J4" s="19" t="s">
        <v>1</v>
      </c>
      <c r="K4" s="28"/>
      <c r="L4" s="28"/>
      <c r="N4" s="1" t="s">
        <v>0</v>
      </c>
      <c r="O4" s="1" t="s">
        <v>2</v>
      </c>
      <c r="P4" s="1" t="s">
        <v>25</v>
      </c>
      <c r="Q4" s="1" t="s">
        <v>3</v>
      </c>
      <c r="R4" s="1" t="s">
        <v>4</v>
      </c>
      <c r="S4" s="1" t="s">
        <v>5</v>
      </c>
      <c r="T4" s="1" t="s">
        <v>6</v>
      </c>
      <c r="U4" s="1" t="s">
        <v>0</v>
      </c>
      <c r="V4" s="1" t="s">
        <v>2</v>
      </c>
      <c r="W4" s="1" t="s">
        <v>25</v>
      </c>
      <c r="X4" s="1" t="s">
        <v>3</v>
      </c>
      <c r="Y4" s="1" t="s">
        <v>4</v>
      </c>
      <c r="Z4" s="1" t="s">
        <v>5</v>
      </c>
      <c r="AA4" s="1" t="s">
        <v>6</v>
      </c>
      <c r="AB4" s="1" t="s">
        <v>0</v>
      </c>
      <c r="AC4" s="1" t="s">
        <v>2</v>
      </c>
      <c r="AD4" s="1" t="s">
        <v>25</v>
      </c>
      <c r="AE4" s="1" t="s">
        <v>3</v>
      </c>
      <c r="AF4" s="1" t="s">
        <v>4</v>
      </c>
      <c r="AG4" s="1" t="s">
        <v>5</v>
      </c>
      <c r="AH4" s="1" t="s">
        <v>6</v>
      </c>
      <c r="AI4" s="1" t="s">
        <v>0</v>
      </c>
      <c r="AJ4" s="1" t="s">
        <v>2</v>
      </c>
      <c r="AK4" s="1" t="s">
        <v>25</v>
      </c>
      <c r="AL4" s="1" t="s">
        <v>3</v>
      </c>
      <c r="AM4" s="1" t="s">
        <v>4</v>
      </c>
      <c r="AN4" s="1" t="s">
        <v>5</v>
      </c>
      <c r="AO4" s="1" t="s">
        <v>6</v>
      </c>
      <c r="AP4" s="1" t="s">
        <v>0</v>
      </c>
      <c r="AQ4" s="1" t="s">
        <v>2</v>
      </c>
      <c r="AR4" s="1" t="s">
        <v>25</v>
      </c>
      <c r="AS4" s="1" t="s">
        <v>3</v>
      </c>
      <c r="AT4" s="1" t="s">
        <v>4</v>
      </c>
      <c r="AU4" s="1" t="s">
        <v>5</v>
      </c>
      <c r="AV4" s="1" t="s">
        <v>6</v>
      </c>
    </row>
    <row r="5" spans="2:48" ht="15" customHeight="1" x14ac:dyDescent="0.25">
      <c r="B5" s="1" t="s">
        <v>7</v>
      </c>
      <c r="C5" s="3">
        <v>600</v>
      </c>
      <c r="E5" s="12">
        <v>0</v>
      </c>
      <c r="F5" s="13">
        <v>5693.9001200000002</v>
      </c>
      <c r="G5" s="14">
        <v>12099.099324999999</v>
      </c>
      <c r="H5" s="14">
        <v>11210.348371</v>
      </c>
      <c r="I5" s="14">
        <v>6417.0214859999996</v>
      </c>
      <c r="J5" s="15">
        <v>2961.785445</v>
      </c>
      <c r="K5" s="16">
        <f t="shared" ref="K5:K68" si="0">AVERAGE(F5,G5,H5,I5,J5)</f>
        <v>7676.4309493999999</v>
      </c>
      <c r="L5" s="20">
        <f t="shared" ref="L5:L36" si="1">_xlfn.STDEV.P(F5:J5)</f>
        <v>3458.1206115866567</v>
      </c>
      <c r="N5" s="2">
        <v>1</v>
      </c>
      <c r="O5" s="2">
        <v>5693.9</v>
      </c>
      <c r="P5" s="2">
        <f>(1-S5)^2+100*(T5-S5^2)^2</f>
        <v>5693.1445194721009</v>
      </c>
      <c r="Q5" s="2">
        <v>0.4</v>
      </c>
      <c r="R5" s="2">
        <v>0</v>
      </c>
      <c r="S5" s="2">
        <v>-2.831</v>
      </c>
      <c r="T5" s="2">
        <v>0.47899999999999998</v>
      </c>
      <c r="U5" s="2">
        <v>1</v>
      </c>
      <c r="V5" s="2">
        <v>12099.099</v>
      </c>
      <c r="W5" s="2">
        <f>(1-Z5)^2+100*(AA5-Z5^2)^2</f>
        <v>12098.343883705596</v>
      </c>
      <c r="X5" s="2">
        <v>0.4</v>
      </c>
      <c r="Y5" s="2">
        <v>0</v>
      </c>
      <c r="Z5" s="2">
        <v>-2.8279999999999998</v>
      </c>
      <c r="AA5" s="2">
        <v>-2.9950000000000001</v>
      </c>
      <c r="AB5" s="2">
        <v>1</v>
      </c>
      <c r="AC5" s="2">
        <v>11210.348</v>
      </c>
      <c r="AD5" s="2">
        <f>(1-AG5)^2+100*(AH5-AG5^2)^2</f>
        <v>11209.593164062502</v>
      </c>
      <c r="AE5" s="2">
        <v>0.4</v>
      </c>
      <c r="AF5" s="2">
        <v>0</v>
      </c>
      <c r="AG5" s="2">
        <v>-2.8250000000000002</v>
      </c>
      <c r="AH5" s="2">
        <v>-2.6</v>
      </c>
      <c r="AI5" s="2">
        <v>1</v>
      </c>
      <c r="AJ5" s="2">
        <v>6417.0209999999997</v>
      </c>
      <c r="AK5" s="2">
        <f>(1-AN5)^2+100*(AO5-AN5^2)^2</f>
        <v>6416.2657493681008</v>
      </c>
      <c r="AL5" s="2">
        <v>0.4</v>
      </c>
      <c r="AM5" s="2">
        <v>0</v>
      </c>
      <c r="AN5" s="2">
        <v>-2.8210000000000002</v>
      </c>
      <c r="AO5" s="2">
        <v>-4.2999999999999997E-2</v>
      </c>
      <c r="AP5" s="2">
        <v>1</v>
      </c>
      <c r="AQ5" s="2">
        <v>2961.7849999999999</v>
      </c>
      <c r="AR5" s="2">
        <f>(1-AU5)^2+100*(AV5-AU5^2)^2</f>
        <v>2961.0301399376003</v>
      </c>
      <c r="AS5" s="2">
        <v>0.4</v>
      </c>
      <c r="AT5" s="2">
        <v>0</v>
      </c>
      <c r="AU5" s="2">
        <v>-2.8180000000000001</v>
      </c>
      <c r="AV5" s="2">
        <v>2.5129999999999999</v>
      </c>
    </row>
    <row r="6" spans="2:48" ht="15" customHeight="1" x14ac:dyDescent="0.25">
      <c r="B6" s="1" t="s">
        <v>16</v>
      </c>
      <c r="C6" s="3">
        <v>1</v>
      </c>
      <c r="E6" s="10">
        <v>1</v>
      </c>
      <c r="F6" s="9">
        <v>4885.8227859999997</v>
      </c>
      <c r="G6" s="4">
        <v>12077.124177</v>
      </c>
      <c r="H6" s="4">
        <v>9194.2235650000002</v>
      </c>
      <c r="I6" s="4">
        <v>6327.1387109999996</v>
      </c>
      <c r="J6" s="4">
        <v>2967.9154830000002</v>
      </c>
      <c r="K6" s="8">
        <f t="shared" si="0"/>
        <v>7090.4449444000002</v>
      </c>
      <c r="L6" s="20">
        <f t="shared" si="1"/>
        <v>3216.5540157349842</v>
      </c>
      <c r="N6" s="2">
        <v>2</v>
      </c>
      <c r="O6" s="2">
        <v>4885.8230000000003</v>
      </c>
      <c r="P6" s="2">
        <f t="shared" ref="P6:P69" si="2">(1-S6)^2+100*(T6-S6^2)^2</f>
        <v>4885.0683578320986</v>
      </c>
      <c r="Q6" s="2">
        <v>0.4</v>
      </c>
      <c r="R6" s="2">
        <v>0</v>
      </c>
      <c r="S6" s="2">
        <v>-2.7309999999999999</v>
      </c>
      <c r="T6" s="2">
        <v>0.47899999999999998</v>
      </c>
      <c r="U6" s="2">
        <v>2</v>
      </c>
      <c r="V6" s="2">
        <v>12077.124</v>
      </c>
      <c r="W6" s="2">
        <f t="shared" ref="W6:W69" si="3">(1-Z6)^2+100*(AA6-Z6^2)^2</f>
        <v>12076.368715705597</v>
      </c>
      <c r="X6" s="2">
        <v>0.4</v>
      </c>
      <c r="Y6" s="2">
        <v>0</v>
      </c>
      <c r="Z6" s="2">
        <v>-2.8279999999999998</v>
      </c>
      <c r="AA6" s="2">
        <v>-2.9849999999999999</v>
      </c>
      <c r="AB6" s="2">
        <v>2</v>
      </c>
      <c r="AC6" s="2">
        <v>9194.2240000000002</v>
      </c>
      <c r="AD6" s="2">
        <f t="shared" ref="AD6:AD69" si="4">(1-AG6)^2+100*(AH6-AG6^2)^2</f>
        <v>9193.4681640625022</v>
      </c>
      <c r="AE6" s="2">
        <v>0.4</v>
      </c>
      <c r="AF6" s="2">
        <v>0</v>
      </c>
      <c r="AG6" s="2">
        <v>-2.8250000000000002</v>
      </c>
      <c r="AH6" s="2">
        <v>-1.6</v>
      </c>
      <c r="AI6" s="2">
        <v>2</v>
      </c>
      <c r="AJ6" s="2">
        <v>6327.1390000000001</v>
      </c>
      <c r="AK6" s="2">
        <f t="shared" ref="AK6:AK69" si="5">(1-AN6)^2+100*(AO6-AN6^2)^2</f>
        <v>6326.3828977840985</v>
      </c>
      <c r="AL6" s="2">
        <v>0.4</v>
      </c>
      <c r="AM6" s="2">
        <v>0</v>
      </c>
      <c r="AN6" s="2">
        <v>-2.8109999999999999</v>
      </c>
      <c r="AO6" s="2">
        <v>-4.2999999999999997E-2</v>
      </c>
      <c r="AP6" s="2">
        <v>2</v>
      </c>
      <c r="AQ6" s="2">
        <v>2967.915</v>
      </c>
      <c r="AR6" s="2">
        <f t="shared" ref="AR6:AR69" si="6">(1-AU6)^2+100*(AV6-AU6^2)^2</f>
        <v>2967.1606215120996</v>
      </c>
      <c r="AS6" s="2">
        <v>0.4</v>
      </c>
      <c r="AT6" s="2">
        <v>0</v>
      </c>
      <c r="AU6" s="2">
        <v>-2.819</v>
      </c>
      <c r="AV6" s="2">
        <v>2.5129999999999999</v>
      </c>
    </row>
    <row r="7" spans="2:48" ht="15" customHeight="1" x14ac:dyDescent="0.25">
      <c r="B7" s="1" t="s">
        <v>8</v>
      </c>
      <c r="C7" s="3">
        <v>1E-3</v>
      </c>
      <c r="E7" s="11">
        <v>2</v>
      </c>
      <c r="F7" s="9">
        <v>5693.9001200000002</v>
      </c>
      <c r="G7" s="4">
        <v>11858.472699</v>
      </c>
      <c r="H7" s="4">
        <v>9183.3931200000006</v>
      </c>
      <c r="I7" s="4">
        <v>6318.2013109999998</v>
      </c>
      <c r="J7" s="4">
        <v>3029.6906669999998</v>
      </c>
      <c r="K7" s="6">
        <f t="shared" si="0"/>
        <v>7216.731583400001</v>
      </c>
      <c r="L7" s="20">
        <f t="shared" si="1"/>
        <v>3035.4967348274754</v>
      </c>
      <c r="N7" s="2">
        <v>4</v>
      </c>
      <c r="O7" s="2">
        <v>4871.8739999999998</v>
      </c>
      <c r="P7" s="2">
        <f t="shared" si="2"/>
        <v>4871.1196358320994</v>
      </c>
      <c r="Q7" s="2">
        <v>0.4</v>
      </c>
      <c r="R7" s="2">
        <v>0</v>
      </c>
      <c r="S7" s="2">
        <v>-2.7309999999999999</v>
      </c>
      <c r="T7" s="2">
        <v>0.48899999999999999</v>
      </c>
      <c r="U7" s="2">
        <v>3</v>
      </c>
      <c r="V7" s="2">
        <v>11858.473</v>
      </c>
      <c r="W7" s="2">
        <f t="shared" si="3"/>
        <v>11857.717035705595</v>
      </c>
      <c r="X7" s="2">
        <v>0.4</v>
      </c>
      <c r="Y7" s="2">
        <v>0</v>
      </c>
      <c r="Z7" s="2">
        <v>-2.8279999999999998</v>
      </c>
      <c r="AA7" s="2">
        <v>-2.8849999999999998</v>
      </c>
      <c r="AB7" s="2">
        <v>3</v>
      </c>
      <c r="AC7" s="2">
        <v>9183.393</v>
      </c>
      <c r="AD7" s="2">
        <f t="shared" si="4"/>
        <v>9182.6395160575994</v>
      </c>
      <c r="AE7" s="2">
        <v>0.4</v>
      </c>
      <c r="AF7" s="2">
        <v>0</v>
      </c>
      <c r="AG7" s="2">
        <v>-2.8239999999999998</v>
      </c>
      <c r="AH7" s="2">
        <v>-1.6</v>
      </c>
      <c r="AI7" s="2">
        <v>3</v>
      </c>
      <c r="AJ7" s="2">
        <v>6318.201</v>
      </c>
      <c r="AK7" s="2">
        <f t="shared" si="5"/>
        <v>6317.446981000001</v>
      </c>
      <c r="AL7" s="2">
        <v>0.4</v>
      </c>
      <c r="AM7" s="2">
        <v>0</v>
      </c>
      <c r="AN7" s="2">
        <v>-2.81</v>
      </c>
      <c r="AO7" s="2">
        <v>-4.2999999999999997E-2</v>
      </c>
      <c r="AP7" s="2">
        <v>3</v>
      </c>
      <c r="AQ7" s="2">
        <v>3029.6909999999998</v>
      </c>
      <c r="AR7" s="2">
        <f t="shared" si="6"/>
        <v>3028.9358648081006</v>
      </c>
      <c r="AS7" s="2">
        <v>0.4</v>
      </c>
      <c r="AT7" s="2">
        <v>0</v>
      </c>
      <c r="AU7" s="2">
        <v>-2.8290000000000002</v>
      </c>
      <c r="AV7" s="2">
        <v>2.5129999999999999</v>
      </c>
    </row>
    <row r="8" spans="2:48" ht="15" customHeight="1" x14ac:dyDescent="0.25">
      <c r="B8" s="1" t="s">
        <v>13</v>
      </c>
      <c r="C8" s="3">
        <f>6001^2</f>
        <v>36012001</v>
      </c>
      <c r="E8" s="11">
        <v>3</v>
      </c>
      <c r="F8" s="9">
        <v>4871.8740779999998</v>
      </c>
      <c r="G8" s="4">
        <v>11856.29644</v>
      </c>
      <c r="H8" s="4">
        <v>9292.1427469999999</v>
      </c>
      <c r="I8" s="4">
        <v>6302.3331090000001</v>
      </c>
      <c r="J8" s="4">
        <v>4154.6676870000001</v>
      </c>
      <c r="K8" s="6">
        <f t="shared" si="0"/>
        <v>7295.4628121999995</v>
      </c>
      <c r="L8" s="20">
        <f t="shared" si="1"/>
        <v>2881.4099715557186</v>
      </c>
      <c r="N8" s="2">
        <v>5</v>
      </c>
      <c r="O8" s="2">
        <v>4870.4799999999996</v>
      </c>
      <c r="P8" s="2">
        <f t="shared" si="2"/>
        <v>4869.7258636320994</v>
      </c>
      <c r="Q8" s="2">
        <v>0.4</v>
      </c>
      <c r="R8" s="2">
        <v>0</v>
      </c>
      <c r="S8" s="2">
        <v>-2.7309999999999999</v>
      </c>
      <c r="T8" s="2">
        <v>0.49</v>
      </c>
      <c r="U8" s="2">
        <v>4</v>
      </c>
      <c r="V8" s="2">
        <v>11856.296</v>
      </c>
      <c r="W8" s="2">
        <f t="shared" si="3"/>
        <v>11855.540618905596</v>
      </c>
      <c r="X8" s="2">
        <v>0.4</v>
      </c>
      <c r="Y8" s="2">
        <v>0</v>
      </c>
      <c r="Z8" s="2">
        <v>-2.8279999999999998</v>
      </c>
      <c r="AA8" s="2">
        <v>-2.8839999999999999</v>
      </c>
      <c r="AB8" s="2">
        <v>4</v>
      </c>
      <c r="AC8" s="2">
        <v>9292.143</v>
      </c>
      <c r="AD8" s="2">
        <f t="shared" si="4"/>
        <v>9291.3866541135994</v>
      </c>
      <c r="AE8" s="2">
        <v>0.4</v>
      </c>
      <c r="AF8" s="2">
        <v>0</v>
      </c>
      <c r="AG8" s="2">
        <v>-2.8340000000000001</v>
      </c>
      <c r="AH8" s="2">
        <v>-1.6</v>
      </c>
      <c r="AI8" s="2">
        <v>4</v>
      </c>
      <c r="AJ8" s="2">
        <v>6302.3329999999996</v>
      </c>
      <c r="AK8" s="2">
        <f t="shared" si="5"/>
        <v>6301.5787810000011</v>
      </c>
      <c r="AL8" s="2">
        <v>0.4</v>
      </c>
      <c r="AM8" s="2">
        <v>0</v>
      </c>
      <c r="AN8" s="2">
        <v>-2.81</v>
      </c>
      <c r="AO8" s="2">
        <v>-3.3000000000000002E-2</v>
      </c>
      <c r="AP8" s="2">
        <v>4</v>
      </c>
      <c r="AQ8" s="2">
        <v>4154.6679999999997</v>
      </c>
      <c r="AR8" s="2">
        <f t="shared" si="6"/>
        <v>4153.9128215120991</v>
      </c>
      <c r="AS8" s="2">
        <v>0.4</v>
      </c>
      <c r="AT8" s="2">
        <v>0</v>
      </c>
      <c r="AU8" s="2">
        <v>-2.819</v>
      </c>
      <c r="AV8" s="2">
        <v>1.5129999999999999</v>
      </c>
    </row>
    <row r="9" spans="2:48" ht="15" customHeight="1" x14ac:dyDescent="0.25">
      <c r="B9" s="1" t="s">
        <v>9</v>
      </c>
      <c r="C9" s="3">
        <v>20</v>
      </c>
      <c r="E9" s="11">
        <v>4</v>
      </c>
      <c r="F9" s="9">
        <v>4870.4802820000004</v>
      </c>
      <c r="G9" s="4">
        <v>9779.9793140000002</v>
      </c>
      <c r="H9" s="4">
        <v>2436.2390919999998</v>
      </c>
      <c r="I9" s="4">
        <v>6303.9190319999998</v>
      </c>
      <c r="J9" s="4">
        <v>2974.054052</v>
      </c>
      <c r="K9" s="6">
        <f t="shared" si="0"/>
        <v>5272.9343544000003</v>
      </c>
      <c r="L9" s="20">
        <f t="shared" si="1"/>
        <v>2640.8348532302584</v>
      </c>
      <c r="N9" s="2">
        <v>6</v>
      </c>
      <c r="O9" s="2">
        <v>4862.866</v>
      </c>
      <c r="P9" s="2">
        <f t="shared" si="2"/>
        <v>4862.110541</v>
      </c>
      <c r="Q9" s="2">
        <v>0.4</v>
      </c>
      <c r="R9" s="2">
        <v>0</v>
      </c>
      <c r="S9" s="2">
        <v>-2.73</v>
      </c>
      <c r="T9" s="2">
        <v>0.49</v>
      </c>
      <c r="U9" s="2">
        <v>5</v>
      </c>
      <c r="V9" s="2">
        <v>9779.9789999999994</v>
      </c>
      <c r="W9" s="2">
        <f t="shared" si="3"/>
        <v>9779.223818905597</v>
      </c>
      <c r="X9" s="2">
        <v>0.4</v>
      </c>
      <c r="Y9" s="2">
        <v>0</v>
      </c>
      <c r="Z9" s="2">
        <v>-2.8279999999999998</v>
      </c>
      <c r="AA9" s="2">
        <v>-1.8839999999999999</v>
      </c>
      <c r="AB9" s="2">
        <v>5</v>
      </c>
      <c r="AC9" s="2">
        <v>2436.239</v>
      </c>
      <c r="AD9" s="2">
        <f t="shared" si="4"/>
        <v>2435.4842264575996</v>
      </c>
      <c r="AE9" s="2">
        <v>0.4</v>
      </c>
      <c r="AF9" s="2">
        <v>0</v>
      </c>
      <c r="AG9" s="2">
        <v>-1.8240000000000001</v>
      </c>
      <c r="AH9" s="2">
        <v>-1.6</v>
      </c>
      <c r="AI9" s="2">
        <v>5</v>
      </c>
      <c r="AJ9" s="2">
        <v>6303.9189999999999</v>
      </c>
      <c r="AK9" s="2">
        <f t="shared" si="5"/>
        <v>6303.1647010000006</v>
      </c>
      <c r="AL9" s="2">
        <v>0.4</v>
      </c>
      <c r="AM9" s="2">
        <v>0</v>
      </c>
      <c r="AN9" s="2">
        <v>-2.81</v>
      </c>
      <c r="AO9" s="2">
        <v>-3.4000000000000002E-2</v>
      </c>
      <c r="AP9" s="2">
        <v>5</v>
      </c>
      <c r="AQ9" s="2">
        <v>2974.0540000000001</v>
      </c>
      <c r="AR9" s="2">
        <f t="shared" si="6"/>
        <v>2973.2996359999988</v>
      </c>
      <c r="AS9" s="2">
        <v>0.4</v>
      </c>
      <c r="AT9" s="2">
        <v>0</v>
      </c>
      <c r="AU9" s="2">
        <v>-2.82</v>
      </c>
      <c r="AV9" s="2">
        <v>2.5129999999999999</v>
      </c>
    </row>
    <row r="10" spans="2:48" x14ac:dyDescent="0.25">
      <c r="B10" s="1" t="s">
        <v>11</v>
      </c>
      <c r="C10" s="3">
        <f>C9*C12^(C11-1)</f>
        <v>7.379508683963993E-4</v>
      </c>
      <c r="E10" s="11">
        <v>5</v>
      </c>
      <c r="F10" s="9">
        <v>4862.865511</v>
      </c>
      <c r="G10" s="4">
        <v>2739.4249840000002</v>
      </c>
      <c r="H10" s="4">
        <v>2435.2537510000002</v>
      </c>
      <c r="I10" s="4">
        <v>6463.5210280000001</v>
      </c>
      <c r="J10" s="4">
        <v>2966.8289089999998</v>
      </c>
      <c r="K10" s="6">
        <f t="shared" si="0"/>
        <v>3893.5788366000002</v>
      </c>
      <c r="L10" s="20">
        <f t="shared" si="1"/>
        <v>1540.244663900871</v>
      </c>
      <c r="N10" s="2">
        <v>7</v>
      </c>
      <c r="O10" s="2">
        <v>4855.259</v>
      </c>
      <c r="P10" s="2">
        <f t="shared" si="2"/>
        <v>4854.5039678480998</v>
      </c>
      <c r="Q10" s="2">
        <v>0.4</v>
      </c>
      <c r="R10" s="2">
        <v>0</v>
      </c>
      <c r="S10" s="2">
        <v>-2.7290000000000001</v>
      </c>
      <c r="T10" s="2">
        <v>0.49</v>
      </c>
      <c r="U10" s="2">
        <v>6</v>
      </c>
      <c r="V10" s="2">
        <v>2739.4250000000002</v>
      </c>
      <c r="W10" s="2">
        <f t="shared" si="3"/>
        <v>2738.6703981055998</v>
      </c>
      <c r="X10" s="2">
        <v>0.4</v>
      </c>
      <c r="Y10" s="2">
        <v>0</v>
      </c>
      <c r="Z10" s="2">
        <v>-1.8280000000000001</v>
      </c>
      <c r="AA10" s="2">
        <v>-1.8839999999999999</v>
      </c>
      <c r="AB10" s="2">
        <v>6</v>
      </c>
      <c r="AC10" s="2">
        <v>2435.2539999999999</v>
      </c>
      <c r="AD10" s="2">
        <f t="shared" si="4"/>
        <v>2434.4989312576004</v>
      </c>
      <c r="AE10" s="2">
        <v>0.4</v>
      </c>
      <c r="AF10" s="2">
        <v>0</v>
      </c>
      <c r="AG10" s="2">
        <v>-1.8240000000000001</v>
      </c>
      <c r="AH10" s="2">
        <v>-1.599</v>
      </c>
      <c r="AI10" s="2">
        <v>6</v>
      </c>
      <c r="AJ10" s="2">
        <v>6463.5209999999997</v>
      </c>
      <c r="AK10" s="2">
        <f t="shared" si="5"/>
        <v>6462.7667010000005</v>
      </c>
      <c r="AL10" s="2">
        <v>0.4</v>
      </c>
      <c r="AM10" s="2">
        <v>0</v>
      </c>
      <c r="AN10" s="2">
        <v>-2.81</v>
      </c>
      <c r="AO10" s="2">
        <v>-0.13400000000000001</v>
      </c>
      <c r="AP10" s="2">
        <v>6</v>
      </c>
      <c r="AQ10" s="2">
        <v>2966.8290000000002</v>
      </c>
      <c r="AR10" s="2">
        <f t="shared" si="6"/>
        <v>2966.0739693120991</v>
      </c>
      <c r="AS10" s="2">
        <v>0.4</v>
      </c>
      <c r="AT10" s="2">
        <v>0</v>
      </c>
      <c r="AU10" s="2">
        <v>-2.819</v>
      </c>
      <c r="AV10" s="2">
        <v>2.5139999999999998</v>
      </c>
    </row>
    <row r="11" spans="2:48" x14ac:dyDescent="0.25">
      <c r="B11" s="1" t="s">
        <v>12</v>
      </c>
      <c r="C11" s="3">
        <v>200</v>
      </c>
      <c r="E11" s="11">
        <v>6</v>
      </c>
      <c r="F11" s="9">
        <v>4855.259489</v>
      </c>
      <c r="G11" s="4">
        <v>2749.8862669999999</v>
      </c>
      <c r="H11" s="4">
        <v>2438.855877</v>
      </c>
      <c r="I11" s="4">
        <v>7244.6142330000002</v>
      </c>
      <c r="J11" s="4">
        <v>2955.9733970000002</v>
      </c>
      <c r="K11" s="6">
        <f t="shared" si="0"/>
        <v>4048.9178526000005</v>
      </c>
      <c r="L11" s="20">
        <f t="shared" si="1"/>
        <v>1807.5935604543463</v>
      </c>
      <c r="N11" s="2">
        <v>8</v>
      </c>
      <c r="O11" s="2">
        <v>4853.8680000000004</v>
      </c>
      <c r="P11" s="2">
        <f t="shared" si="2"/>
        <v>4853.112579648101</v>
      </c>
      <c r="Q11" s="2">
        <v>0.4</v>
      </c>
      <c r="R11" s="2">
        <v>0</v>
      </c>
      <c r="S11" s="2">
        <v>-2.7290000000000001</v>
      </c>
      <c r="T11" s="2">
        <v>0.49099999999999999</v>
      </c>
      <c r="U11" s="2">
        <v>7</v>
      </c>
      <c r="V11" s="2">
        <v>2749.886</v>
      </c>
      <c r="W11" s="2">
        <f t="shared" si="3"/>
        <v>2749.1315661056005</v>
      </c>
      <c r="X11" s="2">
        <v>0.4</v>
      </c>
      <c r="Y11" s="2">
        <v>0</v>
      </c>
      <c r="Z11" s="2">
        <v>-1.8280000000000001</v>
      </c>
      <c r="AA11" s="2">
        <v>-1.8939999999999999</v>
      </c>
      <c r="AB11" s="2">
        <v>7</v>
      </c>
      <c r="AC11" s="2">
        <v>2438.8560000000002</v>
      </c>
      <c r="AD11" s="2">
        <f t="shared" si="4"/>
        <v>2438.1008890624998</v>
      </c>
      <c r="AE11" s="2">
        <v>0.4</v>
      </c>
      <c r="AF11" s="2">
        <v>0</v>
      </c>
      <c r="AG11" s="2">
        <v>-1.825</v>
      </c>
      <c r="AH11" s="2">
        <v>-1.599</v>
      </c>
      <c r="AI11" s="2">
        <v>7</v>
      </c>
      <c r="AJ11" s="2">
        <v>7244.6139999999996</v>
      </c>
      <c r="AK11" s="2">
        <f t="shared" si="5"/>
        <v>7243.8585410000032</v>
      </c>
      <c r="AL11" s="2">
        <v>0.4</v>
      </c>
      <c r="AM11" s="2">
        <v>0</v>
      </c>
      <c r="AN11" s="2">
        <v>-2.91</v>
      </c>
      <c r="AO11" s="2">
        <v>-3.4000000000000002E-2</v>
      </c>
      <c r="AP11" s="2">
        <v>7</v>
      </c>
      <c r="AQ11" s="2">
        <v>2955.973</v>
      </c>
      <c r="AR11" s="2">
        <f t="shared" si="6"/>
        <v>2955.2184473120997</v>
      </c>
      <c r="AS11" s="2">
        <v>0.4</v>
      </c>
      <c r="AT11" s="2">
        <v>0</v>
      </c>
      <c r="AU11" s="2">
        <v>-2.819</v>
      </c>
      <c r="AV11" s="2">
        <v>2.524</v>
      </c>
    </row>
    <row r="12" spans="2:48" x14ac:dyDescent="0.25">
      <c r="B12" s="1" t="s">
        <v>10</v>
      </c>
      <c r="C12" s="3">
        <v>0.95</v>
      </c>
      <c r="E12" s="11">
        <v>7</v>
      </c>
      <c r="F12" s="9">
        <v>4853.8681189999998</v>
      </c>
      <c r="G12" s="4">
        <v>2760.367424</v>
      </c>
      <c r="H12" s="4">
        <v>1552.9308470000001</v>
      </c>
      <c r="I12" s="4">
        <v>4817.8990649999996</v>
      </c>
      <c r="J12" s="4">
        <v>2966.8289089999998</v>
      </c>
      <c r="K12" s="6">
        <f t="shared" si="0"/>
        <v>3390.3788728</v>
      </c>
      <c r="L12" s="20">
        <f t="shared" si="1"/>
        <v>1275.3147782294486</v>
      </c>
      <c r="N12" s="2">
        <v>10</v>
      </c>
      <c r="O12" s="2">
        <v>4717.1109999999999</v>
      </c>
      <c r="P12" s="2">
        <f t="shared" si="2"/>
        <v>4716.3551478481004</v>
      </c>
      <c r="Q12" s="2">
        <v>0.4</v>
      </c>
      <c r="R12" s="2">
        <v>0</v>
      </c>
      <c r="S12" s="2">
        <v>-2.7290000000000001</v>
      </c>
      <c r="T12" s="2">
        <v>0.59</v>
      </c>
      <c r="U12" s="2">
        <v>8</v>
      </c>
      <c r="V12" s="2">
        <v>2760.3670000000002</v>
      </c>
      <c r="W12" s="2">
        <f t="shared" si="3"/>
        <v>2759.6127341056003</v>
      </c>
      <c r="X12" s="2">
        <v>0.4</v>
      </c>
      <c r="Y12" s="2">
        <v>0</v>
      </c>
      <c r="Z12" s="2">
        <v>-1.8280000000000001</v>
      </c>
      <c r="AA12" s="2">
        <v>-1.9039999999999999</v>
      </c>
      <c r="AB12" s="2">
        <v>8</v>
      </c>
      <c r="AC12" s="2">
        <v>1552.931</v>
      </c>
      <c r="AD12" s="2">
        <f t="shared" si="4"/>
        <v>1552.1758890624997</v>
      </c>
      <c r="AE12" s="2">
        <v>0.4</v>
      </c>
      <c r="AF12" s="2">
        <v>0</v>
      </c>
      <c r="AG12" s="2">
        <v>-1.825</v>
      </c>
      <c r="AH12" s="2">
        <v>-0.59899999999999998</v>
      </c>
      <c r="AI12" s="2">
        <v>8</v>
      </c>
      <c r="AJ12" s="2">
        <v>4817.8990000000003</v>
      </c>
      <c r="AK12" s="2">
        <f t="shared" si="5"/>
        <v>4817.1447010000002</v>
      </c>
      <c r="AL12" s="2">
        <v>0.4</v>
      </c>
      <c r="AM12" s="2">
        <v>0</v>
      </c>
      <c r="AN12" s="2">
        <v>-2.81</v>
      </c>
      <c r="AO12" s="2">
        <v>0.96599999999999997</v>
      </c>
      <c r="AP12" s="2">
        <v>9</v>
      </c>
      <c r="AQ12" s="2">
        <v>2965.7420000000002</v>
      </c>
      <c r="AR12" s="2">
        <f t="shared" si="6"/>
        <v>2964.9875171120998</v>
      </c>
      <c r="AS12" s="2">
        <v>0.4</v>
      </c>
      <c r="AT12" s="2">
        <v>0</v>
      </c>
      <c r="AU12" s="2">
        <v>-2.819</v>
      </c>
      <c r="AV12" s="2">
        <v>2.5150000000000001</v>
      </c>
    </row>
    <row r="13" spans="2:48" x14ac:dyDescent="0.25">
      <c r="B13" s="1" t="s">
        <v>14</v>
      </c>
      <c r="C13" s="3">
        <v>0.4</v>
      </c>
      <c r="E13" s="11">
        <v>8</v>
      </c>
      <c r="F13" s="9">
        <v>4855.259489</v>
      </c>
      <c r="G13" s="4">
        <v>2855.5978420000001</v>
      </c>
      <c r="H13" s="4">
        <v>1545.081604</v>
      </c>
      <c r="I13" s="4">
        <v>3531.8792039999998</v>
      </c>
      <c r="J13" s="4">
        <v>2965.7422769999998</v>
      </c>
      <c r="K13" s="6">
        <f t="shared" si="0"/>
        <v>3150.7120831999996</v>
      </c>
      <c r="L13" s="20">
        <f t="shared" si="1"/>
        <v>1072.3922522005855</v>
      </c>
      <c r="N13" s="2">
        <v>11</v>
      </c>
      <c r="O13" s="2">
        <v>4715.7389999999996</v>
      </c>
      <c r="P13" s="2">
        <f t="shared" si="2"/>
        <v>4714.9837596481002</v>
      </c>
      <c r="Q13" s="2">
        <v>0.4</v>
      </c>
      <c r="R13" s="2">
        <v>0</v>
      </c>
      <c r="S13" s="2">
        <v>-2.7290000000000001</v>
      </c>
      <c r="T13" s="2">
        <v>0.59099999999999997</v>
      </c>
      <c r="U13" s="2">
        <v>9</v>
      </c>
      <c r="V13" s="2">
        <v>2855.598</v>
      </c>
      <c r="W13" s="2">
        <f t="shared" si="3"/>
        <v>2854.8432461056</v>
      </c>
      <c r="X13" s="2">
        <v>0.4</v>
      </c>
      <c r="Y13" s="2">
        <v>0</v>
      </c>
      <c r="Z13" s="2">
        <v>-1.8280000000000001</v>
      </c>
      <c r="AA13" s="2">
        <v>-1.994</v>
      </c>
      <c r="AB13" s="2">
        <v>9</v>
      </c>
      <c r="AC13" s="2">
        <v>1545.0820000000001</v>
      </c>
      <c r="AD13" s="2">
        <f t="shared" si="4"/>
        <v>1544.3266390624999</v>
      </c>
      <c r="AE13" s="2">
        <v>0.4</v>
      </c>
      <c r="AF13" s="2">
        <v>0</v>
      </c>
      <c r="AG13" s="2">
        <v>-1.825</v>
      </c>
      <c r="AH13" s="2">
        <v>-0.58899999999999997</v>
      </c>
      <c r="AI13" s="2">
        <v>9</v>
      </c>
      <c r="AJ13" s="2">
        <v>3531.8789999999999</v>
      </c>
      <c r="AK13" s="2">
        <f t="shared" si="5"/>
        <v>3531.1247010000006</v>
      </c>
      <c r="AL13" s="2">
        <v>0.4</v>
      </c>
      <c r="AM13" s="2">
        <v>0</v>
      </c>
      <c r="AN13" s="2">
        <v>-2.81</v>
      </c>
      <c r="AO13" s="2">
        <v>1.966</v>
      </c>
      <c r="AP13" s="2">
        <v>12</v>
      </c>
      <c r="AQ13" s="2">
        <v>70.287000000000006</v>
      </c>
      <c r="AR13" s="2">
        <f t="shared" si="6"/>
        <v>69.531743712099939</v>
      </c>
      <c r="AS13" s="2">
        <v>0.4</v>
      </c>
      <c r="AT13" s="2">
        <v>0</v>
      </c>
      <c r="AU13" s="2">
        <v>-1.819</v>
      </c>
      <c r="AV13" s="2">
        <v>2.524</v>
      </c>
    </row>
    <row r="14" spans="2:48" x14ac:dyDescent="0.25">
      <c r="B14" s="1" t="s">
        <v>15</v>
      </c>
      <c r="C14" s="3">
        <f>C13^2</f>
        <v>0.16000000000000003</v>
      </c>
      <c r="E14" s="11">
        <v>9</v>
      </c>
      <c r="F14" s="9">
        <v>4717.1107080000002</v>
      </c>
      <c r="G14" s="4">
        <v>2389.6214100000002</v>
      </c>
      <c r="H14" s="4">
        <v>1853.690683</v>
      </c>
      <c r="I14" s="4">
        <v>4817.8990649999996</v>
      </c>
      <c r="J14" s="4">
        <v>2966.8289089999998</v>
      </c>
      <c r="K14" s="6">
        <f t="shared" si="0"/>
        <v>3349.0301550000004</v>
      </c>
      <c r="L14" s="20">
        <f t="shared" si="1"/>
        <v>1210.933800272255</v>
      </c>
      <c r="N14" s="2">
        <v>12</v>
      </c>
      <c r="O14" s="2">
        <v>3444.451</v>
      </c>
      <c r="P14" s="2">
        <f t="shared" si="2"/>
        <v>3443.6955596481007</v>
      </c>
      <c r="Q14" s="2">
        <v>0.4</v>
      </c>
      <c r="R14" s="2">
        <v>0</v>
      </c>
      <c r="S14" s="2">
        <v>-2.7290000000000001</v>
      </c>
      <c r="T14" s="2">
        <v>1.591</v>
      </c>
      <c r="U14" s="2">
        <v>10</v>
      </c>
      <c r="V14" s="2">
        <v>2389.6210000000001</v>
      </c>
      <c r="W14" s="2">
        <f t="shared" si="3"/>
        <v>2388.8663680255995</v>
      </c>
      <c r="X14" s="2">
        <v>0.4</v>
      </c>
      <c r="Y14" s="2">
        <v>0</v>
      </c>
      <c r="Z14" s="2">
        <v>-1.728</v>
      </c>
      <c r="AA14" s="2">
        <v>-1.8939999999999999</v>
      </c>
      <c r="AB14" s="2">
        <v>10</v>
      </c>
      <c r="AC14" s="2">
        <v>1853.691</v>
      </c>
      <c r="AD14" s="2">
        <f t="shared" si="4"/>
        <v>1852.9360140624999</v>
      </c>
      <c r="AE14" s="2">
        <v>0.4</v>
      </c>
      <c r="AF14" s="2">
        <v>0</v>
      </c>
      <c r="AG14" s="2">
        <v>-1.925</v>
      </c>
      <c r="AH14" s="2">
        <v>-0.58899999999999997</v>
      </c>
      <c r="AI14" s="2">
        <v>11</v>
      </c>
      <c r="AJ14" s="2">
        <v>2906.915</v>
      </c>
      <c r="AK14" s="2">
        <f t="shared" si="5"/>
        <v>2906.1600609999996</v>
      </c>
      <c r="AL14" s="2">
        <v>0.4</v>
      </c>
      <c r="AM14" s="2">
        <v>0</v>
      </c>
      <c r="AN14" s="2">
        <v>-2.71</v>
      </c>
      <c r="AO14" s="2">
        <v>1.966</v>
      </c>
      <c r="AP14" s="2">
        <v>13</v>
      </c>
      <c r="AQ14" s="2">
        <v>70.444000000000003</v>
      </c>
      <c r="AR14" s="2">
        <f t="shared" si="6"/>
        <v>69.68879591209992</v>
      </c>
      <c r="AS14" s="2">
        <v>0.4</v>
      </c>
      <c r="AT14" s="2">
        <v>0</v>
      </c>
      <c r="AU14" s="2">
        <v>-1.819</v>
      </c>
      <c r="AV14" s="2">
        <v>2.5230000000000001</v>
      </c>
    </row>
    <row r="15" spans="2:48" x14ac:dyDescent="0.25">
      <c r="E15" s="11">
        <v>10</v>
      </c>
      <c r="F15" s="9">
        <v>4715.7392559999998</v>
      </c>
      <c r="G15" s="4">
        <v>2399.3913689999999</v>
      </c>
      <c r="H15" s="4">
        <v>2429.0066360000001</v>
      </c>
      <c r="I15" s="4">
        <v>2906.915164</v>
      </c>
      <c r="J15" s="4">
        <v>2955.9733970000002</v>
      </c>
      <c r="K15" s="6">
        <f t="shared" si="0"/>
        <v>3081.4051644000001</v>
      </c>
      <c r="L15" s="20">
        <f t="shared" si="1"/>
        <v>849.46977208763349</v>
      </c>
      <c r="N15" s="2">
        <v>14</v>
      </c>
      <c r="O15" s="2">
        <v>3450.855</v>
      </c>
      <c r="P15" s="2">
        <f t="shared" si="2"/>
        <v>3450.1000609999992</v>
      </c>
      <c r="Q15" s="2">
        <v>0.4</v>
      </c>
      <c r="R15" s="2">
        <v>0</v>
      </c>
      <c r="S15" s="2">
        <v>-2.73</v>
      </c>
      <c r="T15" s="2">
        <v>1.591</v>
      </c>
      <c r="U15" s="2">
        <v>11</v>
      </c>
      <c r="V15" s="2">
        <v>2399.3910000000001</v>
      </c>
      <c r="W15" s="2">
        <f t="shared" si="3"/>
        <v>2398.6363360256005</v>
      </c>
      <c r="X15" s="2">
        <v>0.4</v>
      </c>
      <c r="Y15" s="2">
        <v>0</v>
      </c>
      <c r="Z15" s="2">
        <v>-1.728</v>
      </c>
      <c r="AA15" s="2">
        <v>-1.9039999999999999</v>
      </c>
      <c r="AB15" s="2">
        <v>11</v>
      </c>
      <c r="AC15" s="2">
        <v>2429.0070000000001</v>
      </c>
      <c r="AD15" s="2">
        <f t="shared" si="4"/>
        <v>2428.2516390625001</v>
      </c>
      <c r="AE15" s="2">
        <v>0.4</v>
      </c>
      <c r="AF15" s="2">
        <v>0</v>
      </c>
      <c r="AG15" s="2">
        <v>-1.825</v>
      </c>
      <c r="AH15" s="2">
        <v>-1.589</v>
      </c>
      <c r="AI15" s="2">
        <v>12</v>
      </c>
      <c r="AJ15" s="2">
        <v>99.894999999999996</v>
      </c>
      <c r="AK15" s="2">
        <f t="shared" si="5"/>
        <v>99.139660999999947</v>
      </c>
      <c r="AL15" s="2">
        <v>0.4</v>
      </c>
      <c r="AM15" s="2">
        <v>0</v>
      </c>
      <c r="AN15" s="2">
        <v>-1.71</v>
      </c>
      <c r="AO15" s="2">
        <v>1.966</v>
      </c>
      <c r="AP15" s="2">
        <v>14</v>
      </c>
      <c r="AQ15" s="2">
        <v>327.596</v>
      </c>
      <c r="AR15" s="2">
        <f t="shared" si="6"/>
        <v>326.84099591209991</v>
      </c>
      <c r="AS15" s="2">
        <v>0.4</v>
      </c>
      <c r="AT15" s="2">
        <v>0</v>
      </c>
      <c r="AU15" s="2">
        <v>-1.819</v>
      </c>
      <c r="AV15" s="2">
        <v>1.5229999999999999</v>
      </c>
    </row>
    <row r="16" spans="2:48" x14ac:dyDescent="0.25">
      <c r="E16" s="11">
        <v>11</v>
      </c>
      <c r="F16" s="9">
        <v>3444.4510300000002</v>
      </c>
      <c r="G16" s="4">
        <v>3477.3882090000002</v>
      </c>
      <c r="H16" s="4">
        <v>861.15657199999998</v>
      </c>
      <c r="I16" s="4">
        <v>99.894531999999998</v>
      </c>
      <c r="J16" s="4">
        <v>70.286596000000003</v>
      </c>
      <c r="K16" s="6">
        <f t="shared" si="0"/>
        <v>1590.6353878000002</v>
      </c>
      <c r="L16" s="20">
        <f t="shared" si="1"/>
        <v>1553.2145205445104</v>
      </c>
      <c r="N16" s="2">
        <v>15</v>
      </c>
      <c r="O16" s="2">
        <v>3432.748</v>
      </c>
      <c r="P16" s="2">
        <f t="shared" si="2"/>
        <v>3431.9926776481002</v>
      </c>
      <c r="Q16" s="2">
        <v>0.4</v>
      </c>
      <c r="R16" s="2">
        <v>0</v>
      </c>
      <c r="S16" s="2">
        <v>-2.7290000000000001</v>
      </c>
      <c r="T16" s="2">
        <v>1.601</v>
      </c>
      <c r="U16" s="2">
        <v>12</v>
      </c>
      <c r="V16" s="2">
        <v>3477.3879999999999</v>
      </c>
      <c r="W16" s="2">
        <f t="shared" si="3"/>
        <v>3476.6331360255999</v>
      </c>
      <c r="X16" s="2">
        <v>0.4</v>
      </c>
      <c r="Y16" s="2">
        <v>0</v>
      </c>
      <c r="Z16" s="2">
        <v>-1.728</v>
      </c>
      <c r="AA16" s="2">
        <v>-2.9039999999999999</v>
      </c>
      <c r="AB16" s="2">
        <v>12</v>
      </c>
      <c r="AC16" s="2">
        <v>861.15700000000004</v>
      </c>
      <c r="AD16" s="2">
        <f t="shared" si="4"/>
        <v>860.40163906249995</v>
      </c>
      <c r="AE16" s="2">
        <v>0.4</v>
      </c>
      <c r="AF16" s="2">
        <v>0</v>
      </c>
      <c r="AG16" s="2">
        <v>-1.825</v>
      </c>
      <c r="AH16" s="2">
        <v>0.41099999999999998</v>
      </c>
      <c r="AI16" s="2">
        <v>13</v>
      </c>
      <c r="AJ16" s="2">
        <v>99.703000000000003</v>
      </c>
      <c r="AK16" s="2">
        <f t="shared" si="5"/>
        <v>98.948140999999922</v>
      </c>
      <c r="AL16" s="2">
        <v>0.4</v>
      </c>
      <c r="AM16" s="2">
        <v>0</v>
      </c>
      <c r="AN16" s="2">
        <v>-1.71</v>
      </c>
      <c r="AO16" s="2">
        <v>1.9670000000000001</v>
      </c>
      <c r="AP16" s="2">
        <v>15</v>
      </c>
      <c r="AQ16" s="2">
        <v>68.882000000000005</v>
      </c>
      <c r="AR16" s="2">
        <f t="shared" si="6"/>
        <v>68.127273912099952</v>
      </c>
      <c r="AS16" s="2">
        <v>0.4</v>
      </c>
      <c r="AT16" s="2">
        <v>0</v>
      </c>
      <c r="AU16" s="2">
        <v>-1.819</v>
      </c>
      <c r="AV16" s="2">
        <v>2.5329999999999999</v>
      </c>
    </row>
    <row r="17" spans="5:48" x14ac:dyDescent="0.25">
      <c r="E17" s="11">
        <v>12</v>
      </c>
      <c r="F17" s="9">
        <v>4715.7392559999998</v>
      </c>
      <c r="G17" s="4">
        <v>8749.393838</v>
      </c>
      <c r="H17" s="4">
        <v>377.231539</v>
      </c>
      <c r="I17" s="4">
        <v>99.703002999999995</v>
      </c>
      <c r="J17" s="4">
        <v>70.443636999999995</v>
      </c>
      <c r="K17" s="6">
        <f t="shared" si="0"/>
        <v>2802.5022546000005</v>
      </c>
      <c r="L17" s="20">
        <f t="shared" si="1"/>
        <v>3454.7706568349422</v>
      </c>
      <c r="N17" s="2">
        <v>16</v>
      </c>
      <c r="O17" s="2">
        <v>3550.6770000000001</v>
      </c>
      <c r="P17" s="2">
        <f t="shared" si="2"/>
        <v>3549.9214976480998</v>
      </c>
      <c r="Q17" s="2">
        <v>0.4</v>
      </c>
      <c r="R17" s="2">
        <v>0</v>
      </c>
      <c r="S17" s="2">
        <v>-2.7290000000000001</v>
      </c>
      <c r="T17" s="2">
        <v>1.5009999999999999</v>
      </c>
      <c r="U17" s="2">
        <v>13</v>
      </c>
      <c r="V17" s="2">
        <v>8749.3940000000002</v>
      </c>
      <c r="W17" s="2">
        <f t="shared" si="3"/>
        <v>8748.6396768256018</v>
      </c>
      <c r="X17" s="2">
        <v>0.4</v>
      </c>
      <c r="Y17" s="2">
        <v>0</v>
      </c>
      <c r="Z17" s="2">
        <v>-2.7280000000000002</v>
      </c>
      <c r="AA17" s="2">
        <v>-1.9039999999999999</v>
      </c>
      <c r="AB17" s="2">
        <v>13</v>
      </c>
      <c r="AC17" s="2">
        <v>377.23200000000003</v>
      </c>
      <c r="AD17" s="2">
        <f t="shared" si="4"/>
        <v>376.47663906249994</v>
      </c>
      <c r="AE17" s="2">
        <v>0.4</v>
      </c>
      <c r="AF17" s="2">
        <v>0</v>
      </c>
      <c r="AG17" s="2">
        <v>-1.825</v>
      </c>
      <c r="AH17" s="2">
        <v>1.411</v>
      </c>
      <c r="AI17" s="2">
        <v>14</v>
      </c>
      <c r="AJ17" s="2">
        <v>46.642000000000003</v>
      </c>
      <c r="AK17" s="2">
        <f t="shared" si="5"/>
        <v>45.88710100000003</v>
      </c>
      <c r="AL17" s="2">
        <v>0.4</v>
      </c>
      <c r="AM17" s="2">
        <v>0</v>
      </c>
      <c r="AN17" s="2">
        <v>-1.61</v>
      </c>
      <c r="AO17" s="2">
        <v>1.9670000000000001</v>
      </c>
      <c r="AP17" s="2">
        <v>16</v>
      </c>
      <c r="AQ17" s="2">
        <v>25.952999999999999</v>
      </c>
      <c r="AR17" s="2">
        <f t="shared" si="6"/>
        <v>25.198069552100044</v>
      </c>
      <c r="AS17" s="2">
        <v>0.4</v>
      </c>
      <c r="AT17" s="2">
        <v>0</v>
      </c>
      <c r="AU17" s="2">
        <v>-1.7190000000000001</v>
      </c>
      <c r="AV17" s="2">
        <v>2.5329999999999999</v>
      </c>
    </row>
    <row r="18" spans="5:48" x14ac:dyDescent="0.25">
      <c r="E18" s="11">
        <v>13</v>
      </c>
      <c r="F18" s="9">
        <v>3450.855067</v>
      </c>
      <c r="G18" s="4">
        <v>2498.1909580000001</v>
      </c>
      <c r="H18" s="4">
        <v>363.33277700000002</v>
      </c>
      <c r="I18" s="4">
        <v>46.641944000000002</v>
      </c>
      <c r="J18" s="4">
        <v>327.59584100000001</v>
      </c>
      <c r="K18" s="6">
        <f t="shared" si="0"/>
        <v>1337.3233174</v>
      </c>
      <c r="L18" s="20">
        <f t="shared" si="1"/>
        <v>1374.6778308088738</v>
      </c>
      <c r="N18" s="2">
        <v>17</v>
      </c>
      <c r="O18" s="2">
        <v>3421.0650000000001</v>
      </c>
      <c r="P18" s="2">
        <f t="shared" si="2"/>
        <v>3420.309795648101</v>
      </c>
      <c r="Q18" s="2">
        <v>0.4</v>
      </c>
      <c r="R18" s="2">
        <v>0</v>
      </c>
      <c r="S18" s="2">
        <v>-2.7290000000000001</v>
      </c>
      <c r="T18" s="2">
        <v>1.611</v>
      </c>
      <c r="U18" s="2">
        <v>14</v>
      </c>
      <c r="V18" s="2">
        <v>2498.1909999999998</v>
      </c>
      <c r="W18" s="2">
        <f t="shared" si="3"/>
        <v>2497.4360160255997</v>
      </c>
      <c r="X18" s="2">
        <v>0.4</v>
      </c>
      <c r="Y18" s="2">
        <v>0</v>
      </c>
      <c r="Z18" s="2">
        <v>-1.728</v>
      </c>
      <c r="AA18" s="2">
        <v>-2.004</v>
      </c>
      <c r="AB18" s="2">
        <v>14</v>
      </c>
      <c r="AC18" s="2">
        <v>363.33300000000003</v>
      </c>
      <c r="AD18" s="2">
        <f t="shared" si="4"/>
        <v>362.57786506249994</v>
      </c>
      <c r="AE18" s="2">
        <v>0.4</v>
      </c>
      <c r="AF18" s="2">
        <v>0</v>
      </c>
      <c r="AG18" s="2">
        <v>-1.8149999999999999</v>
      </c>
      <c r="AH18" s="2">
        <v>1.411</v>
      </c>
      <c r="AI18" s="2">
        <v>15</v>
      </c>
      <c r="AJ18" s="2">
        <v>42.68</v>
      </c>
      <c r="AK18" s="2">
        <f t="shared" si="5"/>
        <v>41.924900000000044</v>
      </c>
      <c r="AL18" s="2">
        <v>0.4</v>
      </c>
      <c r="AM18" s="2">
        <v>0</v>
      </c>
      <c r="AN18" s="2">
        <v>-1.6</v>
      </c>
      <c r="AO18" s="2">
        <v>1.9670000000000001</v>
      </c>
      <c r="AP18" s="2">
        <v>17</v>
      </c>
      <c r="AQ18" s="2">
        <v>18.513999999999999</v>
      </c>
      <c r="AR18" s="2">
        <f t="shared" si="6"/>
        <v>17.758849552100024</v>
      </c>
      <c r="AS18" s="2">
        <v>0.4</v>
      </c>
      <c r="AT18" s="2">
        <v>0</v>
      </c>
      <c r="AU18" s="2">
        <v>-1.7190000000000001</v>
      </c>
      <c r="AV18" s="2">
        <v>2.633</v>
      </c>
    </row>
    <row r="19" spans="5:48" x14ac:dyDescent="0.25">
      <c r="E19" s="11">
        <v>14</v>
      </c>
      <c r="F19" s="9">
        <v>3432.7481579999999</v>
      </c>
      <c r="G19" s="4">
        <v>2081.9026869999998</v>
      </c>
      <c r="H19" s="4">
        <v>359.57632999999998</v>
      </c>
      <c r="I19" s="4">
        <v>42.679746999999999</v>
      </c>
      <c r="J19" s="4">
        <v>68.882116999999994</v>
      </c>
      <c r="K19" s="6">
        <f t="shared" si="0"/>
        <v>1197.1578078</v>
      </c>
      <c r="L19" s="20">
        <f t="shared" si="1"/>
        <v>1348.1844142735338</v>
      </c>
      <c r="N19" s="2">
        <v>18</v>
      </c>
      <c r="O19" s="2">
        <v>3305.3359999999998</v>
      </c>
      <c r="P19" s="2">
        <f t="shared" si="2"/>
        <v>3304.5809756480999</v>
      </c>
      <c r="Q19" s="2">
        <v>0.4</v>
      </c>
      <c r="R19" s="2">
        <v>0</v>
      </c>
      <c r="S19" s="2">
        <v>-2.7290000000000001</v>
      </c>
      <c r="T19" s="2">
        <v>1.7110000000000001</v>
      </c>
      <c r="U19" s="2">
        <v>15</v>
      </c>
      <c r="V19" s="2">
        <v>2081.9029999999998</v>
      </c>
      <c r="W19" s="2">
        <f t="shared" si="3"/>
        <v>2081.1477459455996</v>
      </c>
      <c r="X19" s="2">
        <v>0.4</v>
      </c>
      <c r="Y19" s="2">
        <v>0</v>
      </c>
      <c r="Z19" s="2">
        <v>-1.6279999999999999</v>
      </c>
      <c r="AA19" s="2">
        <v>-1.9039999999999999</v>
      </c>
      <c r="AB19" s="2">
        <v>15</v>
      </c>
      <c r="AC19" s="2">
        <v>359.57600000000002</v>
      </c>
      <c r="AD19" s="2">
        <f t="shared" si="4"/>
        <v>358.82141506249997</v>
      </c>
      <c r="AE19" s="2">
        <v>0.4</v>
      </c>
      <c r="AF19" s="2">
        <v>0</v>
      </c>
      <c r="AG19" s="2">
        <v>-1.8149999999999999</v>
      </c>
      <c r="AH19" s="2">
        <v>1.421</v>
      </c>
      <c r="AI19" s="2">
        <v>16</v>
      </c>
      <c r="AJ19" s="2">
        <v>42.798000000000002</v>
      </c>
      <c r="AK19" s="2">
        <f t="shared" si="5"/>
        <v>42.043600000000062</v>
      </c>
      <c r="AL19" s="2">
        <v>0.4</v>
      </c>
      <c r="AM19" s="2">
        <v>0</v>
      </c>
      <c r="AN19" s="2">
        <v>-1.6</v>
      </c>
      <c r="AO19" s="2">
        <v>1.966</v>
      </c>
      <c r="AP19" s="2">
        <v>18</v>
      </c>
      <c r="AQ19" s="2">
        <v>54.366999999999997</v>
      </c>
      <c r="AR19" s="2">
        <f t="shared" si="6"/>
        <v>53.612053912099952</v>
      </c>
      <c r="AS19" s="2">
        <v>0.4</v>
      </c>
      <c r="AT19" s="2">
        <v>0</v>
      </c>
      <c r="AU19" s="2">
        <v>-1.819</v>
      </c>
      <c r="AV19" s="2">
        <v>2.633</v>
      </c>
    </row>
    <row r="20" spans="5:48" x14ac:dyDescent="0.25">
      <c r="E20" s="11">
        <v>15</v>
      </c>
      <c r="F20" s="9">
        <v>3550.6768750000001</v>
      </c>
      <c r="G20" s="4">
        <v>2082.8135969999998</v>
      </c>
      <c r="H20" s="4">
        <v>346.08887700000002</v>
      </c>
      <c r="I20" s="4">
        <v>42.798451999999997</v>
      </c>
      <c r="J20" s="4">
        <v>25.952902999999999</v>
      </c>
      <c r="K20" s="6">
        <f t="shared" si="0"/>
        <v>1209.6661408</v>
      </c>
      <c r="L20" s="20">
        <f t="shared" si="1"/>
        <v>1396.5128471280789</v>
      </c>
      <c r="N20" s="2">
        <v>19</v>
      </c>
      <c r="O20" s="2">
        <v>3316.819</v>
      </c>
      <c r="P20" s="2">
        <f t="shared" si="2"/>
        <v>3316.0638576481006</v>
      </c>
      <c r="Q20" s="2">
        <v>0.4</v>
      </c>
      <c r="R20" s="2">
        <v>0</v>
      </c>
      <c r="S20" s="2">
        <v>-2.7290000000000001</v>
      </c>
      <c r="T20" s="2">
        <v>1.7010000000000001</v>
      </c>
      <c r="U20" s="2">
        <v>16</v>
      </c>
      <c r="V20" s="2">
        <v>2082.8139999999999</v>
      </c>
      <c r="W20" s="2">
        <f t="shared" si="3"/>
        <v>2082.0587227455999</v>
      </c>
      <c r="X20" s="2">
        <v>0.4</v>
      </c>
      <c r="Y20" s="2">
        <v>0</v>
      </c>
      <c r="Z20" s="2">
        <v>-1.6279999999999999</v>
      </c>
      <c r="AA20" s="2">
        <v>-1.905</v>
      </c>
      <c r="AB20" s="2">
        <v>16</v>
      </c>
      <c r="AC20" s="2">
        <v>346.089</v>
      </c>
      <c r="AD20" s="2">
        <f t="shared" si="4"/>
        <v>345.33411006249997</v>
      </c>
      <c r="AE20" s="2">
        <v>0.4</v>
      </c>
      <c r="AF20" s="2">
        <v>0</v>
      </c>
      <c r="AG20" s="2">
        <v>-1.8049999999999999</v>
      </c>
      <c r="AH20" s="2">
        <v>1.421</v>
      </c>
      <c r="AI20" s="2">
        <v>17</v>
      </c>
      <c r="AJ20" s="2">
        <v>31.917999999999999</v>
      </c>
      <c r="AK20" s="2">
        <f t="shared" si="5"/>
        <v>31.163600000000066</v>
      </c>
      <c r="AL20" s="2">
        <v>0.4</v>
      </c>
      <c r="AM20" s="2">
        <v>0</v>
      </c>
      <c r="AN20" s="2">
        <v>-1.6</v>
      </c>
      <c r="AO20" s="2">
        <v>2.0659999999999998</v>
      </c>
      <c r="AP20" s="2">
        <v>19</v>
      </c>
      <c r="AQ20" s="2">
        <v>451.47199999999998</v>
      </c>
      <c r="AR20" s="2">
        <f t="shared" si="6"/>
        <v>450.71706595209992</v>
      </c>
      <c r="AS20" s="2">
        <v>0.4</v>
      </c>
      <c r="AT20" s="2">
        <v>0</v>
      </c>
      <c r="AU20" s="2">
        <v>-0.71899999999999997</v>
      </c>
      <c r="AV20" s="2">
        <v>2.633</v>
      </c>
    </row>
    <row r="21" spans="5:48" x14ac:dyDescent="0.25">
      <c r="E21" s="11">
        <v>16</v>
      </c>
      <c r="F21" s="9">
        <v>3421.065286</v>
      </c>
      <c r="G21" s="4">
        <v>2079.8437079999999</v>
      </c>
      <c r="H21" s="4">
        <v>78.683915999999996</v>
      </c>
      <c r="I21" s="4">
        <v>31.918448000000001</v>
      </c>
      <c r="J21" s="4">
        <v>18.51369</v>
      </c>
      <c r="K21" s="6">
        <f t="shared" si="0"/>
        <v>1126.0050096</v>
      </c>
      <c r="L21" s="20">
        <f t="shared" si="1"/>
        <v>1392.6631922498136</v>
      </c>
      <c r="N21" s="2">
        <v>20</v>
      </c>
      <c r="O21" s="2">
        <v>3306.4839999999999</v>
      </c>
      <c r="P21" s="2">
        <f t="shared" si="2"/>
        <v>3305.7283638481003</v>
      </c>
      <c r="Q21" s="2">
        <v>0.4</v>
      </c>
      <c r="R21" s="2">
        <v>0</v>
      </c>
      <c r="S21" s="2">
        <v>-2.7290000000000001</v>
      </c>
      <c r="T21" s="2">
        <v>1.71</v>
      </c>
      <c r="U21" s="2">
        <v>17</v>
      </c>
      <c r="V21" s="2">
        <v>2079.8440000000001</v>
      </c>
      <c r="W21" s="2">
        <f t="shared" si="3"/>
        <v>2079.0889722640995</v>
      </c>
      <c r="X21" s="2">
        <v>0.4</v>
      </c>
      <c r="Y21" s="2">
        <v>0</v>
      </c>
      <c r="Z21" s="2">
        <v>-1.627</v>
      </c>
      <c r="AA21" s="2">
        <v>-1.905</v>
      </c>
      <c r="AB21" s="2">
        <v>17</v>
      </c>
      <c r="AC21" s="2">
        <v>78.683999999999997</v>
      </c>
      <c r="AD21" s="2">
        <f t="shared" si="4"/>
        <v>77.929110062500015</v>
      </c>
      <c r="AE21" s="2">
        <v>0.4</v>
      </c>
      <c r="AF21" s="2">
        <v>0</v>
      </c>
      <c r="AG21" s="2">
        <v>-1.8049999999999999</v>
      </c>
      <c r="AH21" s="2">
        <v>2.4209999999999998</v>
      </c>
      <c r="AI21" s="2">
        <v>18</v>
      </c>
      <c r="AJ21" s="2">
        <v>31.597999999999999</v>
      </c>
      <c r="AK21" s="2">
        <f t="shared" si="5"/>
        <v>30.843363160100029</v>
      </c>
      <c r="AL21" s="2">
        <v>0.4</v>
      </c>
      <c r="AM21" s="2">
        <v>0</v>
      </c>
      <c r="AN21" s="2">
        <v>-1.599</v>
      </c>
      <c r="AO21" s="2">
        <v>2.0659999999999998</v>
      </c>
      <c r="AP21" s="2">
        <v>20</v>
      </c>
      <c r="AQ21" s="2">
        <v>18.449000000000002</v>
      </c>
      <c r="AR21" s="2">
        <f t="shared" si="6"/>
        <v>17.694557352100034</v>
      </c>
      <c r="AS21" s="2">
        <v>0.4</v>
      </c>
      <c r="AT21" s="2">
        <v>0</v>
      </c>
      <c r="AU21" s="2">
        <v>-1.7190000000000001</v>
      </c>
      <c r="AV21" s="2">
        <v>2.6339999999999999</v>
      </c>
    </row>
    <row r="22" spans="5:48" x14ac:dyDescent="0.25">
      <c r="E22" s="11">
        <v>17</v>
      </c>
      <c r="F22" s="9">
        <v>3305.3364270000002</v>
      </c>
      <c r="G22" s="4">
        <v>1989.801109</v>
      </c>
      <c r="H22" s="4">
        <v>84.931289000000007</v>
      </c>
      <c r="I22" s="4">
        <v>31.598196000000002</v>
      </c>
      <c r="J22" s="4">
        <v>54.366909</v>
      </c>
      <c r="K22" s="6">
        <f t="shared" si="0"/>
        <v>1093.2067860000002</v>
      </c>
      <c r="L22" s="20">
        <f t="shared" si="1"/>
        <v>1335.6810618470549</v>
      </c>
      <c r="N22" s="2">
        <v>21</v>
      </c>
      <c r="O22" s="2">
        <v>3975.904</v>
      </c>
      <c r="P22" s="2">
        <f t="shared" si="2"/>
        <v>3975.1494694081011</v>
      </c>
      <c r="Q22" s="2">
        <v>0.4</v>
      </c>
      <c r="R22" s="2">
        <v>0</v>
      </c>
      <c r="S22" s="2">
        <v>-2.8290000000000002</v>
      </c>
      <c r="T22" s="2">
        <v>1.71</v>
      </c>
      <c r="U22" s="2">
        <v>18</v>
      </c>
      <c r="V22" s="2">
        <v>1989.8009999999999</v>
      </c>
      <c r="W22" s="2">
        <f t="shared" si="3"/>
        <v>1989.0463922641002</v>
      </c>
      <c r="X22" s="2">
        <v>0.4</v>
      </c>
      <c r="Y22" s="2">
        <v>0</v>
      </c>
      <c r="Z22" s="2">
        <v>-1.627</v>
      </c>
      <c r="AA22" s="2">
        <v>-1.8049999999999999</v>
      </c>
      <c r="AB22" s="2">
        <v>18</v>
      </c>
      <c r="AC22" s="2">
        <v>84.930999999999997</v>
      </c>
      <c r="AD22" s="2">
        <f t="shared" si="4"/>
        <v>84.176415062500013</v>
      </c>
      <c r="AE22" s="2">
        <v>0.4</v>
      </c>
      <c r="AF22" s="2">
        <v>0</v>
      </c>
      <c r="AG22" s="2">
        <v>-1.8149999999999999</v>
      </c>
      <c r="AH22" s="2">
        <v>2.4209999999999998</v>
      </c>
      <c r="AI22" s="2">
        <v>19</v>
      </c>
      <c r="AJ22" s="2">
        <v>30.626999999999999</v>
      </c>
      <c r="AK22" s="2">
        <f t="shared" si="5"/>
        <v>29.871761160100004</v>
      </c>
      <c r="AL22" s="2">
        <v>0.4</v>
      </c>
      <c r="AM22" s="2">
        <v>0</v>
      </c>
      <c r="AN22" s="2">
        <v>-1.599</v>
      </c>
      <c r="AO22" s="2">
        <v>2.0760000000000001</v>
      </c>
      <c r="AP22" s="2">
        <v>21</v>
      </c>
      <c r="AQ22" s="2">
        <v>182.642</v>
      </c>
      <c r="AR22" s="2">
        <f t="shared" si="6"/>
        <v>181.88675735210015</v>
      </c>
      <c r="AS22" s="2">
        <v>0.4</v>
      </c>
      <c r="AT22" s="2">
        <v>0</v>
      </c>
      <c r="AU22" s="2">
        <v>-1.7190000000000001</v>
      </c>
      <c r="AV22" s="2">
        <v>1.6339999999999999</v>
      </c>
    </row>
    <row r="23" spans="5:48" x14ac:dyDescent="0.25">
      <c r="E23" s="11">
        <v>18</v>
      </c>
      <c r="F23" s="9">
        <v>3316.8193000000001</v>
      </c>
      <c r="G23" s="4">
        <v>7593.5789480000003</v>
      </c>
      <c r="H23" s="4">
        <v>86.687737999999996</v>
      </c>
      <c r="I23" s="4">
        <v>30.626594999999998</v>
      </c>
      <c r="J23" s="4">
        <v>451.47187200000002</v>
      </c>
      <c r="K23" s="6">
        <f t="shared" si="0"/>
        <v>2295.8368906000005</v>
      </c>
      <c r="L23" s="20">
        <f t="shared" si="1"/>
        <v>2916.2193323071542</v>
      </c>
      <c r="N23" s="2">
        <v>22</v>
      </c>
      <c r="O23" s="2">
        <v>3369.6019999999999</v>
      </c>
      <c r="P23" s="2">
        <f t="shared" si="2"/>
        <v>3368.8466888640987</v>
      </c>
      <c r="Q23" s="2">
        <v>0.4</v>
      </c>
      <c r="R23" s="2">
        <v>0</v>
      </c>
      <c r="S23" s="2">
        <v>-2.7389999999999999</v>
      </c>
      <c r="T23" s="2">
        <v>1.71</v>
      </c>
      <c r="U23" s="2">
        <v>19</v>
      </c>
      <c r="V23" s="2">
        <v>7593.5789999999997</v>
      </c>
      <c r="W23" s="2">
        <f t="shared" si="3"/>
        <v>7592.8233454640986</v>
      </c>
      <c r="X23" s="2">
        <v>0.4</v>
      </c>
      <c r="Y23" s="2">
        <v>0</v>
      </c>
      <c r="Z23" s="2">
        <v>-2.6269999999999998</v>
      </c>
      <c r="AA23" s="2">
        <v>-1.8049999999999999</v>
      </c>
      <c r="AB23" s="2">
        <v>19</v>
      </c>
      <c r="AC23" s="2">
        <v>86.688000000000002</v>
      </c>
      <c r="AD23" s="2">
        <f t="shared" si="4"/>
        <v>85.932865062499985</v>
      </c>
      <c r="AE23" s="2">
        <v>0.4</v>
      </c>
      <c r="AF23" s="2">
        <v>0</v>
      </c>
      <c r="AG23" s="2">
        <v>-1.8149999999999999</v>
      </c>
      <c r="AH23" s="2">
        <v>2.411</v>
      </c>
      <c r="AI23" s="2">
        <v>21</v>
      </c>
      <c r="AJ23" s="2">
        <v>31.696000000000002</v>
      </c>
      <c r="AK23" s="2">
        <f t="shared" si="5"/>
        <v>30.941623360100017</v>
      </c>
      <c r="AL23" s="2">
        <v>0.4</v>
      </c>
      <c r="AM23" s="2">
        <v>0</v>
      </c>
      <c r="AN23" s="2">
        <v>-1.599</v>
      </c>
      <c r="AO23" s="2">
        <v>2.0649999999999999</v>
      </c>
      <c r="AP23" s="2">
        <v>24</v>
      </c>
      <c r="AQ23" s="2">
        <v>18.225000000000001</v>
      </c>
      <c r="AR23" s="2">
        <f t="shared" si="6"/>
        <v>17.469673057600009</v>
      </c>
      <c r="AS23" s="2">
        <v>0.4</v>
      </c>
      <c r="AT23" s="2">
        <v>0</v>
      </c>
      <c r="AU23" s="2">
        <v>-1.718</v>
      </c>
      <c r="AV23" s="2">
        <v>2.6339999999999999</v>
      </c>
    </row>
    <row r="24" spans="5:48" x14ac:dyDescent="0.25">
      <c r="E24" s="11">
        <v>19</v>
      </c>
      <c r="F24" s="9">
        <v>3306.483733</v>
      </c>
      <c r="G24" s="4">
        <v>2300.2347030000001</v>
      </c>
      <c r="H24" s="4">
        <v>88.464186999999995</v>
      </c>
      <c r="I24" s="4">
        <v>31.598196000000002</v>
      </c>
      <c r="J24" s="4">
        <v>18.449387999999999</v>
      </c>
      <c r="K24" s="6">
        <f t="shared" si="0"/>
        <v>1149.0460413999999</v>
      </c>
      <c r="L24" s="20">
        <f t="shared" si="1"/>
        <v>1387.915348822374</v>
      </c>
      <c r="N24" s="2">
        <v>24</v>
      </c>
      <c r="O24" s="2">
        <v>3317.9690000000001</v>
      </c>
      <c r="P24" s="2">
        <f t="shared" si="2"/>
        <v>3317.2132458481001</v>
      </c>
      <c r="Q24" s="2">
        <v>0.4</v>
      </c>
      <c r="R24" s="2">
        <v>0</v>
      </c>
      <c r="S24" s="2">
        <v>-2.7290000000000001</v>
      </c>
      <c r="T24" s="2">
        <v>1.7</v>
      </c>
      <c r="U24" s="2">
        <v>20</v>
      </c>
      <c r="V24" s="2">
        <v>2300.2350000000001</v>
      </c>
      <c r="W24" s="2">
        <f t="shared" si="3"/>
        <v>2299.4799215841003</v>
      </c>
      <c r="X24" s="2">
        <v>0.4</v>
      </c>
      <c r="Y24" s="2">
        <v>0</v>
      </c>
      <c r="Z24" s="2">
        <v>-1.7270000000000001</v>
      </c>
      <c r="AA24" s="2">
        <v>-1.8049999999999999</v>
      </c>
      <c r="AB24" s="2">
        <v>20</v>
      </c>
      <c r="AC24" s="2">
        <v>88.463999999999999</v>
      </c>
      <c r="AD24" s="2">
        <f t="shared" si="4"/>
        <v>87.709315062500025</v>
      </c>
      <c r="AE24" s="2">
        <v>0.4</v>
      </c>
      <c r="AF24" s="2">
        <v>0</v>
      </c>
      <c r="AG24" s="2">
        <v>-1.8149999999999999</v>
      </c>
      <c r="AH24" s="2">
        <v>2.4009999999999998</v>
      </c>
      <c r="AI24" s="2">
        <v>22</v>
      </c>
      <c r="AJ24" s="2">
        <v>31.378</v>
      </c>
      <c r="AK24" s="2">
        <f t="shared" si="5"/>
        <v>30.622990881600046</v>
      </c>
      <c r="AL24" s="2">
        <v>0.4</v>
      </c>
      <c r="AM24" s="2">
        <v>0</v>
      </c>
      <c r="AN24" s="2">
        <v>-1.5980000000000001</v>
      </c>
      <c r="AO24" s="2">
        <v>2.0649999999999999</v>
      </c>
      <c r="AP24" s="2">
        <v>25</v>
      </c>
      <c r="AQ24" s="2">
        <v>7.6349999999999998</v>
      </c>
      <c r="AR24" s="2">
        <f t="shared" si="6"/>
        <v>6.8797677776000006</v>
      </c>
      <c r="AS24" s="2">
        <v>0.4</v>
      </c>
      <c r="AT24" s="2">
        <v>0</v>
      </c>
      <c r="AU24" s="2">
        <v>-1.6180000000000001</v>
      </c>
      <c r="AV24" s="2">
        <v>2.6339999999999999</v>
      </c>
    </row>
    <row r="25" spans="5:48" x14ac:dyDescent="0.25">
      <c r="E25" s="11">
        <v>20</v>
      </c>
      <c r="F25" s="9">
        <v>3975.9042330000002</v>
      </c>
      <c r="G25" s="4">
        <v>2079.8437079999999</v>
      </c>
      <c r="H25" s="4">
        <v>107.328672</v>
      </c>
      <c r="I25" s="4">
        <v>31.696449000000001</v>
      </c>
      <c r="J25" s="4">
        <v>182.641594</v>
      </c>
      <c r="K25" s="6">
        <f t="shared" si="0"/>
        <v>1275.4829311999997</v>
      </c>
      <c r="L25" s="20">
        <f t="shared" si="1"/>
        <v>1552.1058495703924</v>
      </c>
      <c r="N25" s="2">
        <v>25</v>
      </c>
      <c r="O25" s="2">
        <v>3307.6309999999999</v>
      </c>
      <c r="P25" s="2">
        <f t="shared" si="2"/>
        <v>3306.8759520481003</v>
      </c>
      <c r="Q25" s="2">
        <v>0.4</v>
      </c>
      <c r="R25" s="2">
        <v>0</v>
      </c>
      <c r="S25" s="2">
        <v>-2.7290000000000001</v>
      </c>
      <c r="T25" s="2">
        <v>1.7090000000000001</v>
      </c>
      <c r="U25" s="2">
        <v>22</v>
      </c>
      <c r="V25" s="2">
        <v>1718.393</v>
      </c>
      <c r="W25" s="2">
        <f t="shared" si="3"/>
        <v>1717.6384109440999</v>
      </c>
      <c r="X25" s="2">
        <v>0.4</v>
      </c>
      <c r="Y25" s="2">
        <v>0</v>
      </c>
      <c r="Z25" s="2">
        <v>-1.5269999999999999</v>
      </c>
      <c r="AA25" s="2">
        <v>-1.8049999999999999</v>
      </c>
      <c r="AB25" s="2">
        <v>21</v>
      </c>
      <c r="AC25" s="2">
        <v>107.32899999999999</v>
      </c>
      <c r="AD25" s="2">
        <f t="shared" si="4"/>
        <v>106.57381506249996</v>
      </c>
      <c r="AE25" s="2">
        <v>0.4</v>
      </c>
      <c r="AF25" s="2">
        <v>0</v>
      </c>
      <c r="AG25" s="2">
        <v>-1.8149999999999999</v>
      </c>
      <c r="AH25" s="2">
        <v>2.3010000000000002</v>
      </c>
      <c r="AI25" s="2">
        <v>23</v>
      </c>
      <c r="AJ25" s="2">
        <v>31.475999999999999</v>
      </c>
      <c r="AK25" s="2">
        <f t="shared" si="5"/>
        <v>30.72081168160004</v>
      </c>
      <c r="AL25" s="2">
        <v>0.4</v>
      </c>
      <c r="AM25" s="2">
        <v>0</v>
      </c>
      <c r="AN25" s="2">
        <v>-1.5980000000000001</v>
      </c>
      <c r="AO25" s="2">
        <v>2.0640000000000001</v>
      </c>
      <c r="AP25" s="2">
        <v>26</v>
      </c>
      <c r="AQ25" s="2">
        <v>7.6310000000000002</v>
      </c>
      <c r="AR25" s="2">
        <f t="shared" si="6"/>
        <v>6.8766525776000007</v>
      </c>
      <c r="AS25" s="2">
        <v>0.4</v>
      </c>
      <c r="AT25" s="2">
        <v>0</v>
      </c>
      <c r="AU25" s="2">
        <v>-1.6180000000000001</v>
      </c>
      <c r="AV25" s="2">
        <v>2.633</v>
      </c>
    </row>
    <row r="26" spans="5:48" x14ac:dyDescent="0.25">
      <c r="E26" s="11">
        <v>21</v>
      </c>
      <c r="F26" s="9">
        <v>3369.6020039999999</v>
      </c>
      <c r="G26" s="4">
        <v>1718.3930800000001</v>
      </c>
      <c r="H26" s="4">
        <v>128.19320500000001</v>
      </c>
      <c r="I26" s="4">
        <v>31.377839000000002</v>
      </c>
      <c r="J26" s="4">
        <v>182.641594</v>
      </c>
      <c r="K26" s="6">
        <f t="shared" si="0"/>
        <v>1086.0415443999998</v>
      </c>
      <c r="L26" s="20">
        <f t="shared" si="1"/>
        <v>1300.8026199532626</v>
      </c>
      <c r="N26" s="2">
        <v>26</v>
      </c>
      <c r="O26" s="2">
        <v>3319.1179999999999</v>
      </c>
      <c r="P26" s="2">
        <f t="shared" si="2"/>
        <v>3318.3628340481005</v>
      </c>
      <c r="Q26" s="2">
        <v>0.4</v>
      </c>
      <c r="R26" s="2">
        <v>0</v>
      </c>
      <c r="S26" s="2">
        <v>-2.7290000000000001</v>
      </c>
      <c r="T26" s="2">
        <v>1.6990000000000001</v>
      </c>
      <c r="U26" s="2">
        <v>23</v>
      </c>
      <c r="V26" s="2">
        <v>991.04700000000003</v>
      </c>
      <c r="W26" s="2">
        <f t="shared" si="3"/>
        <v>990.29261094409992</v>
      </c>
      <c r="X26" s="2">
        <v>0.4</v>
      </c>
      <c r="Y26" s="2">
        <v>0</v>
      </c>
      <c r="Z26" s="2">
        <v>-1.5269999999999999</v>
      </c>
      <c r="AA26" s="2">
        <v>-0.80500000000000005</v>
      </c>
      <c r="AB26" s="2">
        <v>22</v>
      </c>
      <c r="AC26" s="2">
        <v>128.19300000000001</v>
      </c>
      <c r="AD26" s="2">
        <f t="shared" si="4"/>
        <v>127.43831506249998</v>
      </c>
      <c r="AE26" s="2">
        <v>0.4</v>
      </c>
      <c r="AF26" s="2">
        <v>0</v>
      </c>
      <c r="AG26" s="2">
        <v>-1.8149999999999999</v>
      </c>
      <c r="AH26" s="2">
        <v>2.2010000000000001</v>
      </c>
      <c r="AI26" s="2">
        <v>24</v>
      </c>
      <c r="AJ26" s="2">
        <v>32.465000000000003</v>
      </c>
      <c r="AK26" s="2">
        <f t="shared" si="5"/>
        <v>31.710019681600059</v>
      </c>
      <c r="AL26" s="2">
        <v>0.4</v>
      </c>
      <c r="AM26" s="2">
        <v>0</v>
      </c>
      <c r="AN26" s="2">
        <v>-1.5980000000000001</v>
      </c>
      <c r="AO26" s="2">
        <v>2.0539999999999998</v>
      </c>
      <c r="AP26" s="2">
        <v>27</v>
      </c>
      <c r="AQ26" s="2">
        <v>7.6719999999999997</v>
      </c>
      <c r="AR26" s="2">
        <f t="shared" si="6"/>
        <v>6.9168045775999989</v>
      </c>
      <c r="AS26" s="2">
        <v>0.4</v>
      </c>
      <c r="AT26" s="2">
        <v>0</v>
      </c>
      <c r="AU26" s="2">
        <v>-1.6180000000000001</v>
      </c>
      <c r="AV26" s="2">
        <v>2.6429999999999998</v>
      </c>
    </row>
    <row r="27" spans="5:48" x14ac:dyDescent="0.25">
      <c r="E27" s="11">
        <v>22</v>
      </c>
      <c r="F27" s="9">
        <v>3975.9042330000002</v>
      </c>
      <c r="G27" s="4">
        <v>991.04735900000003</v>
      </c>
      <c r="H27" s="4">
        <v>195.909066</v>
      </c>
      <c r="I27" s="4">
        <v>31.475676</v>
      </c>
      <c r="J27" s="4">
        <v>182.641594</v>
      </c>
      <c r="K27" s="6">
        <f t="shared" si="0"/>
        <v>1075.3955856</v>
      </c>
      <c r="L27" s="20">
        <f t="shared" si="1"/>
        <v>1488.6463678327277</v>
      </c>
      <c r="N27" s="2">
        <v>27</v>
      </c>
      <c r="O27" s="2">
        <v>3370.761</v>
      </c>
      <c r="P27" s="2">
        <f t="shared" si="2"/>
        <v>3370.0052130640988</v>
      </c>
      <c r="Q27" s="2">
        <v>0.4</v>
      </c>
      <c r="R27" s="2">
        <v>0</v>
      </c>
      <c r="S27" s="2">
        <v>-2.7389999999999999</v>
      </c>
      <c r="T27" s="2">
        <v>1.7090000000000001</v>
      </c>
      <c r="U27" s="2">
        <v>24</v>
      </c>
      <c r="V27" s="2">
        <v>997.33100000000002</v>
      </c>
      <c r="W27" s="2">
        <f t="shared" si="3"/>
        <v>996.5760689440998</v>
      </c>
      <c r="X27" s="2">
        <v>0.4</v>
      </c>
      <c r="Y27" s="2">
        <v>0</v>
      </c>
      <c r="Z27" s="2">
        <v>-1.5269999999999999</v>
      </c>
      <c r="AA27" s="2">
        <v>-0.81499999999999995</v>
      </c>
      <c r="AB27" s="2">
        <v>23</v>
      </c>
      <c r="AC27" s="2">
        <v>195.90899999999999</v>
      </c>
      <c r="AD27" s="2">
        <f t="shared" si="4"/>
        <v>195.1543000625</v>
      </c>
      <c r="AE27" s="2">
        <v>0.4</v>
      </c>
      <c r="AF27" s="2">
        <v>0</v>
      </c>
      <c r="AG27" s="2">
        <v>-1.915</v>
      </c>
      <c r="AH27" s="2">
        <v>2.3010000000000002</v>
      </c>
      <c r="AI27" s="2">
        <v>25</v>
      </c>
      <c r="AJ27" s="2">
        <v>232.386</v>
      </c>
      <c r="AK27" s="2">
        <f t="shared" si="5"/>
        <v>231.63081968160012</v>
      </c>
      <c r="AL27" s="2">
        <v>0.4</v>
      </c>
      <c r="AM27" s="2">
        <v>0</v>
      </c>
      <c r="AN27" s="2">
        <v>-1.5980000000000001</v>
      </c>
      <c r="AO27" s="2">
        <v>1.054</v>
      </c>
      <c r="AP27" s="2">
        <v>29</v>
      </c>
      <c r="AQ27" s="2">
        <v>8.33</v>
      </c>
      <c r="AR27" s="2">
        <f t="shared" si="6"/>
        <v>7.5751325776000096</v>
      </c>
      <c r="AS27" s="2">
        <v>0.4</v>
      </c>
      <c r="AT27" s="2">
        <v>0</v>
      </c>
      <c r="AU27" s="2">
        <v>-1.6180000000000001</v>
      </c>
      <c r="AV27" s="2">
        <v>2.5329999999999999</v>
      </c>
    </row>
    <row r="28" spans="5:48" x14ac:dyDescent="0.25">
      <c r="E28" s="11">
        <v>23</v>
      </c>
      <c r="F28" s="9">
        <v>3317.968605</v>
      </c>
      <c r="G28" s="4">
        <v>997.33081000000004</v>
      </c>
      <c r="H28" s="4">
        <v>107.13014099999999</v>
      </c>
      <c r="I28" s="4">
        <v>32.464883999999998</v>
      </c>
      <c r="J28" s="4">
        <v>18.224519999999998</v>
      </c>
      <c r="K28" s="6">
        <f t="shared" si="0"/>
        <v>894.62379199999998</v>
      </c>
      <c r="L28" s="20">
        <f t="shared" si="1"/>
        <v>1266.071777681791</v>
      </c>
      <c r="N28" s="2">
        <v>28</v>
      </c>
      <c r="O28" s="2">
        <v>3423.4</v>
      </c>
      <c r="P28" s="2">
        <f t="shared" si="2"/>
        <v>3422.6447720481005</v>
      </c>
      <c r="Q28" s="2">
        <v>0.4</v>
      </c>
      <c r="R28" s="2">
        <v>0</v>
      </c>
      <c r="S28" s="2">
        <v>-2.7290000000000001</v>
      </c>
      <c r="T28" s="2">
        <v>1.609</v>
      </c>
      <c r="U28" s="2">
        <v>25</v>
      </c>
      <c r="V28" s="2">
        <v>992.97</v>
      </c>
      <c r="W28" s="2">
        <f t="shared" si="3"/>
        <v>992.21514066560007</v>
      </c>
      <c r="X28" s="2">
        <v>0.4</v>
      </c>
      <c r="Y28" s="2">
        <v>0</v>
      </c>
      <c r="Z28" s="2">
        <v>-1.528</v>
      </c>
      <c r="AA28" s="2">
        <v>-0.80500000000000005</v>
      </c>
      <c r="AB28" s="2">
        <v>24</v>
      </c>
      <c r="AC28" s="2">
        <v>107.13</v>
      </c>
      <c r="AD28" s="2">
        <f t="shared" si="4"/>
        <v>106.37527006249999</v>
      </c>
      <c r="AE28" s="2">
        <v>0.4</v>
      </c>
      <c r="AF28" s="2">
        <v>0</v>
      </c>
      <c r="AG28" s="2">
        <v>-1.8149999999999999</v>
      </c>
      <c r="AH28" s="2">
        <v>2.302</v>
      </c>
      <c r="AI28" s="2">
        <v>26</v>
      </c>
      <c r="AJ28" s="2">
        <v>35.823</v>
      </c>
      <c r="AK28" s="2">
        <f t="shared" si="5"/>
        <v>35.068324889600063</v>
      </c>
      <c r="AL28" s="2">
        <v>0.4</v>
      </c>
      <c r="AM28" s="2">
        <v>0</v>
      </c>
      <c r="AN28" s="2">
        <v>-1.6080000000000001</v>
      </c>
      <c r="AO28" s="2">
        <v>2.0539999999999998</v>
      </c>
      <c r="AP28" s="2">
        <v>30</v>
      </c>
      <c r="AQ28" s="2">
        <v>11.028</v>
      </c>
      <c r="AR28" s="2">
        <f t="shared" si="6"/>
        <v>10.273612577600021</v>
      </c>
      <c r="AS28" s="2">
        <v>0.4</v>
      </c>
      <c r="AT28" s="2">
        <v>0</v>
      </c>
      <c r="AU28" s="2">
        <v>-1.6180000000000001</v>
      </c>
      <c r="AV28" s="2">
        <v>2.4329999999999998</v>
      </c>
    </row>
    <row r="29" spans="5:48" x14ac:dyDescent="0.25">
      <c r="E29" s="11">
        <v>24</v>
      </c>
      <c r="F29" s="9">
        <v>3307.6313740000001</v>
      </c>
      <c r="G29" s="4">
        <v>992.96997799999997</v>
      </c>
      <c r="H29" s="4">
        <v>114.542429</v>
      </c>
      <c r="I29" s="4">
        <v>232.38570000000001</v>
      </c>
      <c r="J29" s="4">
        <v>7.6346059999999998</v>
      </c>
      <c r="K29" s="6">
        <f t="shared" si="0"/>
        <v>931.03281739999989</v>
      </c>
      <c r="L29" s="20">
        <f t="shared" si="1"/>
        <v>1237.6983087096812</v>
      </c>
      <c r="N29" s="2">
        <v>30</v>
      </c>
      <c r="O29" s="2">
        <v>3192.7350000000001</v>
      </c>
      <c r="P29" s="2">
        <f t="shared" si="2"/>
        <v>3191.979543848101</v>
      </c>
      <c r="Q29" s="2">
        <v>0.4</v>
      </c>
      <c r="R29" s="2">
        <v>0</v>
      </c>
      <c r="S29" s="2">
        <v>-2.7290000000000001</v>
      </c>
      <c r="T29" s="2">
        <v>1.81</v>
      </c>
      <c r="U29" s="2">
        <v>26</v>
      </c>
      <c r="V29" s="2">
        <v>465.01299999999998</v>
      </c>
      <c r="W29" s="2">
        <f t="shared" si="3"/>
        <v>464.25834066560009</v>
      </c>
      <c r="X29" s="2">
        <v>0.4</v>
      </c>
      <c r="Y29" s="2">
        <v>0</v>
      </c>
      <c r="Z29" s="2">
        <v>-1.528</v>
      </c>
      <c r="AA29" s="2">
        <v>0.19500000000000001</v>
      </c>
      <c r="AB29" s="2">
        <v>25</v>
      </c>
      <c r="AC29" s="2">
        <v>114.542</v>
      </c>
      <c r="AD29" s="2">
        <f t="shared" si="4"/>
        <v>113.78756406249998</v>
      </c>
      <c r="AE29" s="2">
        <v>0.4</v>
      </c>
      <c r="AF29" s="2">
        <v>0</v>
      </c>
      <c r="AG29" s="2">
        <v>-1.825</v>
      </c>
      <c r="AH29" s="2">
        <v>2.302</v>
      </c>
      <c r="AI29" s="2">
        <v>27</v>
      </c>
      <c r="AJ29" s="2">
        <v>242.15600000000001</v>
      </c>
      <c r="AK29" s="2">
        <f t="shared" si="5"/>
        <v>241.40112488960011</v>
      </c>
      <c r="AL29" s="2">
        <v>0.4</v>
      </c>
      <c r="AM29" s="2">
        <v>0</v>
      </c>
      <c r="AN29" s="2">
        <v>-1.6080000000000001</v>
      </c>
      <c r="AO29" s="2">
        <v>1.054</v>
      </c>
      <c r="AP29" s="2">
        <v>31</v>
      </c>
      <c r="AQ29" s="2">
        <v>8.7509999999999994</v>
      </c>
      <c r="AR29" s="2">
        <f t="shared" si="6"/>
        <v>7.9960752975999876</v>
      </c>
      <c r="AS29" s="2">
        <v>0.4</v>
      </c>
      <c r="AT29" s="2">
        <v>0</v>
      </c>
      <c r="AU29" s="2">
        <v>-1.518</v>
      </c>
      <c r="AV29" s="2">
        <v>2.4329999999999998</v>
      </c>
    </row>
    <row r="30" spans="5:48" x14ac:dyDescent="0.25">
      <c r="E30" s="11">
        <v>25</v>
      </c>
      <c r="F30" s="9">
        <v>3319.1182469999999</v>
      </c>
      <c r="G30" s="4">
        <v>465.01317799999998</v>
      </c>
      <c r="H30" s="4">
        <v>266.97117400000002</v>
      </c>
      <c r="I30" s="4">
        <v>35.823188000000002</v>
      </c>
      <c r="J30" s="4">
        <v>7.6314909999999996</v>
      </c>
      <c r="K30" s="6">
        <f t="shared" si="0"/>
        <v>818.91145559999995</v>
      </c>
      <c r="L30" s="20">
        <f t="shared" si="1"/>
        <v>1261.1358753851835</v>
      </c>
      <c r="N30" s="2">
        <v>31</v>
      </c>
      <c r="O30" s="2">
        <v>3191.6080000000002</v>
      </c>
      <c r="P30" s="2">
        <f t="shared" si="2"/>
        <v>3190.8521556481005</v>
      </c>
      <c r="Q30" s="2">
        <v>0.4</v>
      </c>
      <c r="R30" s="2">
        <v>0</v>
      </c>
      <c r="S30" s="2">
        <v>-2.7290000000000001</v>
      </c>
      <c r="T30" s="2">
        <v>1.8109999999999999</v>
      </c>
      <c r="U30" s="2">
        <v>27</v>
      </c>
      <c r="V30" s="2">
        <v>3851.9760000000001</v>
      </c>
      <c r="W30" s="2">
        <f t="shared" si="3"/>
        <v>3851.2207214656</v>
      </c>
      <c r="X30" s="2">
        <v>0.4</v>
      </c>
      <c r="Y30" s="2">
        <v>0</v>
      </c>
      <c r="Z30" s="2">
        <v>-2.528</v>
      </c>
      <c r="AA30" s="2">
        <v>0.19500000000000001</v>
      </c>
      <c r="AB30" s="2">
        <v>26</v>
      </c>
      <c r="AC30" s="2">
        <v>266.971</v>
      </c>
      <c r="AD30" s="2">
        <f t="shared" si="4"/>
        <v>266.21631406249998</v>
      </c>
      <c r="AE30" s="2">
        <v>0.4</v>
      </c>
      <c r="AF30" s="2">
        <v>0</v>
      </c>
      <c r="AG30" s="2">
        <v>-0.82499999999999996</v>
      </c>
      <c r="AH30" s="2">
        <v>2.302</v>
      </c>
      <c r="AI30" s="2">
        <v>28</v>
      </c>
      <c r="AJ30" s="2">
        <v>35.93</v>
      </c>
      <c r="AK30" s="2">
        <f t="shared" si="5"/>
        <v>35.17475768960005</v>
      </c>
      <c r="AL30" s="2">
        <v>0.4</v>
      </c>
      <c r="AM30" s="2">
        <v>0</v>
      </c>
      <c r="AN30" s="2">
        <v>-1.6080000000000001</v>
      </c>
      <c r="AO30" s="2">
        <v>2.0529999999999999</v>
      </c>
      <c r="AP30" s="2">
        <v>32</v>
      </c>
      <c r="AQ30" s="2">
        <v>8.5039999999999996</v>
      </c>
      <c r="AR30" s="2">
        <f t="shared" si="6"/>
        <v>7.7487232975999936</v>
      </c>
      <c r="AS30" s="2">
        <v>0.4</v>
      </c>
      <c r="AT30" s="2">
        <v>0</v>
      </c>
      <c r="AU30" s="2">
        <v>-1.518</v>
      </c>
      <c r="AV30" s="2">
        <v>2.423</v>
      </c>
    </row>
    <row r="31" spans="5:48" x14ac:dyDescent="0.25">
      <c r="E31" s="11">
        <v>26</v>
      </c>
      <c r="F31" s="9">
        <v>3370.7605830000002</v>
      </c>
      <c r="G31" s="4">
        <v>3851.976298</v>
      </c>
      <c r="H31" s="4">
        <v>112.495181</v>
      </c>
      <c r="I31" s="4">
        <v>242.15599700000001</v>
      </c>
      <c r="J31" s="4">
        <v>7.6716420000000003</v>
      </c>
      <c r="K31" s="6">
        <f t="shared" si="0"/>
        <v>1517.0119402000003</v>
      </c>
      <c r="L31" s="20">
        <f t="shared" si="1"/>
        <v>1718.3990061354032</v>
      </c>
      <c r="N31" s="2">
        <v>32</v>
      </c>
      <c r="O31" s="2">
        <v>3849.8009999999999</v>
      </c>
      <c r="P31" s="2">
        <f t="shared" si="2"/>
        <v>3849.0461012081009</v>
      </c>
      <c r="Q31" s="2">
        <v>0.4</v>
      </c>
      <c r="R31" s="2">
        <v>0</v>
      </c>
      <c r="S31" s="2">
        <v>-2.8290000000000002</v>
      </c>
      <c r="T31" s="2">
        <v>1.8109999999999999</v>
      </c>
      <c r="U31" s="2">
        <v>28</v>
      </c>
      <c r="V31" s="2">
        <v>452.02</v>
      </c>
      <c r="W31" s="2">
        <f t="shared" si="3"/>
        <v>451.2650976976002</v>
      </c>
      <c r="X31" s="2">
        <v>0.4</v>
      </c>
      <c r="Y31" s="2">
        <v>0</v>
      </c>
      <c r="Z31" s="2">
        <v>-1.518</v>
      </c>
      <c r="AA31" s="2">
        <v>0.19500000000000001</v>
      </c>
      <c r="AB31" s="2">
        <v>27</v>
      </c>
      <c r="AC31" s="2">
        <v>112.495</v>
      </c>
      <c r="AD31" s="2">
        <f t="shared" si="4"/>
        <v>111.74031406250002</v>
      </c>
      <c r="AE31" s="2">
        <v>0.4</v>
      </c>
      <c r="AF31" s="2">
        <v>0</v>
      </c>
      <c r="AG31" s="2">
        <v>-1.825</v>
      </c>
      <c r="AH31" s="2">
        <v>2.3119999999999998</v>
      </c>
      <c r="AI31" s="2">
        <v>29</v>
      </c>
      <c r="AJ31" s="2">
        <v>35.582999999999998</v>
      </c>
      <c r="AK31" s="2">
        <f t="shared" si="5"/>
        <v>34.828073360100007</v>
      </c>
      <c r="AL31" s="2">
        <v>0.4</v>
      </c>
      <c r="AM31" s="2">
        <v>0</v>
      </c>
      <c r="AN31" s="2">
        <v>-1.607</v>
      </c>
      <c r="AO31" s="2">
        <v>2.0529999999999999</v>
      </c>
      <c r="AP31" s="2">
        <v>33</v>
      </c>
      <c r="AQ31" s="2">
        <v>11.877000000000001</v>
      </c>
      <c r="AR31" s="2">
        <f t="shared" si="6"/>
        <v>11.122243297599994</v>
      </c>
      <c r="AS31" s="2">
        <v>0.4</v>
      </c>
      <c r="AT31" s="2">
        <v>0</v>
      </c>
      <c r="AU31" s="2">
        <v>-1.518</v>
      </c>
      <c r="AV31" s="2">
        <v>2.5230000000000001</v>
      </c>
    </row>
    <row r="32" spans="5:48" x14ac:dyDescent="0.25">
      <c r="E32" s="11">
        <v>27</v>
      </c>
      <c r="F32" s="9">
        <v>3423.400232</v>
      </c>
      <c r="G32" s="4">
        <v>452.019948</v>
      </c>
      <c r="H32" s="4">
        <v>112.291571</v>
      </c>
      <c r="I32" s="4">
        <v>35.929613000000003</v>
      </c>
      <c r="J32" s="4">
        <v>7.6314909999999996</v>
      </c>
      <c r="K32" s="6">
        <f t="shared" si="0"/>
        <v>806.25457100000006</v>
      </c>
      <c r="L32" s="20">
        <f t="shared" si="1"/>
        <v>1318.1591398020551</v>
      </c>
      <c r="N32" s="2">
        <v>33</v>
      </c>
      <c r="O32" s="2">
        <v>3202.89</v>
      </c>
      <c r="P32" s="2">
        <f t="shared" si="2"/>
        <v>3202.1350376481</v>
      </c>
      <c r="Q32" s="2">
        <v>0.4</v>
      </c>
      <c r="R32" s="2">
        <v>0</v>
      </c>
      <c r="S32" s="2">
        <v>-2.7290000000000001</v>
      </c>
      <c r="T32" s="2">
        <v>1.8009999999999999</v>
      </c>
      <c r="U32" s="2">
        <v>29</v>
      </c>
      <c r="V32" s="2">
        <v>594.66499999999996</v>
      </c>
      <c r="W32" s="2">
        <f t="shared" si="3"/>
        <v>593.90999497760026</v>
      </c>
      <c r="X32" s="2">
        <v>0.4</v>
      </c>
      <c r="Y32" s="2">
        <v>0</v>
      </c>
      <c r="Z32" s="2">
        <v>-1.6180000000000001</v>
      </c>
      <c r="AA32" s="2">
        <v>0.19500000000000001</v>
      </c>
      <c r="AB32" s="2">
        <v>28</v>
      </c>
      <c r="AC32" s="2">
        <v>112.292</v>
      </c>
      <c r="AD32" s="2">
        <f t="shared" si="4"/>
        <v>111.53668906249996</v>
      </c>
      <c r="AE32" s="2">
        <v>0.4</v>
      </c>
      <c r="AF32" s="2">
        <v>0</v>
      </c>
      <c r="AG32" s="2">
        <v>-1.825</v>
      </c>
      <c r="AH32" s="2">
        <v>2.3130000000000002</v>
      </c>
      <c r="AI32" s="2">
        <v>30</v>
      </c>
      <c r="AJ32" s="2">
        <v>34.533999999999999</v>
      </c>
      <c r="AK32" s="2">
        <f t="shared" si="5"/>
        <v>33.779175360099984</v>
      </c>
      <c r="AL32" s="2">
        <v>0.4</v>
      </c>
      <c r="AM32" s="2">
        <v>0</v>
      </c>
      <c r="AN32" s="2">
        <v>-1.607</v>
      </c>
      <c r="AO32" s="2">
        <v>2.0630000000000002</v>
      </c>
      <c r="AP32" s="2">
        <v>34</v>
      </c>
      <c r="AQ32" s="2">
        <v>11.833</v>
      </c>
      <c r="AR32" s="2">
        <f t="shared" si="6"/>
        <v>11.078608097599979</v>
      </c>
      <c r="AS32" s="2">
        <v>0.4</v>
      </c>
      <c r="AT32" s="2">
        <v>0</v>
      </c>
      <c r="AU32" s="2">
        <v>-1.518</v>
      </c>
      <c r="AV32" s="2">
        <v>2.5219999999999998</v>
      </c>
    </row>
    <row r="33" spans="5:48" x14ac:dyDescent="0.25">
      <c r="E33" s="11">
        <v>28</v>
      </c>
      <c r="F33" s="9">
        <v>3306.483733</v>
      </c>
      <c r="G33" s="4">
        <v>594.66488500000003</v>
      </c>
      <c r="H33" s="4">
        <v>415.81661300000002</v>
      </c>
      <c r="I33" s="4">
        <v>35.582912</v>
      </c>
      <c r="J33" s="4">
        <v>8.3299730000000007</v>
      </c>
      <c r="K33" s="6">
        <f t="shared" si="0"/>
        <v>872.17562320000002</v>
      </c>
      <c r="L33" s="20">
        <f t="shared" si="1"/>
        <v>1237.517547451147</v>
      </c>
      <c r="N33" s="2">
        <v>35</v>
      </c>
      <c r="O33" s="2">
        <v>3190.48</v>
      </c>
      <c r="P33" s="2">
        <f t="shared" si="2"/>
        <v>3189.7249674481</v>
      </c>
      <c r="Q33" s="2">
        <v>0.4</v>
      </c>
      <c r="R33" s="2">
        <v>0</v>
      </c>
      <c r="S33" s="2">
        <v>-2.7290000000000001</v>
      </c>
      <c r="T33" s="2">
        <v>1.8120000000000001</v>
      </c>
      <c r="U33" s="2">
        <v>31</v>
      </c>
      <c r="V33" s="2">
        <v>456.24900000000002</v>
      </c>
      <c r="W33" s="2">
        <f t="shared" si="3"/>
        <v>455.49374569760016</v>
      </c>
      <c r="X33" s="2">
        <v>0.4</v>
      </c>
      <c r="Y33" s="2">
        <v>0</v>
      </c>
      <c r="Z33" s="2">
        <v>-1.518</v>
      </c>
      <c r="AA33" s="2">
        <v>0.185</v>
      </c>
      <c r="AB33" s="2">
        <v>29</v>
      </c>
      <c r="AC33" s="2">
        <v>415.81700000000001</v>
      </c>
      <c r="AD33" s="2">
        <f t="shared" si="4"/>
        <v>415.06168906249991</v>
      </c>
      <c r="AE33" s="2">
        <v>0.4</v>
      </c>
      <c r="AF33" s="2">
        <v>0</v>
      </c>
      <c r="AG33" s="2">
        <v>-1.825</v>
      </c>
      <c r="AH33" s="2">
        <v>1.3129999999999999</v>
      </c>
      <c r="AI33" s="2">
        <v>31</v>
      </c>
      <c r="AJ33" s="2">
        <v>238.42400000000001</v>
      </c>
      <c r="AK33" s="2">
        <f t="shared" si="5"/>
        <v>237.66897536010001</v>
      </c>
      <c r="AL33" s="2">
        <v>0.4</v>
      </c>
      <c r="AM33" s="2">
        <v>0</v>
      </c>
      <c r="AN33" s="2">
        <v>-1.607</v>
      </c>
      <c r="AO33" s="2">
        <v>1.0629999999999999</v>
      </c>
      <c r="AP33" s="2">
        <v>35</v>
      </c>
      <c r="AQ33" s="2">
        <v>11.407999999999999</v>
      </c>
      <c r="AR33" s="2">
        <f t="shared" si="6"/>
        <v>10.653256097599989</v>
      </c>
      <c r="AS33" s="2">
        <v>0.4</v>
      </c>
      <c r="AT33" s="2">
        <v>0</v>
      </c>
      <c r="AU33" s="2">
        <v>-1.518</v>
      </c>
      <c r="AV33" s="2">
        <v>2.512</v>
      </c>
    </row>
    <row r="34" spans="5:48" x14ac:dyDescent="0.25">
      <c r="E34" s="11">
        <v>29</v>
      </c>
      <c r="F34" s="9">
        <v>3192.7350110000002</v>
      </c>
      <c r="G34" s="4">
        <v>465.01317799999998</v>
      </c>
      <c r="H34" s="4">
        <v>113.04156999999999</v>
      </c>
      <c r="I34" s="4">
        <v>34.534014999999997</v>
      </c>
      <c r="J34" s="4">
        <v>11.028452</v>
      </c>
      <c r="K34" s="6">
        <f t="shared" si="0"/>
        <v>763.27044520000004</v>
      </c>
      <c r="L34" s="20">
        <f t="shared" si="1"/>
        <v>1225.6408825666185</v>
      </c>
      <c r="N34" s="2">
        <v>36</v>
      </c>
      <c r="O34" s="2">
        <v>3184.3240000000001</v>
      </c>
      <c r="P34" s="2">
        <f t="shared" si="2"/>
        <v>3183.5699680256016</v>
      </c>
      <c r="Q34" s="2">
        <v>0.4</v>
      </c>
      <c r="R34" s="2">
        <v>0</v>
      </c>
      <c r="S34" s="2">
        <v>-2.7280000000000002</v>
      </c>
      <c r="T34" s="2">
        <v>1.8120000000000001</v>
      </c>
      <c r="U34" s="2">
        <v>33</v>
      </c>
      <c r="V34" s="2">
        <v>3789.6309999999999</v>
      </c>
      <c r="W34" s="2">
        <f t="shared" si="3"/>
        <v>3788.8770304975983</v>
      </c>
      <c r="X34" s="2">
        <v>0.4</v>
      </c>
      <c r="Y34" s="2">
        <v>0</v>
      </c>
      <c r="Z34" s="2">
        <v>-2.5179999999999998</v>
      </c>
      <c r="AA34" s="2">
        <v>0.19500000000000001</v>
      </c>
      <c r="AB34" s="2">
        <v>30</v>
      </c>
      <c r="AC34" s="2">
        <v>113.042</v>
      </c>
      <c r="AD34" s="2">
        <f t="shared" si="4"/>
        <v>112.28674281760006</v>
      </c>
      <c r="AE34" s="2">
        <v>0.4</v>
      </c>
      <c r="AF34" s="2">
        <v>0</v>
      </c>
      <c r="AG34" s="2">
        <v>-1.8260000000000001</v>
      </c>
      <c r="AH34" s="2">
        <v>2.3130000000000002</v>
      </c>
      <c r="AI34" s="2">
        <v>33</v>
      </c>
      <c r="AJ34" s="2">
        <v>45.923000000000002</v>
      </c>
      <c r="AK34" s="2">
        <f t="shared" si="5"/>
        <v>45.168155360099995</v>
      </c>
      <c r="AL34" s="2">
        <v>0.4</v>
      </c>
      <c r="AM34" s="2">
        <v>0</v>
      </c>
      <c r="AN34" s="2">
        <v>-1.607</v>
      </c>
      <c r="AO34" s="2">
        <v>1.9630000000000001</v>
      </c>
      <c r="AP34" s="2">
        <v>36</v>
      </c>
      <c r="AQ34" s="2">
        <v>11.45</v>
      </c>
      <c r="AR34" s="2">
        <f t="shared" si="6"/>
        <v>10.694891297599984</v>
      </c>
      <c r="AS34" s="2">
        <v>0.4</v>
      </c>
      <c r="AT34" s="2">
        <v>0</v>
      </c>
      <c r="AU34" s="2">
        <v>-1.518</v>
      </c>
      <c r="AV34" s="2">
        <v>2.5129999999999999</v>
      </c>
    </row>
    <row r="35" spans="5:48" x14ac:dyDescent="0.25">
      <c r="E35" s="11">
        <v>30</v>
      </c>
      <c r="F35" s="9">
        <v>3191.6075700000001</v>
      </c>
      <c r="G35" s="4">
        <v>456.24859199999997</v>
      </c>
      <c r="H35" s="4">
        <v>134.46706800000001</v>
      </c>
      <c r="I35" s="4">
        <v>238.42381800000001</v>
      </c>
      <c r="J35" s="4">
        <v>8.7509150000000009</v>
      </c>
      <c r="K35" s="6">
        <f t="shared" si="0"/>
        <v>805.89959260000001</v>
      </c>
      <c r="L35" s="20">
        <f t="shared" si="1"/>
        <v>1201.8448135844003</v>
      </c>
      <c r="N35" s="2">
        <v>37</v>
      </c>
      <c r="O35" s="2">
        <v>3185.45</v>
      </c>
      <c r="P35" s="2">
        <f t="shared" si="2"/>
        <v>3184.6960648256018</v>
      </c>
      <c r="Q35" s="2">
        <v>0.4</v>
      </c>
      <c r="R35" s="2">
        <v>0</v>
      </c>
      <c r="S35" s="2">
        <v>-2.7280000000000002</v>
      </c>
      <c r="T35" s="2">
        <v>1.8109999999999999</v>
      </c>
      <c r="U35" s="2">
        <v>34</v>
      </c>
      <c r="V35" s="2">
        <v>450.73500000000001</v>
      </c>
      <c r="W35" s="2">
        <f t="shared" si="3"/>
        <v>449.98062415209989</v>
      </c>
      <c r="X35" s="2">
        <v>0.4</v>
      </c>
      <c r="Y35" s="2">
        <v>0</v>
      </c>
      <c r="Z35" s="2">
        <v>-1.5169999999999999</v>
      </c>
      <c r="AA35" s="2">
        <v>0.19500000000000001</v>
      </c>
      <c r="AB35" s="2">
        <v>31</v>
      </c>
      <c r="AC35" s="2">
        <v>134.46700000000001</v>
      </c>
      <c r="AD35" s="2">
        <f t="shared" si="4"/>
        <v>133.71226281760008</v>
      </c>
      <c r="AE35" s="2">
        <v>0.4</v>
      </c>
      <c r="AF35" s="2">
        <v>0</v>
      </c>
      <c r="AG35" s="2">
        <v>-1.8260000000000001</v>
      </c>
      <c r="AH35" s="2">
        <v>2.2130000000000001</v>
      </c>
      <c r="AI35" s="2">
        <v>35</v>
      </c>
      <c r="AJ35" s="2">
        <v>11.368</v>
      </c>
      <c r="AK35" s="2">
        <f t="shared" si="5"/>
        <v>10.613487640099976</v>
      </c>
      <c r="AL35" s="2">
        <v>0.4</v>
      </c>
      <c r="AM35" s="2">
        <v>0</v>
      </c>
      <c r="AN35" s="2">
        <v>-1.5069999999999999</v>
      </c>
      <c r="AO35" s="2">
        <v>2.0630000000000002</v>
      </c>
      <c r="AP35" s="2">
        <v>37</v>
      </c>
      <c r="AQ35" s="2">
        <v>69.715000000000003</v>
      </c>
      <c r="AR35" s="2">
        <f t="shared" si="6"/>
        <v>68.95969129760006</v>
      </c>
      <c r="AS35" s="2">
        <v>0.4</v>
      </c>
      <c r="AT35" s="2">
        <v>0</v>
      </c>
      <c r="AU35" s="2">
        <v>-1.518</v>
      </c>
      <c r="AV35" s="2">
        <v>1.5129999999999999</v>
      </c>
    </row>
    <row r="36" spans="5:48" x14ac:dyDescent="0.25">
      <c r="E36" s="11">
        <v>31</v>
      </c>
      <c r="F36" s="9">
        <v>3849.8009259999999</v>
      </c>
      <c r="G36" s="4">
        <v>452.019948</v>
      </c>
      <c r="H36" s="4">
        <v>93.616024999999993</v>
      </c>
      <c r="I36" s="4">
        <v>238.42381800000001</v>
      </c>
      <c r="J36" s="4">
        <v>8.5035640000000008</v>
      </c>
      <c r="K36" s="6">
        <f t="shared" si="0"/>
        <v>928.47285620000002</v>
      </c>
      <c r="L36" s="20">
        <f t="shared" si="1"/>
        <v>1468.3774833091557</v>
      </c>
      <c r="N36" s="2">
        <v>38</v>
      </c>
      <c r="O36" s="2">
        <v>2159.2539999999999</v>
      </c>
      <c r="P36" s="2">
        <f t="shared" si="2"/>
        <v>2158.4992648256016</v>
      </c>
      <c r="Q36" s="2">
        <v>0.4</v>
      </c>
      <c r="R36" s="2">
        <v>0</v>
      </c>
      <c r="S36" s="2">
        <v>-2.7280000000000002</v>
      </c>
      <c r="T36" s="2">
        <v>2.8109999999999999</v>
      </c>
      <c r="U36" s="2">
        <v>35</v>
      </c>
      <c r="V36" s="2">
        <v>129.47800000000001</v>
      </c>
      <c r="W36" s="2">
        <f t="shared" si="3"/>
        <v>128.72282415209992</v>
      </c>
      <c r="X36" s="2">
        <v>0.4</v>
      </c>
      <c r="Y36" s="2">
        <v>0</v>
      </c>
      <c r="Z36" s="2">
        <v>-1.5169999999999999</v>
      </c>
      <c r="AA36" s="2">
        <v>1.1950000000000001</v>
      </c>
      <c r="AB36" s="2">
        <v>32</v>
      </c>
      <c r="AC36" s="2">
        <v>93.616</v>
      </c>
      <c r="AD36" s="2">
        <f t="shared" si="4"/>
        <v>92.861222817600122</v>
      </c>
      <c r="AE36" s="2">
        <v>0.4</v>
      </c>
      <c r="AF36" s="2">
        <v>0</v>
      </c>
      <c r="AG36" s="2">
        <v>-1.8260000000000001</v>
      </c>
      <c r="AH36" s="2">
        <v>2.4129999999999998</v>
      </c>
      <c r="AI36" s="2">
        <v>36</v>
      </c>
      <c r="AJ36" s="2">
        <v>10.159000000000001</v>
      </c>
      <c r="AK36" s="2">
        <f t="shared" si="5"/>
        <v>9.4037294081000109</v>
      </c>
      <c r="AL36" s="2">
        <v>0.4</v>
      </c>
      <c r="AM36" s="2">
        <v>0</v>
      </c>
      <c r="AN36" s="2">
        <v>-1.4970000000000001</v>
      </c>
      <c r="AO36" s="2">
        <v>2.0630000000000002</v>
      </c>
      <c r="AP36" s="2">
        <v>38</v>
      </c>
      <c r="AQ36" s="2">
        <v>11.571999999999999</v>
      </c>
      <c r="AR36" s="2">
        <f t="shared" si="6"/>
        <v>10.817443752100008</v>
      </c>
      <c r="AS36" s="2">
        <v>0.4</v>
      </c>
      <c r="AT36" s="2">
        <v>0</v>
      </c>
      <c r="AU36" s="2">
        <v>-1.5169999999999999</v>
      </c>
      <c r="AV36" s="2">
        <v>2.5129999999999999</v>
      </c>
    </row>
    <row r="37" spans="5:48" x14ac:dyDescent="0.25">
      <c r="E37" s="11">
        <v>32</v>
      </c>
      <c r="F37" s="9">
        <v>3202.8904419999999</v>
      </c>
      <c r="G37" s="4">
        <v>3789.6311799999999</v>
      </c>
      <c r="H37" s="4">
        <v>93.800409999999999</v>
      </c>
      <c r="I37" s="4">
        <v>45.922984</v>
      </c>
      <c r="J37" s="4">
        <v>11.877081</v>
      </c>
      <c r="K37" s="6">
        <f t="shared" si="0"/>
        <v>1428.8244193999999</v>
      </c>
      <c r="L37" s="20">
        <f t="shared" ref="L37:L100" si="7">_xlfn.STDEV.P(F37:J37)</f>
        <v>1698.4206816300325</v>
      </c>
      <c r="N37" s="2">
        <v>40</v>
      </c>
      <c r="O37" s="2">
        <v>2158.328</v>
      </c>
      <c r="P37" s="2">
        <f t="shared" si="2"/>
        <v>2157.5731680256022</v>
      </c>
      <c r="Q37" s="2">
        <v>0.4</v>
      </c>
      <c r="R37" s="2">
        <v>0</v>
      </c>
      <c r="S37" s="2">
        <v>-2.7280000000000002</v>
      </c>
      <c r="T37" s="2">
        <v>2.8119999999999998</v>
      </c>
      <c r="U37" s="2">
        <v>36</v>
      </c>
      <c r="V37" s="2">
        <v>130.155</v>
      </c>
      <c r="W37" s="2">
        <f t="shared" si="3"/>
        <v>129.40029769760005</v>
      </c>
      <c r="X37" s="2">
        <v>0.4</v>
      </c>
      <c r="Y37" s="2">
        <v>0</v>
      </c>
      <c r="Z37" s="2">
        <v>-1.518</v>
      </c>
      <c r="AA37" s="2">
        <v>1.1950000000000001</v>
      </c>
      <c r="AB37" s="2">
        <v>33</v>
      </c>
      <c r="AC37" s="2">
        <v>93.8</v>
      </c>
      <c r="AD37" s="2">
        <f t="shared" si="4"/>
        <v>93.045578017600107</v>
      </c>
      <c r="AE37" s="2">
        <v>0.4</v>
      </c>
      <c r="AF37" s="2">
        <v>0</v>
      </c>
      <c r="AG37" s="2">
        <v>-1.8260000000000001</v>
      </c>
      <c r="AH37" s="2">
        <v>2.4119999999999999</v>
      </c>
      <c r="AI37" s="2">
        <v>37</v>
      </c>
      <c r="AJ37" s="2">
        <v>7.7409999999999997</v>
      </c>
      <c r="AK37" s="2">
        <f t="shared" si="5"/>
        <v>6.9864044881000016</v>
      </c>
      <c r="AL37" s="2">
        <v>0.4</v>
      </c>
      <c r="AM37" s="2">
        <v>0</v>
      </c>
      <c r="AN37" s="2">
        <v>-1.397</v>
      </c>
      <c r="AO37" s="2">
        <v>2.0630000000000002</v>
      </c>
      <c r="AP37" s="2">
        <v>39</v>
      </c>
      <c r="AQ37" s="2">
        <v>12.894</v>
      </c>
      <c r="AR37" s="2">
        <f t="shared" si="6"/>
        <v>12.139077640100009</v>
      </c>
      <c r="AS37" s="2">
        <v>0.4</v>
      </c>
      <c r="AT37" s="2">
        <v>0</v>
      </c>
      <c r="AU37" s="2">
        <v>-1.5069999999999999</v>
      </c>
      <c r="AV37" s="2">
        <v>2.5129999999999999</v>
      </c>
    </row>
    <row r="38" spans="5:48" x14ac:dyDescent="0.25">
      <c r="E38" s="11">
        <v>33</v>
      </c>
      <c r="F38" s="9">
        <v>3191.6075700000001</v>
      </c>
      <c r="G38" s="4">
        <v>450.73541399999999</v>
      </c>
      <c r="H38" s="4">
        <v>76.354867999999996</v>
      </c>
      <c r="I38" s="4">
        <v>238.42381800000001</v>
      </c>
      <c r="J38" s="4">
        <v>11.833449</v>
      </c>
      <c r="K38" s="6">
        <f t="shared" si="0"/>
        <v>793.79102380000006</v>
      </c>
      <c r="L38" s="20">
        <f t="shared" si="7"/>
        <v>1208.454911062885</v>
      </c>
      <c r="N38" s="2">
        <v>42</v>
      </c>
      <c r="O38" s="2">
        <v>11.224</v>
      </c>
      <c r="P38" s="2">
        <f t="shared" si="2"/>
        <v>10.469027225599996</v>
      </c>
      <c r="Q38" s="2">
        <v>0.4</v>
      </c>
      <c r="R38" s="2">
        <v>0</v>
      </c>
      <c r="S38" s="2">
        <v>-1.728</v>
      </c>
      <c r="T38" s="2">
        <v>2.8119999999999998</v>
      </c>
      <c r="U38" s="2">
        <v>37</v>
      </c>
      <c r="V38" s="2">
        <v>123.483</v>
      </c>
      <c r="W38" s="2">
        <f t="shared" si="3"/>
        <v>122.72797560959999</v>
      </c>
      <c r="X38" s="2">
        <v>0.4</v>
      </c>
      <c r="Y38" s="2">
        <v>0</v>
      </c>
      <c r="Z38" s="2">
        <v>-1.508</v>
      </c>
      <c r="AA38" s="2">
        <v>1.1950000000000001</v>
      </c>
      <c r="AB38" s="2">
        <v>34</v>
      </c>
      <c r="AC38" s="2">
        <v>76.355000000000004</v>
      </c>
      <c r="AD38" s="2">
        <f t="shared" si="4"/>
        <v>75.600058017600077</v>
      </c>
      <c r="AE38" s="2">
        <v>0.4</v>
      </c>
      <c r="AF38" s="2">
        <v>0</v>
      </c>
      <c r="AG38" s="2">
        <v>-1.8260000000000001</v>
      </c>
      <c r="AH38" s="2">
        <v>2.512</v>
      </c>
      <c r="AI38" s="2">
        <v>38</v>
      </c>
      <c r="AJ38" s="2">
        <v>85.462999999999994</v>
      </c>
      <c r="AK38" s="2">
        <f t="shared" si="5"/>
        <v>84.708204488100037</v>
      </c>
      <c r="AL38" s="2">
        <v>0.4</v>
      </c>
      <c r="AM38" s="2">
        <v>0</v>
      </c>
      <c r="AN38" s="2">
        <v>-1.397</v>
      </c>
      <c r="AO38" s="2">
        <v>1.0629999999999999</v>
      </c>
      <c r="AP38" s="2">
        <v>40</v>
      </c>
      <c r="AQ38" s="2">
        <v>507.37799999999999</v>
      </c>
      <c r="AR38" s="2">
        <f t="shared" si="6"/>
        <v>506.62307855209997</v>
      </c>
      <c r="AS38" s="2">
        <v>0.4</v>
      </c>
      <c r="AT38" s="2">
        <v>0</v>
      </c>
      <c r="AU38" s="2">
        <v>-0.51700000000000002</v>
      </c>
      <c r="AV38" s="2">
        <v>2.5129999999999999</v>
      </c>
    </row>
    <row r="39" spans="5:48" x14ac:dyDescent="0.25">
      <c r="E39" s="11">
        <v>34</v>
      </c>
      <c r="F39" s="9">
        <v>3190.480329</v>
      </c>
      <c r="G39" s="4">
        <v>129.47762399999999</v>
      </c>
      <c r="H39" s="4">
        <v>340.81007599999998</v>
      </c>
      <c r="I39" s="4">
        <v>11.368323999999999</v>
      </c>
      <c r="J39" s="4">
        <v>11.408097</v>
      </c>
      <c r="K39" s="6">
        <f t="shared" si="0"/>
        <v>736.70889</v>
      </c>
      <c r="L39" s="20">
        <f t="shared" si="7"/>
        <v>1232.7724958968163</v>
      </c>
      <c r="N39" s="2">
        <v>43</v>
      </c>
      <c r="O39" s="2">
        <v>36.798000000000002</v>
      </c>
      <c r="P39" s="2">
        <f t="shared" si="2"/>
        <v>36.043505305600029</v>
      </c>
      <c r="Q39" s="2">
        <v>0.4</v>
      </c>
      <c r="R39" s="2">
        <v>0</v>
      </c>
      <c r="S39" s="2">
        <v>-1.8280000000000001</v>
      </c>
      <c r="T39" s="2">
        <v>2.8119999999999998</v>
      </c>
      <c r="U39" s="2">
        <v>38</v>
      </c>
      <c r="V39" s="2">
        <v>2609.0279999999998</v>
      </c>
      <c r="W39" s="2">
        <f t="shared" si="3"/>
        <v>2608.2737804095996</v>
      </c>
      <c r="X39" s="2">
        <v>0.4</v>
      </c>
      <c r="Y39" s="2">
        <v>0</v>
      </c>
      <c r="Z39" s="2">
        <v>-2.508</v>
      </c>
      <c r="AA39" s="2">
        <v>1.1950000000000001</v>
      </c>
      <c r="AB39" s="2">
        <v>35</v>
      </c>
      <c r="AC39" s="2">
        <v>340.81</v>
      </c>
      <c r="AD39" s="2">
        <f t="shared" si="4"/>
        <v>340.05525801760012</v>
      </c>
      <c r="AE39" s="2">
        <v>0.4</v>
      </c>
      <c r="AF39" s="2">
        <v>0</v>
      </c>
      <c r="AG39" s="2">
        <v>-1.8260000000000001</v>
      </c>
      <c r="AH39" s="2">
        <v>1.512</v>
      </c>
      <c r="AI39" s="2">
        <v>39</v>
      </c>
      <c r="AJ39" s="2">
        <v>10.968999999999999</v>
      </c>
      <c r="AK39" s="2">
        <f t="shared" si="5"/>
        <v>10.214224488099987</v>
      </c>
      <c r="AL39" s="2">
        <v>0.4</v>
      </c>
      <c r="AM39" s="2">
        <v>0</v>
      </c>
      <c r="AN39" s="2">
        <v>-1.397</v>
      </c>
      <c r="AO39" s="2">
        <v>2.1629999999999998</v>
      </c>
      <c r="AP39" s="2">
        <v>41</v>
      </c>
      <c r="AQ39" s="2">
        <v>16.806999999999999</v>
      </c>
      <c r="AR39" s="2">
        <f t="shared" si="6"/>
        <v>16.051663752100019</v>
      </c>
      <c r="AS39" s="2">
        <v>0.4</v>
      </c>
      <c r="AT39" s="2">
        <v>0</v>
      </c>
      <c r="AU39" s="2">
        <v>-1.5169999999999999</v>
      </c>
      <c r="AV39" s="2">
        <v>2.613</v>
      </c>
    </row>
    <row r="40" spans="5:48" x14ac:dyDescent="0.25">
      <c r="E40" s="11">
        <v>35</v>
      </c>
      <c r="F40" s="9">
        <v>3184.3243080000002</v>
      </c>
      <c r="G40" s="4">
        <v>130.15512899999999</v>
      </c>
      <c r="H40" s="4">
        <v>340.81007599999998</v>
      </c>
      <c r="I40" s="4">
        <v>10.158567</v>
      </c>
      <c r="J40" s="4">
        <v>11.449729</v>
      </c>
      <c r="K40" s="6">
        <f t="shared" si="0"/>
        <v>735.37956179999992</v>
      </c>
      <c r="L40" s="20">
        <f t="shared" si="7"/>
        <v>1230.3927793383446</v>
      </c>
      <c r="N40" s="2">
        <v>44</v>
      </c>
      <c r="O40" s="2">
        <v>146.02099999999999</v>
      </c>
      <c r="P40" s="2">
        <f t="shared" si="2"/>
        <v>145.26582722559991</v>
      </c>
      <c r="Q40" s="2">
        <v>0.4</v>
      </c>
      <c r="R40" s="2">
        <v>0</v>
      </c>
      <c r="S40" s="2">
        <v>-1.728</v>
      </c>
      <c r="T40" s="2">
        <v>1.8120000000000001</v>
      </c>
      <c r="U40" s="2">
        <v>39</v>
      </c>
      <c r="V40" s="2">
        <v>439.29599999999999</v>
      </c>
      <c r="W40" s="2">
        <f t="shared" si="3"/>
        <v>438.54077560960008</v>
      </c>
      <c r="X40" s="2">
        <v>0.4</v>
      </c>
      <c r="Y40" s="2">
        <v>0</v>
      </c>
      <c r="Z40" s="2">
        <v>-1.508</v>
      </c>
      <c r="AA40" s="2">
        <v>0.19500000000000001</v>
      </c>
      <c r="AB40" s="2">
        <v>38</v>
      </c>
      <c r="AC40" s="2">
        <v>75.75</v>
      </c>
      <c r="AD40" s="2">
        <f t="shared" si="4"/>
        <v>74.995314062499986</v>
      </c>
      <c r="AE40" s="2">
        <v>0.4</v>
      </c>
      <c r="AF40" s="2">
        <v>0</v>
      </c>
      <c r="AG40" s="2">
        <v>-1.825</v>
      </c>
      <c r="AH40" s="2">
        <v>2.512</v>
      </c>
      <c r="AI40" s="2">
        <v>40</v>
      </c>
      <c r="AJ40" s="2">
        <v>10.927</v>
      </c>
      <c r="AK40" s="2">
        <f t="shared" si="5"/>
        <v>10.172046288099992</v>
      </c>
      <c r="AL40" s="2">
        <v>0.4</v>
      </c>
      <c r="AM40" s="2">
        <v>0</v>
      </c>
      <c r="AN40" s="2">
        <v>-1.397</v>
      </c>
      <c r="AO40" s="2">
        <v>2.1619999999999999</v>
      </c>
      <c r="AP40" s="2">
        <v>42</v>
      </c>
      <c r="AQ40" s="2">
        <v>16.193000000000001</v>
      </c>
      <c r="AR40" s="2">
        <f t="shared" si="6"/>
        <v>15.43824175210003</v>
      </c>
      <c r="AS40" s="2">
        <v>0.4</v>
      </c>
      <c r="AT40" s="2">
        <v>0</v>
      </c>
      <c r="AU40" s="2">
        <v>-1.5169999999999999</v>
      </c>
      <c r="AV40" s="2">
        <v>2.6030000000000002</v>
      </c>
    </row>
    <row r="41" spans="5:48" x14ac:dyDescent="0.25">
      <c r="E41" s="11">
        <v>36</v>
      </c>
      <c r="F41" s="9">
        <v>3185.4504569999999</v>
      </c>
      <c r="G41" s="4">
        <v>123.48281299999999</v>
      </c>
      <c r="H41" s="4">
        <v>340.81007599999998</v>
      </c>
      <c r="I41" s="4">
        <v>7.7412450000000002</v>
      </c>
      <c r="J41" s="4">
        <v>69.714530999999994</v>
      </c>
      <c r="K41" s="6">
        <f t="shared" si="0"/>
        <v>745.43982440000013</v>
      </c>
      <c r="L41" s="20">
        <f t="shared" si="7"/>
        <v>1225.1539911954098</v>
      </c>
      <c r="N41" s="2">
        <v>45</v>
      </c>
      <c r="O41" s="2">
        <v>11.351000000000001</v>
      </c>
      <c r="P41" s="2">
        <f t="shared" si="2"/>
        <v>10.595971848100016</v>
      </c>
      <c r="Q41" s="2">
        <v>0.4</v>
      </c>
      <c r="R41" s="2">
        <v>0</v>
      </c>
      <c r="S41" s="2">
        <v>-1.7290000000000001</v>
      </c>
      <c r="T41" s="2">
        <v>2.8119999999999998</v>
      </c>
      <c r="U41" s="2">
        <v>40</v>
      </c>
      <c r="V41" s="2">
        <v>146.06399999999999</v>
      </c>
      <c r="W41" s="2">
        <f t="shared" si="3"/>
        <v>145.30925560960003</v>
      </c>
      <c r="X41" s="2">
        <v>0.4</v>
      </c>
      <c r="Y41" s="2">
        <v>0</v>
      </c>
      <c r="Z41" s="2">
        <v>-1.508</v>
      </c>
      <c r="AA41" s="2">
        <v>1.095</v>
      </c>
      <c r="AB41" s="2">
        <v>39</v>
      </c>
      <c r="AC41" s="2">
        <v>339.47500000000002</v>
      </c>
      <c r="AD41" s="2">
        <f t="shared" si="4"/>
        <v>338.72031406249994</v>
      </c>
      <c r="AE41" s="2">
        <v>0.4</v>
      </c>
      <c r="AF41" s="2">
        <v>0</v>
      </c>
      <c r="AG41" s="2">
        <v>-1.825</v>
      </c>
      <c r="AH41" s="2">
        <v>1.512</v>
      </c>
      <c r="AI41" s="2">
        <v>41</v>
      </c>
      <c r="AJ41" s="2">
        <v>1296.52</v>
      </c>
      <c r="AK41" s="2">
        <f t="shared" si="5"/>
        <v>1295.7649554880993</v>
      </c>
      <c r="AL41" s="2">
        <v>0.4</v>
      </c>
      <c r="AM41" s="2">
        <v>0</v>
      </c>
      <c r="AN41" s="2">
        <v>-2.3969999999999998</v>
      </c>
      <c r="AO41" s="2">
        <v>2.1619999999999999</v>
      </c>
      <c r="AP41" s="2">
        <v>43</v>
      </c>
      <c r="AQ41" s="2">
        <v>7.617</v>
      </c>
      <c r="AR41" s="2">
        <f t="shared" si="6"/>
        <v>6.862352272099999</v>
      </c>
      <c r="AS41" s="2">
        <v>0.4</v>
      </c>
      <c r="AT41" s="2">
        <v>0</v>
      </c>
      <c r="AU41" s="2">
        <v>-1.617</v>
      </c>
      <c r="AV41" s="2">
        <v>2.6030000000000002</v>
      </c>
    </row>
    <row r="42" spans="5:48" x14ac:dyDescent="0.25">
      <c r="E42" s="11">
        <v>37</v>
      </c>
      <c r="F42" s="9">
        <v>2159.2536260000002</v>
      </c>
      <c r="G42" s="4">
        <v>2609.0280379999999</v>
      </c>
      <c r="H42" s="4">
        <v>75.750167000000005</v>
      </c>
      <c r="I42" s="4">
        <v>85.463026999999997</v>
      </c>
      <c r="J42" s="4">
        <v>11.572288</v>
      </c>
      <c r="K42" s="6">
        <f t="shared" si="0"/>
        <v>988.21342920000006</v>
      </c>
      <c r="L42" s="20">
        <f t="shared" si="7"/>
        <v>1148.8908173401201</v>
      </c>
      <c r="N42" s="2">
        <v>46</v>
      </c>
      <c r="O42" s="2">
        <v>11.385999999999999</v>
      </c>
      <c r="P42" s="2">
        <f t="shared" si="2"/>
        <v>10.631560048100011</v>
      </c>
      <c r="Q42" s="2">
        <v>0.4</v>
      </c>
      <c r="R42" s="2">
        <v>0</v>
      </c>
      <c r="S42" s="2">
        <v>-1.7290000000000001</v>
      </c>
      <c r="T42" s="2">
        <v>2.8109999999999999</v>
      </c>
      <c r="U42" s="2">
        <v>41</v>
      </c>
      <c r="V42" s="2">
        <v>170.64500000000001</v>
      </c>
      <c r="W42" s="2">
        <f t="shared" si="3"/>
        <v>169.89053560959999</v>
      </c>
      <c r="X42" s="2">
        <v>0.4</v>
      </c>
      <c r="Y42" s="2">
        <v>0</v>
      </c>
      <c r="Z42" s="2">
        <v>-1.508</v>
      </c>
      <c r="AA42" s="2">
        <v>0.995</v>
      </c>
      <c r="AB42" s="2">
        <v>40</v>
      </c>
      <c r="AC42" s="2">
        <v>93.123000000000005</v>
      </c>
      <c r="AD42" s="2">
        <f t="shared" si="4"/>
        <v>92.367814062500003</v>
      </c>
      <c r="AE42" s="2">
        <v>0.4</v>
      </c>
      <c r="AF42" s="2">
        <v>0</v>
      </c>
      <c r="AG42" s="2">
        <v>-1.825</v>
      </c>
      <c r="AH42" s="2">
        <v>2.4119999999999999</v>
      </c>
      <c r="AI42" s="2">
        <v>43</v>
      </c>
      <c r="AJ42" s="2">
        <v>11.083</v>
      </c>
      <c r="AK42" s="2">
        <f t="shared" si="5"/>
        <v>10.328294585600005</v>
      </c>
      <c r="AL42" s="2">
        <v>0.4</v>
      </c>
      <c r="AM42" s="2">
        <v>0</v>
      </c>
      <c r="AN42" s="2">
        <v>-1.3959999999999999</v>
      </c>
      <c r="AO42" s="2">
        <v>2.1629999999999998</v>
      </c>
      <c r="AP42" s="2">
        <v>44</v>
      </c>
      <c r="AQ42" s="2">
        <v>1816.4259999999999</v>
      </c>
      <c r="AR42" s="2">
        <f t="shared" si="6"/>
        <v>1815.6701974721004</v>
      </c>
      <c r="AS42" s="2">
        <v>0.4</v>
      </c>
      <c r="AT42" s="2">
        <v>0</v>
      </c>
      <c r="AU42" s="2">
        <v>-2.617</v>
      </c>
      <c r="AV42" s="2">
        <v>2.6030000000000002</v>
      </c>
    </row>
    <row r="43" spans="5:48" x14ac:dyDescent="0.25">
      <c r="E43" s="11">
        <v>38</v>
      </c>
      <c r="F43" s="9">
        <v>3185.4504569999999</v>
      </c>
      <c r="G43" s="4">
        <v>439.295637</v>
      </c>
      <c r="H43" s="4">
        <v>339.47522900000001</v>
      </c>
      <c r="I43" s="4">
        <v>10.969072000000001</v>
      </c>
      <c r="J43" s="4">
        <v>12.893921000000001</v>
      </c>
      <c r="K43" s="6">
        <f t="shared" si="0"/>
        <v>797.61686320000001</v>
      </c>
      <c r="L43" s="20">
        <f t="shared" si="7"/>
        <v>1206.2041264419224</v>
      </c>
      <c r="N43" s="2">
        <v>47</v>
      </c>
      <c r="O43" s="2">
        <v>11.753</v>
      </c>
      <c r="P43" s="2">
        <f t="shared" si="2"/>
        <v>10.998442048100003</v>
      </c>
      <c r="Q43" s="2">
        <v>0.4</v>
      </c>
      <c r="R43" s="2">
        <v>0</v>
      </c>
      <c r="S43" s="2">
        <v>-1.7290000000000001</v>
      </c>
      <c r="T43" s="2">
        <v>2.8010000000000002</v>
      </c>
      <c r="U43" s="2">
        <v>42</v>
      </c>
      <c r="V43" s="2">
        <v>145.828</v>
      </c>
      <c r="W43" s="2">
        <f t="shared" si="3"/>
        <v>145.07354280960001</v>
      </c>
      <c r="X43" s="2">
        <v>0.4</v>
      </c>
      <c r="Y43" s="2">
        <v>0</v>
      </c>
      <c r="Z43" s="2">
        <v>-1.508</v>
      </c>
      <c r="AA43" s="2">
        <v>1.0960000000000001</v>
      </c>
      <c r="AB43" s="2">
        <v>41</v>
      </c>
      <c r="AC43" s="2">
        <v>39.948</v>
      </c>
      <c r="AD43" s="2">
        <f t="shared" si="4"/>
        <v>39.192939062500059</v>
      </c>
      <c r="AE43" s="2">
        <v>0.4</v>
      </c>
      <c r="AF43" s="2">
        <v>0</v>
      </c>
      <c r="AG43" s="2">
        <v>-1.7250000000000001</v>
      </c>
      <c r="AH43" s="2">
        <v>2.4119999999999999</v>
      </c>
      <c r="AI43" s="2">
        <v>44</v>
      </c>
      <c r="AJ43" s="2">
        <v>11.125999999999999</v>
      </c>
      <c r="AK43" s="2">
        <f t="shared" si="5"/>
        <v>10.371231385600019</v>
      </c>
      <c r="AL43" s="2">
        <v>0.4</v>
      </c>
      <c r="AM43" s="2">
        <v>0</v>
      </c>
      <c r="AN43" s="2">
        <v>-1.3959999999999999</v>
      </c>
      <c r="AO43" s="2">
        <v>2.1640000000000001</v>
      </c>
      <c r="AP43" s="2">
        <v>45</v>
      </c>
      <c r="AQ43" s="2">
        <v>7.6050000000000004</v>
      </c>
      <c r="AR43" s="2">
        <f t="shared" si="6"/>
        <v>6.8506063936000015</v>
      </c>
      <c r="AS43" s="2">
        <v>0.4</v>
      </c>
      <c r="AT43" s="2">
        <v>0</v>
      </c>
      <c r="AU43" s="2">
        <v>-1.6160000000000001</v>
      </c>
      <c r="AV43" s="2">
        <v>2.6030000000000002</v>
      </c>
    </row>
    <row r="44" spans="5:48" x14ac:dyDescent="0.25">
      <c r="E44" s="11">
        <v>39</v>
      </c>
      <c r="F44" s="9">
        <v>2158.3275960000001</v>
      </c>
      <c r="G44" s="4">
        <v>146.064099</v>
      </c>
      <c r="H44" s="4">
        <v>93.122696000000005</v>
      </c>
      <c r="I44" s="4">
        <v>10.926887000000001</v>
      </c>
      <c r="J44" s="4">
        <v>507.37791299999998</v>
      </c>
      <c r="K44" s="6">
        <f t="shared" si="0"/>
        <v>583.16383819999999</v>
      </c>
      <c r="L44" s="20">
        <f t="shared" si="7"/>
        <v>805.67189372859434</v>
      </c>
      <c r="N44" s="2">
        <v>48</v>
      </c>
      <c r="O44" s="2">
        <v>11.715999999999999</v>
      </c>
      <c r="P44" s="2">
        <f t="shared" si="2"/>
        <v>10.960853848100008</v>
      </c>
      <c r="Q44" s="2">
        <v>0.4</v>
      </c>
      <c r="R44" s="2">
        <v>0</v>
      </c>
      <c r="S44" s="2">
        <v>-1.7290000000000001</v>
      </c>
      <c r="T44" s="2">
        <v>2.802</v>
      </c>
      <c r="U44" s="2">
        <v>43</v>
      </c>
      <c r="V44" s="2">
        <v>73.242999999999995</v>
      </c>
      <c r="W44" s="2">
        <f t="shared" si="3"/>
        <v>72.487738009599994</v>
      </c>
      <c r="X44" s="2">
        <v>0.4</v>
      </c>
      <c r="Y44" s="2">
        <v>0</v>
      </c>
      <c r="Z44" s="2">
        <v>-0.50800000000000001</v>
      </c>
      <c r="AA44" s="2">
        <v>1.0960000000000001</v>
      </c>
      <c r="AB44" s="2">
        <v>42</v>
      </c>
      <c r="AC44" s="2">
        <v>36.134</v>
      </c>
      <c r="AD44" s="2">
        <f t="shared" si="4"/>
        <v>35.379135062500026</v>
      </c>
      <c r="AE44" s="2">
        <v>0.4</v>
      </c>
      <c r="AF44" s="2">
        <v>0</v>
      </c>
      <c r="AG44" s="2">
        <v>-1.7150000000000001</v>
      </c>
      <c r="AH44" s="2">
        <v>2.4119999999999999</v>
      </c>
      <c r="AI44" s="2">
        <v>45</v>
      </c>
      <c r="AJ44" s="2">
        <v>68.088999999999999</v>
      </c>
      <c r="AK44" s="2">
        <f t="shared" si="5"/>
        <v>67.334431385599956</v>
      </c>
      <c r="AL44" s="2">
        <v>0.4</v>
      </c>
      <c r="AM44" s="2">
        <v>0</v>
      </c>
      <c r="AN44" s="2">
        <v>-1.3959999999999999</v>
      </c>
      <c r="AO44" s="2">
        <v>1.1639999999999999</v>
      </c>
      <c r="AP44" s="2">
        <v>46</v>
      </c>
      <c r="AQ44" s="2">
        <v>7.8179999999999996</v>
      </c>
      <c r="AR44" s="2">
        <f t="shared" si="6"/>
        <v>7.0629607375999948</v>
      </c>
      <c r="AS44" s="2">
        <v>0.4</v>
      </c>
      <c r="AT44" s="2">
        <v>0</v>
      </c>
      <c r="AU44" s="2">
        <v>-1.6259999999999999</v>
      </c>
      <c r="AV44" s="2">
        <v>2.6030000000000002</v>
      </c>
    </row>
    <row r="45" spans="5:48" x14ac:dyDescent="0.25">
      <c r="E45" s="11">
        <v>40</v>
      </c>
      <c r="F45" s="9">
        <v>3184.3243080000002</v>
      </c>
      <c r="G45" s="4">
        <v>170.645385</v>
      </c>
      <c r="H45" s="4">
        <v>39.947794000000002</v>
      </c>
      <c r="I45" s="4">
        <v>1296.520092</v>
      </c>
      <c r="J45" s="4">
        <v>16.806504</v>
      </c>
      <c r="K45" s="6">
        <f t="shared" si="0"/>
        <v>941.64881660000015</v>
      </c>
      <c r="L45" s="20">
        <f t="shared" si="7"/>
        <v>1218.0616824038452</v>
      </c>
      <c r="N45" s="2">
        <v>49</v>
      </c>
      <c r="O45" s="2">
        <v>9.8680000000000003</v>
      </c>
      <c r="P45" s="2">
        <f t="shared" si="2"/>
        <v>9.1126802881000035</v>
      </c>
      <c r="Q45" s="2">
        <v>0.4</v>
      </c>
      <c r="R45" s="2">
        <v>0</v>
      </c>
      <c r="S45" s="2">
        <v>-1.629</v>
      </c>
      <c r="T45" s="2">
        <v>2.802</v>
      </c>
      <c r="U45" s="2">
        <v>44</v>
      </c>
      <c r="V45" s="2">
        <v>74.927999999999997</v>
      </c>
      <c r="W45" s="2">
        <f t="shared" si="3"/>
        <v>74.173610009599997</v>
      </c>
      <c r="X45" s="2">
        <v>0.4</v>
      </c>
      <c r="Y45" s="2">
        <v>0</v>
      </c>
      <c r="Z45" s="2">
        <v>-0.50800000000000001</v>
      </c>
      <c r="AA45" s="2">
        <v>1.1060000000000001</v>
      </c>
      <c r="AB45" s="2">
        <v>43</v>
      </c>
      <c r="AC45" s="2">
        <v>36.24</v>
      </c>
      <c r="AD45" s="2">
        <f t="shared" si="4"/>
        <v>35.485080062500018</v>
      </c>
      <c r="AE45" s="2">
        <v>0.4</v>
      </c>
      <c r="AF45" s="2">
        <v>0</v>
      </c>
      <c r="AG45" s="2">
        <v>-1.7150000000000001</v>
      </c>
      <c r="AH45" s="2">
        <v>2.411</v>
      </c>
      <c r="AI45" s="2">
        <v>46</v>
      </c>
      <c r="AJ45" s="2">
        <v>29.489000000000001</v>
      </c>
      <c r="AK45" s="2">
        <f t="shared" si="5"/>
        <v>28.734401945600016</v>
      </c>
      <c r="AL45" s="2">
        <v>0.4</v>
      </c>
      <c r="AM45" s="2">
        <v>0</v>
      </c>
      <c r="AN45" s="2">
        <v>-1.296</v>
      </c>
      <c r="AO45" s="2">
        <v>2.1640000000000001</v>
      </c>
      <c r="AP45" s="2">
        <v>47</v>
      </c>
      <c r="AQ45" s="2">
        <v>14.661</v>
      </c>
      <c r="AR45" s="2">
        <f t="shared" si="6"/>
        <v>13.906041697599999</v>
      </c>
      <c r="AS45" s="2">
        <v>0.4</v>
      </c>
      <c r="AT45" s="2">
        <v>0</v>
      </c>
      <c r="AU45" s="2">
        <v>-1.526</v>
      </c>
      <c r="AV45" s="2">
        <v>2.6030000000000002</v>
      </c>
    </row>
    <row r="46" spans="5:48" x14ac:dyDescent="0.25">
      <c r="E46" s="11">
        <v>41</v>
      </c>
      <c r="F46" s="9">
        <v>11.22387</v>
      </c>
      <c r="G46" s="4">
        <v>145.82840300000001</v>
      </c>
      <c r="H46" s="4">
        <v>36.133991999999999</v>
      </c>
      <c r="I46" s="4">
        <v>10.969072000000001</v>
      </c>
      <c r="J46" s="4">
        <v>16.193083000000001</v>
      </c>
      <c r="K46" s="6">
        <f t="shared" si="0"/>
        <v>44.069684000000009</v>
      </c>
      <c r="L46" s="20">
        <f t="shared" si="7"/>
        <v>51.709602581049033</v>
      </c>
      <c r="N46" s="2">
        <v>51</v>
      </c>
      <c r="O46" s="2">
        <v>12.101000000000001</v>
      </c>
      <c r="P46" s="2">
        <f t="shared" si="2"/>
        <v>11.345735848100016</v>
      </c>
      <c r="Q46" s="2">
        <v>0.4</v>
      </c>
      <c r="R46" s="2">
        <v>0</v>
      </c>
      <c r="S46" s="2">
        <v>-1.7290000000000001</v>
      </c>
      <c r="T46" s="2">
        <v>2.7919999999999998</v>
      </c>
      <c r="U46" s="2">
        <v>46</v>
      </c>
      <c r="V46" s="2">
        <v>91.001000000000005</v>
      </c>
      <c r="W46" s="2">
        <f t="shared" si="3"/>
        <v>90.246458009599976</v>
      </c>
      <c r="X46" s="2">
        <v>0.4</v>
      </c>
      <c r="Y46" s="2">
        <v>0</v>
      </c>
      <c r="Z46" s="2">
        <v>-0.50800000000000001</v>
      </c>
      <c r="AA46" s="2">
        <v>1.196</v>
      </c>
      <c r="AB46" s="2">
        <v>44</v>
      </c>
      <c r="AC46" s="2">
        <v>242.285</v>
      </c>
      <c r="AD46" s="2">
        <f t="shared" si="4"/>
        <v>241.53008006250005</v>
      </c>
      <c r="AE46" s="2">
        <v>0.4</v>
      </c>
      <c r="AF46" s="2">
        <v>0</v>
      </c>
      <c r="AG46" s="2">
        <v>-1.7150000000000001</v>
      </c>
      <c r="AH46" s="2">
        <v>1.411</v>
      </c>
      <c r="AI46" s="2">
        <v>47</v>
      </c>
      <c r="AJ46" s="2">
        <v>11.169</v>
      </c>
      <c r="AK46" s="2">
        <f t="shared" si="5"/>
        <v>10.414368185600015</v>
      </c>
      <c r="AL46" s="2">
        <v>0.4</v>
      </c>
      <c r="AM46" s="2">
        <v>0</v>
      </c>
      <c r="AN46" s="2">
        <v>-1.3959999999999999</v>
      </c>
      <c r="AO46" s="2">
        <v>2.165</v>
      </c>
      <c r="AP46" s="2">
        <v>48</v>
      </c>
      <c r="AQ46" s="2">
        <v>21.146999999999998</v>
      </c>
      <c r="AR46" s="2">
        <f t="shared" si="6"/>
        <v>20.392521697599975</v>
      </c>
      <c r="AS46" s="2">
        <v>0.4</v>
      </c>
      <c r="AT46" s="2">
        <v>0</v>
      </c>
      <c r="AU46" s="2">
        <v>-1.526</v>
      </c>
      <c r="AV46" s="2">
        <v>2.7029999999999998</v>
      </c>
    </row>
    <row r="47" spans="5:48" x14ac:dyDescent="0.25">
      <c r="E47" s="11">
        <v>42</v>
      </c>
      <c r="F47" s="9">
        <v>36.798319999999997</v>
      </c>
      <c r="G47" s="4">
        <v>73.242565999999997</v>
      </c>
      <c r="H47" s="4">
        <v>36.239928999999997</v>
      </c>
      <c r="I47" s="4">
        <v>11.083133999999999</v>
      </c>
      <c r="J47" s="4">
        <v>7.617191</v>
      </c>
      <c r="K47" s="6">
        <f t="shared" si="0"/>
        <v>32.996227999999995</v>
      </c>
      <c r="L47" s="20">
        <f t="shared" si="7"/>
        <v>23.533059426535743</v>
      </c>
      <c r="N47" s="2">
        <v>52</v>
      </c>
      <c r="O47" s="2">
        <v>12.505000000000001</v>
      </c>
      <c r="P47" s="2">
        <f t="shared" si="2"/>
        <v>11.75061784810001</v>
      </c>
      <c r="Q47" s="2">
        <v>0.4</v>
      </c>
      <c r="R47" s="2">
        <v>0</v>
      </c>
      <c r="S47" s="2">
        <v>-1.7290000000000001</v>
      </c>
      <c r="T47" s="2">
        <v>2.782</v>
      </c>
      <c r="U47" s="2">
        <v>47</v>
      </c>
      <c r="V47" s="2">
        <v>5.6550000000000002</v>
      </c>
      <c r="W47" s="2">
        <f t="shared" si="3"/>
        <v>4.9005380096</v>
      </c>
      <c r="X47" s="2">
        <v>0.4</v>
      </c>
      <c r="Y47" s="2">
        <v>0</v>
      </c>
      <c r="Z47" s="2">
        <v>-0.50800000000000001</v>
      </c>
      <c r="AA47" s="2">
        <v>9.6000000000000002E-2</v>
      </c>
      <c r="AB47" s="2">
        <v>47</v>
      </c>
      <c r="AC47" s="2">
        <v>40.061</v>
      </c>
      <c r="AD47" s="2">
        <f t="shared" si="4"/>
        <v>39.305764062500039</v>
      </c>
      <c r="AE47" s="2">
        <v>0.4</v>
      </c>
      <c r="AF47" s="2">
        <v>0</v>
      </c>
      <c r="AG47" s="2">
        <v>-1.7250000000000001</v>
      </c>
      <c r="AH47" s="2">
        <v>2.411</v>
      </c>
      <c r="AI47" s="2">
        <v>48</v>
      </c>
      <c r="AJ47" s="2">
        <v>11.612</v>
      </c>
      <c r="AK47" s="2">
        <f t="shared" si="5"/>
        <v>10.856736185600006</v>
      </c>
      <c r="AL47" s="2">
        <v>0.4</v>
      </c>
      <c r="AM47" s="2">
        <v>0</v>
      </c>
      <c r="AN47" s="2">
        <v>-1.3959999999999999</v>
      </c>
      <c r="AO47" s="2">
        <v>2.1749999999999998</v>
      </c>
      <c r="AP47" s="2">
        <v>49</v>
      </c>
      <c r="AQ47" s="2">
        <v>46.283000000000001</v>
      </c>
      <c r="AR47" s="2">
        <f t="shared" si="6"/>
        <v>45.527721697600015</v>
      </c>
      <c r="AS47" s="2">
        <v>0.4</v>
      </c>
      <c r="AT47" s="2">
        <v>0</v>
      </c>
      <c r="AU47" s="2">
        <v>-1.526</v>
      </c>
      <c r="AV47" s="2">
        <v>1.7030000000000001</v>
      </c>
    </row>
    <row r="48" spans="5:48" x14ac:dyDescent="0.25">
      <c r="E48" s="11">
        <v>43</v>
      </c>
      <c r="F48" s="9">
        <v>146.02069399999999</v>
      </c>
      <c r="G48" s="4">
        <v>74.928437000000002</v>
      </c>
      <c r="H48" s="4">
        <v>242.28495000000001</v>
      </c>
      <c r="I48" s="4">
        <v>11.126068</v>
      </c>
      <c r="J48" s="4">
        <v>1816.4255579999999</v>
      </c>
      <c r="K48" s="6">
        <f t="shared" si="0"/>
        <v>458.1571414</v>
      </c>
      <c r="L48" s="20">
        <f t="shared" si="7"/>
        <v>683.46529931074929</v>
      </c>
      <c r="N48" s="2">
        <v>53</v>
      </c>
      <c r="O48" s="2">
        <v>153.994</v>
      </c>
      <c r="P48" s="2">
        <f t="shared" si="2"/>
        <v>153.23881784810004</v>
      </c>
      <c r="Q48" s="2">
        <v>0.4</v>
      </c>
      <c r="R48" s="2">
        <v>0</v>
      </c>
      <c r="S48" s="2">
        <v>-1.7290000000000001</v>
      </c>
      <c r="T48" s="2">
        <v>1.782</v>
      </c>
      <c r="U48" s="2">
        <v>48</v>
      </c>
      <c r="V48" s="2">
        <v>481.44099999999997</v>
      </c>
      <c r="W48" s="2">
        <f t="shared" si="3"/>
        <v>480.68634280959998</v>
      </c>
      <c r="X48" s="2">
        <v>0.4</v>
      </c>
      <c r="Y48" s="2">
        <v>0</v>
      </c>
      <c r="Z48" s="2">
        <v>-1.508</v>
      </c>
      <c r="AA48" s="2">
        <v>9.6000000000000002E-2</v>
      </c>
      <c r="AB48" s="2">
        <v>48</v>
      </c>
      <c r="AC48" s="2">
        <v>2529.2759999999998</v>
      </c>
      <c r="AD48" s="2">
        <f t="shared" si="4"/>
        <v>2528.5220140625011</v>
      </c>
      <c r="AE48" s="2">
        <v>0.4</v>
      </c>
      <c r="AF48" s="2">
        <v>0</v>
      </c>
      <c r="AG48" s="2">
        <v>-2.7250000000000001</v>
      </c>
      <c r="AH48" s="2">
        <v>2.411</v>
      </c>
      <c r="AI48" s="2">
        <v>49</v>
      </c>
      <c r="AJ48" s="2">
        <v>12.074</v>
      </c>
      <c r="AK48" s="2">
        <f t="shared" si="5"/>
        <v>11.319104185600018</v>
      </c>
      <c r="AL48" s="2">
        <v>0.4</v>
      </c>
      <c r="AM48" s="2">
        <v>0</v>
      </c>
      <c r="AN48" s="2">
        <v>-1.3959999999999999</v>
      </c>
      <c r="AO48" s="2">
        <v>2.1850000000000001</v>
      </c>
      <c r="AP48" s="2">
        <v>50</v>
      </c>
      <c r="AQ48" s="2">
        <v>20.925000000000001</v>
      </c>
      <c r="AR48" s="2">
        <f t="shared" si="6"/>
        <v>20.169944544100009</v>
      </c>
      <c r="AS48" s="2">
        <v>0.4</v>
      </c>
      <c r="AT48" s="2">
        <v>0</v>
      </c>
      <c r="AU48" s="2">
        <v>-1.5269999999999999</v>
      </c>
      <c r="AV48" s="2">
        <v>2.7029999999999998</v>
      </c>
    </row>
    <row r="49" spans="5:48" x14ac:dyDescent="0.25">
      <c r="E49" s="11">
        <v>44</v>
      </c>
      <c r="F49" s="9">
        <v>11.350804999999999</v>
      </c>
      <c r="G49" s="4">
        <v>73.242565999999997</v>
      </c>
      <c r="H49" s="4">
        <v>36.133991999999999</v>
      </c>
      <c r="I49" s="4">
        <v>68.089276999999996</v>
      </c>
      <c r="J49" s="4">
        <v>7.6054459999999997</v>
      </c>
      <c r="K49" s="6">
        <f t="shared" si="0"/>
        <v>39.2844172</v>
      </c>
      <c r="L49" s="20">
        <f t="shared" si="7"/>
        <v>27.48324909391831</v>
      </c>
      <c r="N49" s="2">
        <v>54</v>
      </c>
      <c r="O49" s="2">
        <v>14.119</v>
      </c>
      <c r="P49" s="2">
        <f t="shared" si="2"/>
        <v>13.364378864100022</v>
      </c>
      <c r="Q49" s="2">
        <v>0.4</v>
      </c>
      <c r="R49" s="2">
        <v>0</v>
      </c>
      <c r="S49" s="2">
        <v>-1.7390000000000001</v>
      </c>
      <c r="T49" s="2">
        <v>2.782</v>
      </c>
      <c r="U49" s="2">
        <v>49</v>
      </c>
      <c r="V49" s="2">
        <v>3.1459999999999999</v>
      </c>
      <c r="W49" s="2">
        <f t="shared" si="3"/>
        <v>2.3915332095999999</v>
      </c>
      <c r="X49" s="2">
        <v>0.4</v>
      </c>
      <c r="Y49" s="2">
        <v>0</v>
      </c>
      <c r="Z49" s="2">
        <v>0.49199999999999999</v>
      </c>
      <c r="AA49" s="2">
        <v>9.6000000000000002E-2</v>
      </c>
      <c r="AB49" s="2">
        <v>49</v>
      </c>
      <c r="AC49" s="2">
        <v>44.142000000000003</v>
      </c>
      <c r="AD49" s="2">
        <f t="shared" si="4"/>
        <v>43.38728506250002</v>
      </c>
      <c r="AE49" s="2">
        <v>0.4</v>
      </c>
      <c r="AF49" s="2">
        <v>0</v>
      </c>
      <c r="AG49" s="2">
        <v>-1.7350000000000001</v>
      </c>
      <c r="AH49" s="2">
        <v>2.411</v>
      </c>
      <c r="AI49" s="2">
        <v>50</v>
      </c>
      <c r="AJ49" s="2">
        <v>414.05700000000002</v>
      </c>
      <c r="AK49" s="2">
        <f t="shared" si="5"/>
        <v>413.30184978560004</v>
      </c>
      <c r="AL49" s="2">
        <v>0.4</v>
      </c>
      <c r="AM49" s="2">
        <v>0</v>
      </c>
      <c r="AN49" s="2">
        <v>-0.39600000000000002</v>
      </c>
      <c r="AO49" s="2">
        <v>2.1850000000000001</v>
      </c>
      <c r="AP49" s="2">
        <v>51</v>
      </c>
      <c r="AQ49" s="2">
        <v>21.677</v>
      </c>
      <c r="AR49" s="2">
        <f t="shared" si="6"/>
        <v>20.922486544100028</v>
      </c>
      <c r="AS49" s="2">
        <v>0.4</v>
      </c>
      <c r="AT49" s="2">
        <v>0</v>
      </c>
      <c r="AU49" s="2">
        <v>-1.5269999999999999</v>
      </c>
      <c r="AV49" s="2">
        <v>2.7130000000000001</v>
      </c>
    </row>
    <row r="50" spans="5:48" x14ac:dyDescent="0.25">
      <c r="E50" s="11">
        <v>45</v>
      </c>
      <c r="F50" s="9">
        <v>11.386391</v>
      </c>
      <c r="G50" s="4">
        <v>91.001289999999997</v>
      </c>
      <c r="H50" s="4">
        <v>36.239928999999997</v>
      </c>
      <c r="I50" s="4">
        <v>29.489242999999998</v>
      </c>
      <c r="J50" s="4">
        <v>7.8178010000000002</v>
      </c>
      <c r="K50" s="6">
        <f t="shared" si="0"/>
        <v>35.186930799999999</v>
      </c>
      <c r="L50" s="20">
        <f t="shared" si="7"/>
        <v>29.880930725674286</v>
      </c>
      <c r="N50" s="2">
        <v>56</v>
      </c>
      <c r="O50" s="2">
        <v>11.138999999999999</v>
      </c>
      <c r="P50" s="2">
        <f t="shared" si="2"/>
        <v>10.384511752100014</v>
      </c>
      <c r="Q50" s="2">
        <v>0.4</v>
      </c>
      <c r="R50" s="2">
        <v>0</v>
      </c>
      <c r="S50" s="2">
        <v>-1.7190000000000001</v>
      </c>
      <c r="T50" s="2">
        <v>2.782</v>
      </c>
      <c r="U50" s="2">
        <v>50</v>
      </c>
      <c r="V50" s="2">
        <v>73.933999999999997</v>
      </c>
      <c r="W50" s="2">
        <f t="shared" si="3"/>
        <v>73.178733209600011</v>
      </c>
      <c r="X50" s="2">
        <v>0.4</v>
      </c>
      <c r="Y50" s="2">
        <v>0</v>
      </c>
      <c r="Z50" s="2">
        <v>0.49199999999999999</v>
      </c>
      <c r="AA50" s="2">
        <v>1.0960000000000001</v>
      </c>
      <c r="AB50" s="2">
        <v>50</v>
      </c>
      <c r="AC50" s="2">
        <v>14.574</v>
      </c>
      <c r="AD50" s="2">
        <f t="shared" si="4"/>
        <v>13.819420062499994</v>
      </c>
      <c r="AE50" s="2">
        <v>0.4</v>
      </c>
      <c r="AF50" s="2">
        <v>0</v>
      </c>
      <c r="AG50" s="2">
        <v>-1.635</v>
      </c>
      <c r="AH50" s="2">
        <v>2.411</v>
      </c>
      <c r="AI50" s="2">
        <v>51</v>
      </c>
      <c r="AJ50" s="2">
        <v>11.948</v>
      </c>
      <c r="AK50" s="2">
        <f t="shared" si="5"/>
        <v>11.192744888099996</v>
      </c>
      <c r="AL50" s="2">
        <v>0.4</v>
      </c>
      <c r="AM50" s="2">
        <v>0</v>
      </c>
      <c r="AN50" s="2">
        <v>-1.397</v>
      </c>
      <c r="AO50" s="2">
        <v>2.1850000000000001</v>
      </c>
      <c r="AP50" s="2">
        <v>52</v>
      </c>
      <c r="AQ50" s="2">
        <v>1362.088</v>
      </c>
      <c r="AR50" s="2">
        <f t="shared" si="6"/>
        <v>1361.3335597441003</v>
      </c>
      <c r="AS50" s="2">
        <v>0.4</v>
      </c>
      <c r="AT50" s="2">
        <v>0</v>
      </c>
      <c r="AU50" s="2">
        <v>-2.5270000000000001</v>
      </c>
      <c r="AV50" s="2">
        <v>2.7130000000000001</v>
      </c>
    </row>
    <row r="51" spans="5:48" x14ac:dyDescent="0.25">
      <c r="E51" s="11">
        <v>46</v>
      </c>
      <c r="F51" s="9">
        <v>11.753272000000001</v>
      </c>
      <c r="G51" s="4">
        <v>5.6553769999999997</v>
      </c>
      <c r="H51" s="4">
        <v>40.060609999999997</v>
      </c>
      <c r="I51" s="4">
        <v>11.169202</v>
      </c>
      <c r="J51" s="4">
        <v>14.660871999999999</v>
      </c>
      <c r="K51" s="6">
        <f t="shared" si="0"/>
        <v>16.659866599999997</v>
      </c>
      <c r="L51" s="20">
        <f t="shared" si="7"/>
        <v>12.05745935724789</v>
      </c>
      <c r="N51" s="2">
        <v>57</v>
      </c>
      <c r="O51" s="2">
        <v>516.75</v>
      </c>
      <c r="P51" s="2">
        <f t="shared" si="2"/>
        <v>515.99512815209994</v>
      </c>
      <c r="Q51" s="2">
        <v>0.4</v>
      </c>
      <c r="R51" s="2">
        <v>0</v>
      </c>
      <c r="S51" s="2">
        <v>-0.71899999999999997</v>
      </c>
      <c r="T51" s="2">
        <v>2.782</v>
      </c>
      <c r="U51" s="2">
        <v>51</v>
      </c>
      <c r="V51" s="2">
        <v>3.117</v>
      </c>
      <c r="W51" s="2">
        <f t="shared" si="3"/>
        <v>2.3624204096000003</v>
      </c>
      <c r="X51" s="2">
        <v>0.4</v>
      </c>
      <c r="Y51" s="2">
        <v>0</v>
      </c>
      <c r="Z51" s="2">
        <v>0.49199999999999999</v>
      </c>
      <c r="AA51" s="2">
        <v>9.7000000000000003E-2</v>
      </c>
      <c r="AB51" s="2">
        <v>51</v>
      </c>
      <c r="AC51" s="2">
        <v>16.454999999999998</v>
      </c>
      <c r="AD51" s="2">
        <f t="shared" si="4"/>
        <v>15.700000062499992</v>
      </c>
      <c r="AE51" s="2">
        <v>0.4</v>
      </c>
      <c r="AF51" s="2">
        <v>0</v>
      </c>
      <c r="AG51" s="2">
        <v>-1.645</v>
      </c>
      <c r="AH51" s="2">
        <v>2.411</v>
      </c>
      <c r="AI51" s="2">
        <v>52</v>
      </c>
      <c r="AJ51" s="2">
        <v>65.269000000000005</v>
      </c>
      <c r="AK51" s="2">
        <f t="shared" si="5"/>
        <v>64.514544888100019</v>
      </c>
      <c r="AL51" s="2">
        <v>0.4</v>
      </c>
      <c r="AM51" s="2">
        <v>0</v>
      </c>
      <c r="AN51" s="2">
        <v>-1.397</v>
      </c>
      <c r="AO51" s="2">
        <v>1.1850000000000001</v>
      </c>
      <c r="AP51" s="2">
        <v>54</v>
      </c>
      <c r="AQ51" s="2">
        <v>20.850999999999999</v>
      </c>
      <c r="AR51" s="2">
        <f t="shared" si="6"/>
        <v>20.095790344100017</v>
      </c>
      <c r="AS51" s="2">
        <v>0.4</v>
      </c>
      <c r="AT51" s="2">
        <v>0</v>
      </c>
      <c r="AU51" s="2">
        <v>-1.5269999999999999</v>
      </c>
      <c r="AV51" s="2">
        <v>2.702</v>
      </c>
    </row>
    <row r="52" spans="5:48" x14ac:dyDescent="0.25">
      <c r="E52" s="11">
        <v>47</v>
      </c>
      <c r="F52" s="9">
        <v>11.715687000000001</v>
      </c>
      <c r="G52" s="4">
        <v>481.44120199999998</v>
      </c>
      <c r="H52" s="4">
        <v>2529.2763169999998</v>
      </c>
      <c r="I52" s="4">
        <v>11.611568999999999</v>
      </c>
      <c r="J52" s="4">
        <v>21.147359999999999</v>
      </c>
      <c r="K52" s="6">
        <f t="shared" si="0"/>
        <v>611.03842699999996</v>
      </c>
      <c r="L52" s="20">
        <f t="shared" si="7"/>
        <v>976.00244047426543</v>
      </c>
      <c r="N52" s="2">
        <v>58</v>
      </c>
      <c r="O52" s="2">
        <v>8.68</v>
      </c>
      <c r="P52" s="2">
        <f t="shared" si="2"/>
        <v>7.925291752100005</v>
      </c>
      <c r="Q52" s="2">
        <v>0.4</v>
      </c>
      <c r="R52" s="2">
        <v>0</v>
      </c>
      <c r="S52" s="2">
        <v>-1.7190000000000001</v>
      </c>
      <c r="T52" s="2">
        <v>2.8820000000000001</v>
      </c>
      <c r="U52" s="2">
        <v>52</v>
      </c>
      <c r="V52" s="2">
        <v>3.4169999999999998</v>
      </c>
      <c r="W52" s="2">
        <f t="shared" si="3"/>
        <v>2.6625484096000003</v>
      </c>
      <c r="X52" s="2">
        <v>0.4</v>
      </c>
      <c r="Y52" s="2">
        <v>0</v>
      </c>
      <c r="Z52" s="2">
        <v>0.49199999999999999</v>
      </c>
      <c r="AA52" s="2">
        <v>8.6999999999999994E-2</v>
      </c>
      <c r="AB52" s="2">
        <v>52</v>
      </c>
      <c r="AC52" s="2">
        <v>175.46</v>
      </c>
      <c r="AD52" s="2">
        <f t="shared" si="4"/>
        <v>174.70500006249998</v>
      </c>
      <c r="AE52" s="2">
        <v>0.4</v>
      </c>
      <c r="AF52" s="2">
        <v>0</v>
      </c>
      <c r="AG52" s="2">
        <v>-1.645</v>
      </c>
      <c r="AH52" s="2">
        <v>1.411</v>
      </c>
      <c r="AI52" s="2">
        <v>53</v>
      </c>
      <c r="AJ52" s="2">
        <v>8.2799999999999994</v>
      </c>
      <c r="AK52" s="2">
        <f t="shared" si="5"/>
        <v>7.5249248880999957</v>
      </c>
      <c r="AL52" s="2">
        <v>0.4</v>
      </c>
      <c r="AM52" s="2">
        <v>0</v>
      </c>
      <c r="AN52" s="2">
        <v>-1.397</v>
      </c>
      <c r="AO52" s="2">
        <v>2.085</v>
      </c>
      <c r="AP52" s="2">
        <v>55</v>
      </c>
      <c r="AQ52" s="2">
        <v>29.256</v>
      </c>
      <c r="AR52" s="2">
        <f t="shared" si="6"/>
        <v>28.501210344100031</v>
      </c>
      <c r="AS52" s="2">
        <v>0.4</v>
      </c>
      <c r="AT52" s="2">
        <v>0</v>
      </c>
      <c r="AU52" s="2">
        <v>-1.5269999999999999</v>
      </c>
      <c r="AV52" s="2">
        <v>2.802</v>
      </c>
    </row>
    <row r="53" spans="5:48" x14ac:dyDescent="0.25">
      <c r="E53" s="11">
        <v>48</v>
      </c>
      <c r="F53" s="9">
        <v>9.8675250000000005</v>
      </c>
      <c r="G53" s="4">
        <v>3.1463719999999999</v>
      </c>
      <c r="H53" s="4">
        <v>44.142128</v>
      </c>
      <c r="I53" s="4">
        <v>12.073936</v>
      </c>
      <c r="J53" s="4">
        <v>46.282575000000001</v>
      </c>
      <c r="K53" s="6">
        <f t="shared" si="0"/>
        <v>23.102507200000002</v>
      </c>
      <c r="L53" s="20">
        <f t="shared" si="7"/>
        <v>18.303128996370287</v>
      </c>
      <c r="N53" s="2">
        <v>59</v>
      </c>
      <c r="O53" s="2">
        <v>8.6950000000000003</v>
      </c>
      <c r="P53" s="2">
        <f t="shared" si="2"/>
        <v>7.9399839521000102</v>
      </c>
      <c r="Q53" s="2">
        <v>0.4</v>
      </c>
      <c r="R53" s="2">
        <v>0</v>
      </c>
      <c r="S53" s="2">
        <v>-1.7190000000000001</v>
      </c>
      <c r="T53" s="2">
        <v>2.8809999999999998</v>
      </c>
      <c r="U53" s="2">
        <v>53</v>
      </c>
      <c r="V53" s="2">
        <v>1.216</v>
      </c>
      <c r="W53" s="2">
        <f t="shared" si="3"/>
        <v>0.46114040959999991</v>
      </c>
      <c r="X53" s="2">
        <v>0.4</v>
      </c>
      <c r="Y53" s="2">
        <v>0</v>
      </c>
      <c r="Z53" s="2">
        <v>0.49199999999999999</v>
      </c>
      <c r="AA53" s="2">
        <v>0.19700000000000001</v>
      </c>
      <c r="AB53" s="2">
        <v>53</v>
      </c>
      <c r="AC53" s="2">
        <v>11.554</v>
      </c>
      <c r="AD53" s="2">
        <f t="shared" si="4"/>
        <v>10.799500062499991</v>
      </c>
      <c r="AE53" s="2">
        <v>0.4</v>
      </c>
      <c r="AF53" s="2">
        <v>0</v>
      </c>
      <c r="AG53" s="2">
        <v>-1.645</v>
      </c>
      <c r="AH53" s="2">
        <v>2.5110000000000001</v>
      </c>
      <c r="AI53" s="2">
        <v>54</v>
      </c>
      <c r="AJ53" s="2">
        <v>7.6580000000000004</v>
      </c>
      <c r="AK53" s="2">
        <f t="shared" si="5"/>
        <v>6.9035323201000001</v>
      </c>
      <c r="AL53" s="2">
        <v>0.4</v>
      </c>
      <c r="AM53" s="2">
        <v>0</v>
      </c>
      <c r="AN53" s="2">
        <v>-1.407</v>
      </c>
      <c r="AO53" s="2">
        <v>2.085</v>
      </c>
      <c r="AP53" s="2">
        <v>56</v>
      </c>
      <c r="AQ53" s="2">
        <v>10.054</v>
      </c>
      <c r="AR53" s="2">
        <f t="shared" si="6"/>
        <v>9.2996316640999979</v>
      </c>
      <c r="AS53" s="2">
        <v>0.4</v>
      </c>
      <c r="AT53" s="2">
        <v>0</v>
      </c>
      <c r="AU53" s="2">
        <v>-1.627</v>
      </c>
      <c r="AV53" s="2">
        <v>2.802</v>
      </c>
    </row>
    <row r="54" spans="5:48" x14ac:dyDescent="0.25">
      <c r="E54" s="11">
        <v>49</v>
      </c>
      <c r="F54" s="9">
        <v>11.715687000000001</v>
      </c>
      <c r="G54" s="4">
        <v>73.933561999999995</v>
      </c>
      <c r="H54" s="4">
        <v>14.574256</v>
      </c>
      <c r="I54" s="4">
        <v>414.05666600000001</v>
      </c>
      <c r="J54" s="4">
        <v>20.924799</v>
      </c>
      <c r="K54" s="6">
        <f t="shared" si="0"/>
        <v>107.040994</v>
      </c>
      <c r="L54" s="20">
        <f t="shared" si="7"/>
        <v>155.18230294690767</v>
      </c>
      <c r="N54" s="2">
        <v>60</v>
      </c>
      <c r="O54" s="2">
        <v>123.48699999999999</v>
      </c>
      <c r="P54" s="2">
        <f t="shared" si="2"/>
        <v>122.73218395210009</v>
      </c>
      <c r="Q54" s="2">
        <v>0.4</v>
      </c>
      <c r="R54" s="2">
        <v>0</v>
      </c>
      <c r="S54" s="2">
        <v>-1.7190000000000001</v>
      </c>
      <c r="T54" s="2">
        <v>1.881</v>
      </c>
      <c r="U54" s="2">
        <v>54</v>
      </c>
      <c r="V54" s="2">
        <v>1.224</v>
      </c>
      <c r="W54" s="2">
        <f t="shared" si="3"/>
        <v>0.46910004009999984</v>
      </c>
      <c r="X54" s="2">
        <v>0.4</v>
      </c>
      <c r="Y54" s="2">
        <v>0</v>
      </c>
      <c r="Z54" s="2">
        <v>0.49299999999999999</v>
      </c>
      <c r="AA54" s="2">
        <v>0.19700000000000001</v>
      </c>
      <c r="AB54" s="2">
        <v>54</v>
      </c>
      <c r="AC54" s="2">
        <v>8.6539999999999999</v>
      </c>
      <c r="AD54" s="2">
        <f t="shared" si="4"/>
        <v>7.8990000624999945</v>
      </c>
      <c r="AE54" s="2">
        <v>0.4</v>
      </c>
      <c r="AF54" s="2">
        <v>0</v>
      </c>
      <c r="AG54" s="2">
        <v>-1.645</v>
      </c>
      <c r="AH54" s="2">
        <v>2.6110000000000002</v>
      </c>
      <c r="AI54" s="2">
        <v>55</v>
      </c>
      <c r="AJ54" s="2">
        <v>10.500999999999999</v>
      </c>
      <c r="AK54" s="2">
        <f t="shared" si="5"/>
        <v>9.7464720400999862</v>
      </c>
      <c r="AL54" s="2">
        <v>0.4</v>
      </c>
      <c r="AM54" s="2">
        <v>0</v>
      </c>
      <c r="AN54" s="2">
        <v>-1.5069999999999999</v>
      </c>
      <c r="AO54" s="2">
        <v>2.085</v>
      </c>
      <c r="AP54" s="2">
        <v>57</v>
      </c>
      <c r="AQ54" s="2">
        <v>1694.1959999999999</v>
      </c>
      <c r="AR54" s="2">
        <f t="shared" si="6"/>
        <v>1693.4409848640996</v>
      </c>
      <c r="AS54" s="2">
        <v>0.4</v>
      </c>
      <c r="AT54" s="2">
        <v>0</v>
      </c>
      <c r="AU54" s="2">
        <v>-2.6269999999999998</v>
      </c>
      <c r="AV54" s="2">
        <v>2.802</v>
      </c>
    </row>
    <row r="55" spans="5:48" x14ac:dyDescent="0.25">
      <c r="E55" s="11">
        <v>50</v>
      </c>
      <c r="F55" s="9">
        <v>12.100568000000001</v>
      </c>
      <c r="G55" s="4">
        <v>3.1172589999999998</v>
      </c>
      <c r="H55" s="4">
        <v>16.454834000000002</v>
      </c>
      <c r="I55" s="4">
        <v>11.947585999999999</v>
      </c>
      <c r="J55" s="4">
        <v>21.677340999999998</v>
      </c>
      <c r="K55" s="6">
        <f t="shared" si="0"/>
        <v>13.059517599999998</v>
      </c>
      <c r="L55" s="20">
        <f t="shared" si="7"/>
        <v>6.1122751230190779</v>
      </c>
      <c r="N55" s="2">
        <v>61</v>
      </c>
      <c r="O55" s="2">
        <v>8.7100000000000009</v>
      </c>
      <c r="P55" s="2">
        <f t="shared" si="2"/>
        <v>7.9548761521000086</v>
      </c>
      <c r="Q55" s="2">
        <v>0.4</v>
      </c>
      <c r="R55" s="2">
        <v>0</v>
      </c>
      <c r="S55" s="2">
        <v>-1.7190000000000001</v>
      </c>
      <c r="T55" s="2">
        <v>2.88</v>
      </c>
      <c r="U55" s="2">
        <v>55</v>
      </c>
      <c r="V55" s="2">
        <v>1.3029999999999999</v>
      </c>
      <c r="W55" s="2">
        <f t="shared" si="3"/>
        <v>0.54812004010000004</v>
      </c>
      <c r="X55" s="2">
        <v>0.4</v>
      </c>
      <c r="Y55" s="2">
        <v>0</v>
      </c>
      <c r="Z55" s="2">
        <v>0.49299999999999999</v>
      </c>
      <c r="AA55" s="2">
        <v>0.29699999999999999</v>
      </c>
      <c r="AB55" s="2">
        <v>55</v>
      </c>
      <c r="AC55" s="2">
        <v>1936.885</v>
      </c>
      <c r="AD55" s="2">
        <f t="shared" si="4"/>
        <v>1936.1304500625008</v>
      </c>
      <c r="AE55" s="2">
        <v>0.4</v>
      </c>
      <c r="AF55" s="2">
        <v>0</v>
      </c>
      <c r="AG55" s="2">
        <v>-2.645</v>
      </c>
      <c r="AH55" s="2">
        <v>2.6110000000000002</v>
      </c>
      <c r="AI55" s="2">
        <v>56</v>
      </c>
      <c r="AJ55" s="2">
        <v>147.71100000000001</v>
      </c>
      <c r="AK55" s="2">
        <f t="shared" si="5"/>
        <v>146.95627204009992</v>
      </c>
      <c r="AL55" s="2">
        <v>0.4</v>
      </c>
      <c r="AM55" s="2">
        <v>0</v>
      </c>
      <c r="AN55" s="2">
        <v>-1.5069999999999999</v>
      </c>
      <c r="AO55" s="2">
        <v>1.085</v>
      </c>
      <c r="AP55" s="2">
        <v>58</v>
      </c>
      <c r="AQ55" s="2">
        <v>10.023999999999999</v>
      </c>
      <c r="AR55" s="2">
        <f t="shared" si="6"/>
        <v>9.2687574641000019</v>
      </c>
      <c r="AS55" s="2">
        <v>0.4</v>
      </c>
      <c r="AT55" s="2">
        <v>0</v>
      </c>
      <c r="AU55" s="2">
        <v>-1.627</v>
      </c>
      <c r="AV55" s="2">
        <v>2.8010000000000002</v>
      </c>
    </row>
    <row r="56" spans="5:48" x14ac:dyDescent="0.25">
      <c r="E56" s="11">
        <v>51</v>
      </c>
      <c r="F56" s="9">
        <v>12.505449</v>
      </c>
      <c r="G56" s="4">
        <v>3.4173870000000002</v>
      </c>
      <c r="H56" s="4">
        <v>175.45981900000001</v>
      </c>
      <c r="I56" s="4">
        <v>65.269373000000002</v>
      </c>
      <c r="J56" s="4">
        <v>1362.08817</v>
      </c>
      <c r="K56" s="6">
        <f t="shared" si="0"/>
        <v>323.74803959999997</v>
      </c>
      <c r="L56" s="20">
        <f t="shared" si="7"/>
        <v>522.76849963509812</v>
      </c>
      <c r="N56" s="2">
        <v>62</v>
      </c>
      <c r="O56" s="2">
        <v>8.2100000000000009</v>
      </c>
      <c r="P56" s="2">
        <f t="shared" si="2"/>
        <v>7.4556561520999995</v>
      </c>
      <c r="Q56" s="2">
        <v>0.4</v>
      </c>
      <c r="R56" s="2">
        <v>0</v>
      </c>
      <c r="S56" s="2">
        <v>-1.7190000000000001</v>
      </c>
      <c r="T56" s="2">
        <v>2.98</v>
      </c>
      <c r="U56" s="2">
        <v>56</v>
      </c>
      <c r="V56" s="2">
        <v>1.421</v>
      </c>
      <c r="W56" s="2">
        <f t="shared" si="3"/>
        <v>0.6660220401000001</v>
      </c>
      <c r="X56" s="2">
        <v>0.4</v>
      </c>
      <c r="Y56" s="2">
        <v>0</v>
      </c>
      <c r="Z56" s="2">
        <v>0.49299999999999999</v>
      </c>
      <c r="AA56" s="2">
        <v>0.307</v>
      </c>
      <c r="AB56" s="2">
        <v>56</v>
      </c>
      <c r="AC56" s="2">
        <v>127.65900000000001</v>
      </c>
      <c r="AD56" s="2">
        <f t="shared" si="4"/>
        <v>126.90400006249997</v>
      </c>
      <c r="AE56" s="2">
        <v>0.4</v>
      </c>
      <c r="AF56" s="2">
        <v>0</v>
      </c>
      <c r="AG56" s="2">
        <v>-1.645</v>
      </c>
      <c r="AH56" s="2">
        <v>1.611</v>
      </c>
      <c r="AI56" s="2">
        <v>57</v>
      </c>
      <c r="AJ56" s="2">
        <v>10.539</v>
      </c>
      <c r="AK56" s="2">
        <f t="shared" si="5"/>
        <v>9.7837818400999819</v>
      </c>
      <c r="AL56" s="2">
        <v>0.4</v>
      </c>
      <c r="AM56" s="2">
        <v>0</v>
      </c>
      <c r="AN56" s="2">
        <v>-1.5069999999999999</v>
      </c>
      <c r="AO56" s="2">
        <v>2.0840000000000001</v>
      </c>
      <c r="AP56" s="2">
        <v>59</v>
      </c>
      <c r="AQ56" s="2">
        <v>9.7260000000000009</v>
      </c>
      <c r="AR56" s="2">
        <f t="shared" si="6"/>
        <v>8.9710154640999953</v>
      </c>
      <c r="AS56" s="2">
        <v>0.4</v>
      </c>
      <c r="AT56" s="2">
        <v>0</v>
      </c>
      <c r="AU56" s="2">
        <v>-1.627</v>
      </c>
      <c r="AV56" s="2">
        <v>2.7909999999999999</v>
      </c>
    </row>
    <row r="57" spans="5:48" x14ac:dyDescent="0.25">
      <c r="E57" s="11">
        <v>52</v>
      </c>
      <c r="F57" s="9">
        <v>153.99364600000001</v>
      </c>
      <c r="G57" s="4">
        <v>1.2159789999999999</v>
      </c>
      <c r="H57" s="4">
        <v>11.554339000000001</v>
      </c>
      <c r="I57" s="4">
        <v>8.2797669999999997</v>
      </c>
      <c r="J57" s="4">
        <v>20.924799</v>
      </c>
      <c r="K57" s="6">
        <f t="shared" si="0"/>
        <v>39.193706000000006</v>
      </c>
      <c r="L57" s="20">
        <f t="shared" si="7"/>
        <v>57.748927553195635</v>
      </c>
      <c r="N57" s="2">
        <v>63</v>
      </c>
      <c r="O57" s="2">
        <v>20.491</v>
      </c>
      <c r="P57" s="2">
        <f t="shared" si="2"/>
        <v>19.735703792100008</v>
      </c>
      <c r="Q57" s="2">
        <v>0.4</v>
      </c>
      <c r="R57" s="2">
        <v>0</v>
      </c>
      <c r="S57" s="2">
        <v>-1.619</v>
      </c>
      <c r="T57" s="2">
        <v>2.98</v>
      </c>
      <c r="U57" s="2">
        <v>57</v>
      </c>
      <c r="V57" s="2">
        <v>1.4079999999999999</v>
      </c>
      <c r="W57" s="2">
        <f t="shared" si="3"/>
        <v>0.65333184010000012</v>
      </c>
      <c r="X57" s="2">
        <v>0.4</v>
      </c>
      <c r="Y57" s="2">
        <v>0</v>
      </c>
      <c r="Z57" s="2">
        <v>0.49299999999999999</v>
      </c>
      <c r="AA57" s="2">
        <v>0.30599999999999999</v>
      </c>
      <c r="AB57" s="2">
        <v>57</v>
      </c>
      <c r="AC57" s="2">
        <v>27.128</v>
      </c>
      <c r="AD57" s="2">
        <f t="shared" si="4"/>
        <v>26.37279506250001</v>
      </c>
      <c r="AE57" s="2">
        <v>0.4</v>
      </c>
      <c r="AF57" s="2">
        <v>0</v>
      </c>
      <c r="AG57" s="2">
        <v>-1.7450000000000001</v>
      </c>
      <c r="AH57" s="2">
        <v>2.6110000000000002</v>
      </c>
      <c r="AI57" s="2">
        <v>58</v>
      </c>
      <c r="AJ57" s="2">
        <v>147.94800000000001</v>
      </c>
      <c r="AK57" s="2">
        <f t="shared" si="5"/>
        <v>147.19358184009988</v>
      </c>
      <c r="AL57" s="2">
        <v>0.4</v>
      </c>
      <c r="AM57" s="2">
        <v>0</v>
      </c>
      <c r="AN57" s="2">
        <v>-1.5069999999999999</v>
      </c>
      <c r="AO57" s="2">
        <v>1.0840000000000001</v>
      </c>
      <c r="AP57" s="2">
        <v>60</v>
      </c>
      <c r="AQ57" s="2">
        <v>9.8149999999999995</v>
      </c>
      <c r="AR57" s="2">
        <f t="shared" si="6"/>
        <v>9.0604231376000079</v>
      </c>
      <c r="AS57" s="2">
        <v>0.4</v>
      </c>
      <c r="AT57" s="2">
        <v>0</v>
      </c>
      <c r="AU57" s="2">
        <v>-1.6259999999999999</v>
      </c>
      <c r="AV57" s="2">
        <v>2.7909999999999999</v>
      </c>
    </row>
    <row r="58" spans="5:48" x14ac:dyDescent="0.25">
      <c r="E58" s="11">
        <v>53</v>
      </c>
      <c r="F58" s="9">
        <v>14.119208</v>
      </c>
      <c r="G58" s="4">
        <v>1.223938</v>
      </c>
      <c r="H58" s="4">
        <v>8.6538360000000001</v>
      </c>
      <c r="I58" s="4">
        <v>7.6583740000000002</v>
      </c>
      <c r="J58" s="4">
        <v>20.850632000000001</v>
      </c>
      <c r="K58" s="6">
        <f t="shared" si="0"/>
        <v>10.501197600000001</v>
      </c>
      <c r="L58" s="20">
        <f t="shared" si="7"/>
        <v>6.599435252232956</v>
      </c>
      <c r="N58" s="2">
        <v>64</v>
      </c>
      <c r="O58" s="2">
        <v>14.314</v>
      </c>
      <c r="P58" s="2">
        <f t="shared" si="2"/>
        <v>13.5589237921</v>
      </c>
      <c r="Q58" s="2">
        <v>0.4</v>
      </c>
      <c r="R58" s="2">
        <v>0</v>
      </c>
      <c r="S58" s="2">
        <v>-1.619</v>
      </c>
      <c r="T58" s="2">
        <v>2.88</v>
      </c>
      <c r="U58" s="2">
        <v>59</v>
      </c>
      <c r="V58" s="2">
        <v>1.1419999999999999</v>
      </c>
      <c r="W58" s="2">
        <f t="shared" si="3"/>
        <v>0.3870020401</v>
      </c>
      <c r="X58" s="2">
        <v>0.4</v>
      </c>
      <c r="Y58" s="2">
        <v>0</v>
      </c>
      <c r="Z58" s="2">
        <v>0.49299999999999999</v>
      </c>
      <c r="AA58" s="2">
        <v>0.20699999999999999</v>
      </c>
      <c r="AB58" s="2">
        <v>58</v>
      </c>
      <c r="AC58" s="2">
        <v>9.4429999999999996</v>
      </c>
      <c r="AD58" s="2">
        <f t="shared" si="4"/>
        <v>8.6880650625000015</v>
      </c>
      <c r="AE58" s="2">
        <v>0.4</v>
      </c>
      <c r="AF58" s="2">
        <v>0</v>
      </c>
      <c r="AG58" s="2">
        <v>-1.655</v>
      </c>
      <c r="AH58" s="2">
        <v>2.6110000000000002</v>
      </c>
      <c r="AI58" s="2">
        <v>59</v>
      </c>
      <c r="AJ58" s="2">
        <v>10.657</v>
      </c>
      <c r="AK58" s="2">
        <f t="shared" si="5"/>
        <v>9.9024964096000012</v>
      </c>
      <c r="AL58" s="2">
        <v>0.4</v>
      </c>
      <c r="AM58" s="2">
        <v>0</v>
      </c>
      <c r="AN58" s="2">
        <v>-1.508</v>
      </c>
      <c r="AO58" s="2">
        <v>2.0840000000000001</v>
      </c>
      <c r="AP58" s="2">
        <v>61</v>
      </c>
      <c r="AQ58" s="2">
        <v>9.0139999999999993</v>
      </c>
      <c r="AR58" s="2">
        <f t="shared" si="6"/>
        <v>8.2596126016000042</v>
      </c>
      <c r="AS58" s="2">
        <v>0.4</v>
      </c>
      <c r="AT58" s="2">
        <v>0</v>
      </c>
      <c r="AU58" s="2">
        <v>-1.6359999999999999</v>
      </c>
      <c r="AV58" s="2">
        <v>2.7909999999999999</v>
      </c>
    </row>
    <row r="59" spans="5:48" x14ac:dyDescent="0.25">
      <c r="E59" s="11">
        <v>54</v>
      </c>
      <c r="F59" s="9">
        <v>12.505449</v>
      </c>
      <c r="G59" s="4">
        <v>1.3029580000000001</v>
      </c>
      <c r="H59" s="4">
        <v>1936.8851460000001</v>
      </c>
      <c r="I59" s="4">
        <v>10.501305</v>
      </c>
      <c r="J59" s="4">
        <v>29.256067000000002</v>
      </c>
      <c r="K59" s="6">
        <f t="shared" si="0"/>
        <v>398.09018500000002</v>
      </c>
      <c r="L59" s="20">
        <f t="shared" si="7"/>
        <v>769.45037145302922</v>
      </c>
      <c r="N59" s="2">
        <v>66</v>
      </c>
      <c r="O59" s="2">
        <v>52.344999999999999</v>
      </c>
      <c r="P59" s="2">
        <f t="shared" si="2"/>
        <v>51.589683432100031</v>
      </c>
      <c r="Q59" s="2">
        <v>0.4</v>
      </c>
      <c r="R59" s="2">
        <v>0</v>
      </c>
      <c r="S59" s="2">
        <v>-1.5189999999999999</v>
      </c>
      <c r="T59" s="2">
        <v>2.98</v>
      </c>
      <c r="U59" s="2">
        <v>61</v>
      </c>
      <c r="V59" s="2">
        <v>1.2929999999999999</v>
      </c>
      <c r="W59" s="2">
        <f t="shared" si="3"/>
        <v>0.5385118081000001</v>
      </c>
      <c r="X59" s="2">
        <v>0.4</v>
      </c>
      <c r="Y59" s="2">
        <v>0</v>
      </c>
      <c r="Z59" s="2">
        <v>0.503</v>
      </c>
      <c r="AA59" s="2">
        <v>0.307</v>
      </c>
      <c r="AB59" s="2">
        <v>59</v>
      </c>
      <c r="AC59" s="2">
        <v>7.8819999999999997</v>
      </c>
      <c r="AD59" s="2">
        <f t="shared" si="4"/>
        <v>7.1275650625000031</v>
      </c>
      <c r="AE59" s="2">
        <v>0.4</v>
      </c>
      <c r="AF59" s="2">
        <v>0</v>
      </c>
      <c r="AG59" s="2">
        <v>-1.655</v>
      </c>
      <c r="AH59" s="2">
        <v>2.7109999999999999</v>
      </c>
      <c r="AI59" s="2">
        <v>60</v>
      </c>
      <c r="AJ59" s="2">
        <v>10.287000000000001</v>
      </c>
      <c r="AK59" s="2">
        <f t="shared" si="5"/>
        <v>9.5323684096000072</v>
      </c>
      <c r="AL59" s="2">
        <v>0.4</v>
      </c>
      <c r="AM59" s="2">
        <v>0</v>
      </c>
      <c r="AN59" s="2">
        <v>-1.508</v>
      </c>
      <c r="AO59" s="2">
        <v>2.0939999999999999</v>
      </c>
      <c r="AP59" s="2">
        <v>62</v>
      </c>
      <c r="AQ59" s="2">
        <v>8.9920000000000009</v>
      </c>
      <c r="AR59" s="2">
        <f t="shared" si="6"/>
        <v>8.2368118016000071</v>
      </c>
      <c r="AS59" s="2">
        <v>0.4</v>
      </c>
      <c r="AT59" s="2">
        <v>0</v>
      </c>
      <c r="AU59" s="2">
        <v>-1.6359999999999999</v>
      </c>
      <c r="AV59" s="2">
        <v>2.79</v>
      </c>
    </row>
    <row r="60" spans="5:48" x14ac:dyDescent="0.25">
      <c r="E60" s="11">
        <v>55</v>
      </c>
      <c r="F60" s="9">
        <v>11.139346</v>
      </c>
      <c r="G60" s="4">
        <v>1.4208609999999999</v>
      </c>
      <c r="H60" s="4">
        <v>127.65883700000001</v>
      </c>
      <c r="I60" s="4">
        <v>147.71107900000001</v>
      </c>
      <c r="J60" s="4">
        <v>10.054474000000001</v>
      </c>
      <c r="K60" s="6">
        <f t="shared" si="0"/>
        <v>59.596919400000004</v>
      </c>
      <c r="L60" s="20">
        <f t="shared" si="7"/>
        <v>64.161630023546081</v>
      </c>
      <c r="N60" s="2">
        <v>67</v>
      </c>
      <c r="O60" s="2">
        <v>20.562000000000001</v>
      </c>
      <c r="P60" s="2">
        <f t="shared" si="2"/>
        <v>19.8075715921</v>
      </c>
      <c r="Q60" s="2">
        <v>0.4</v>
      </c>
      <c r="R60" s="2">
        <v>0</v>
      </c>
      <c r="S60" s="2">
        <v>-1.619</v>
      </c>
      <c r="T60" s="2">
        <v>2.9809999999999999</v>
      </c>
      <c r="U60" s="2">
        <v>62</v>
      </c>
      <c r="V60" s="2">
        <v>1.2829999999999999</v>
      </c>
      <c r="W60" s="2">
        <f t="shared" si="3"/>
        <v>0.52781360810000011</v>
      </c>
      <c r="X60" s="2">
        <v>0.4</v>
      </c>
      <c r="Y60" s="2">
        <v>0</v>
      </c>
      <c r="Z60" s="2">
        <v>0.503</v>
      </c>
      <c r="AA60" s="2">
        <v>0.30599999999999999</v>
      </c>
      <c r="AB60" s="2">
        <v>60</v>
      </c>
      <c r="AC60" s="2">
        <v>7.9480000000000004</v>
      </c>
      <c r="AD60" s="2">
        <f t="shared" si="4"/>
        <v>7.1936150625000028</v>
      </c>
      <c r="AE60" s="2">
        <v>0.4</v>
      </c>
      <c r="AF60" s="2">
        <v>0</v>
      </c>
      <c r="AG60" s="2">
        <v>-1.655</v>
      </c>
      <c r="AH60" s="2">
        <v>2.7010000000000001</v>
      </c>
      <c r="AI60" s="2">
        <v>61</v>
      </c>
      <c r="AJ60" s="2">
        <v>10.323</v>
      </c>
      <c r="AK60" s="2">
        <f t="shared" si="5"/>
        <v>9.5684812096000051</v>
      </c>
      <c r="AL60" s="2">
        <v>0.4</v>
      </c>
      <c r="AM60" s="2">
        <v>0</v>
      </c>
      <c r="AN60" s="2">
        <v>-1.508</v>
      </c>
      <c r="AO60" s="2">
        <v>2.093</v>
      </c>
      <c r="AP60" s="2">
        <v>63</v>
      </c>
      <c r="AQ60" s="2">
        <v>8.9689999999999994</v>
      </c>
      <c r="AR60" s="2">
        <f t="shared" si="6"/>
        <v>8.2142110016000096</v>
      </c>
      <c r="AS60" s="2">
        <v>0.4</v>
      </c>
      <c r="AT60" s="2">
        <v>0</v>
      </c>
      <c r="AU60" s="2">
        <v>-1.6359999999999999</v>
      </c>
      <c r="AV60" s="2">
        <v>2.7890000000000001</v>
      </c>
    </row>
    <row r="61" spans="5:48" x14ac:dyDescent="0.25">
      <c r="E61" s="11">
        <v>56</v>
      </c>
      <c r="F61" s="9">
        <v>516.75000799999998</v>
      </c>
      <c r="G61" s="4">
        <v>1.4081699999999999</v>
      </c>
      <c r="H61" s="4">
        <v>27.12763</v>
      </c>
      <c r="I61" s="4">
        <v>10.538612000000001</v>
      </c>
      <c r="J61" s="4">
        <v>1694.196189</v>
      </c>
      <c r="K61" s="6">
        <f t="shared" si="0"/>
        <v>450.00412180000001</v>
      </c>
      <c r="L61" s="20">
        <f t="shared" si="7"/>
        <v>652.02173322677356</v>
      </c>
      <c r="N61" s="2">
        <v>68</v>
      </c>
      <c r="O61" s="2">
        <v>20.634</v>
      </c>
      <c r="P61" s="2">
        <f t="shared" si="2"/>
        <v>19.879639392100025</v>
      </c>
      <c r="Q61" s="2">
        <v>0.4</v>
      </c>
      <c r="R61" s="2">
        <v>0</v>
      </c>
      <c r="S61" s="2">
        <v>-1.619</v>
      </c>
      <c r="T61" s="2">
        <v>2.9820000000000002</v>
      </c>
      <c r="U61" s="2">
        <v>63</v>
      </c>
      <c r="V61" s="2">
        <v>1.272</v>
      </c>
      <c r="W61" s="2">
        <f t="shared" si="3"/>
        <v>0.5173154081000001</v>
      </c>
      <c r="X61" s="2">
        <v>0.4</v>
      </c>
      <c r="Y61" s="2">
        <v>0</v>
      </c>
      <c r="Z61" s="2">
        <v>0.503</v>
      </c>
      <c r="AA61" s="2">
        <v>0.30499999999999999</v>
      </c>
      <c r="AB61" s="2">
        <v>61</v>
      </c>
      <c r="AC61" s="2">
        <v>519.68100000000004</v>
      </c>
      <c r="AD61" s="2">
        <f t="shared" si="4"/>
        <v>518.9260650624999</v>
      </c>
      <c r="AE61" s="2">
        <v>0.4</v>
      </c>
      <c r="AF61" s="2">
        <v>0</v>
      </c>
      <c r="AG61" s="2">
        <v>-0.65500000000000003</v>
      </c>
      <c r="AH61" s="2">
        <v>2.7010000000000001</v>
      </c>
      <c r="AI61" s="2">
        <v>62</v>
      </c>
      <c r="AJ61" s="2">
        <v>146.536</v>
      </c>
      <c r="AK61" s="2">
        <f t="shared" si="5"/>
        <v>145.78128120960002</v>
      </c>
      <c r="AL61" s="2">
        <v>0.4</v>
      </c>
      <c r="AM61" s="2">
        <v>0</v>
      </c>
      <c r="AN61" s="2">
        <v>-1.508</v>
      </c>
      <c r="AO61" s="2">
        <v>1.093</v>
      </c>
      <c r="AP61" s="2">
        <v>64</v>
      </c>
      <c r="AQ61" s="2">
        <v>86.468000000000004</v>
      </c>
      <c r="AR61" s="2">
        <f t="shared" si="6"/>
        <v>85.713411001599979</v>
      </c>
      <c r="AS61" s="2">
        <v>0.4</v>
      </c>
      <c r="AT61" s="2">
        <v>0</v>
      </c>
      <c r="AU61" s="2">
        <v>-1.6359999999999999</v>
      </c>
      <c r="AV61" s="2">
        <v>1.7889999999999999</v>
      </c>
    </row>
    <row r="62" spans="5:48" x14ac:dyDescent="0.25">
      <c r="E62" s="11">
        <v>57</v>
      </c>
      <c r="F62" s="9">
        <v>8.6801300000000001</v>
      </c>
      <c r="G62" s="4">
        <v>1.4208609999999999</v>
      </c>
      <c r="H62" s="4">
        <v>9.4428990000000006</v>
      </c>
      <c r="I62" s="4">
        <v>147.94839999999999</v>
      </c>
      <c r="J62" s="4">
        <v>10.023602</v>
      </c>
      <c r="K62" s="6">
        <f t="shared" si="0"/>
        <v>35.503178400000003</v>
      </c>
      <c r="L62" s="20">
        <f t="shared" si="7"/>
        <v>56.308711797422049</v>
      </c>
      <c r="N62" s="2">
        <v>69</v>
      </c>
      <c r="O62" s="2">
        <v>48.466999999999999</v>
      </c>
      <c r="P62" s="2">
        <f t="shared" si="2"/>
        <v>47.711839392099982</v>
      </c>
      <c r="Q62" s="2">
        <v>0.4</v>
      </c>
      <c r="R62" s="2">
        <v>0</v>
      </c>
      <c r="S62" s="2">
        <v>-1.619</v>
      </c>
      <c r="T62" s="2">
        <v>1.982</v>
      </c>
      <c r="U62" s="2">
        <v>65</v>
      </c>
      <c r="V62" s="2">
        <v>111.881</v>
      </c>
      <c r="W62" s="2">
        <f t="shared" si="3"/>
        <v>111.12601360810001</v>
      </c>
      <c r="X62" s="2">
        <v>0.4</v>
      </c>
      <c r="Y62" s="2">
        <v>0</v>
      </c>
      <c r="Z62" s="2">
        <v>0.503</v>
      </c>
      <c r="AA62" s="2">
        <v>1.306</v>
      </c>
      <c r="AB62" s="2">
        <v>62</v>
      </c>
      <c r="AC62" s="2">
        <v>8.0350000000000001</v>
      </c>
      <c r="AD62" s="2">
        <f t="shared" si="4"/>
        <v>7.2796650625000057</v>
      </c>
      <c r="AE62" s="2">
        <v>0.4</v>
      </c>
      <c r="AF62" s="2">
        <v>0</v>
      </c>
      <c r="AG62" s="2">
        <v>-1.655</v>
      </c>
      <c r="AH62" s="2">
        <v>2.6909999999999998</v>
      </c>
      <c r="AI62" s="2">
        <v>63</v>
      </c>
      <c r="AJ62" s="2">
        <v>9.9710000000000001</v>
      </c>
      <c r="AK62" s="2">
        <f t="shared" si="5"/>
        <v>9.2163532095999958</v>
      </c>
      <c r="AL62" s="2">
        <v>0.4</v>
      </c>
      <c r="AM62" s="2">
        <v>0</v>
      </c>
      <c r="AN62" s="2">
        <v>-1.508</v>
      </c>
      <c r="AO62" s="2">
        <v>2.1030000000000002</v>
      </c>
      <c r="AP62" s="2">
        <v>65</v>
      </c>
      <c r="AQ62" s="2">
        <v>9.0380000000000003</v>
      </c>
      <c r="AR62" s="2">
        <f t="shared" si="6"/>
        <v>8.2836100625000029</v>
      </c>
      <c r="AS62" s="2">
        <v>0.4</v>
      </c>
      <c r="AT62" s="2">
        <v>0</v>
      </c>
      <c r="AU62" s="2">
        <v>-1.635</v>
      </c>
      <c r="AV62" s="2">
        <v>2.7890000000000001</v>
      </c>
    </row>
    <row r="63" spans="5:48" x14ac:dyDescent="0.25">
      <c r="E63" s="11">
        <v>58</v>
      </c>
      <c r="F63" s="9">
        <v>8.6948209999999992</v>
      </c>
      <c r="G63" s="4">
        <v>1.14184</v>
      </c>
      <c r="H63" s="4">
        <v>7.882403</v>
      </c>
      <c r="I63" s="4">
        <v>10.657333</v>
      </c>
      <c r="J63" s="4">
        <v>9.7258530000000007</v>
      </c>
      <c r="K63" s="6">
        <f t="shared" si="0"/>
        <v>7.6204499999999999</v>
      </c>
      <c r="L63" s="20">
        <f t="shared" si="7"/>
        <v>3.3719626362119737</v>
      </c>
      <c r="N63" s="2">
        <v>70</v>
      </c>
      <c r="O63" s="2">
        <v>20.707000000000001</v>
      </c>
      <c r="P63" s="2">
        <f t="shared" si="2"/>
        <v>19.951907192100016</v>
      </c>
      <c r="Q63" s="2">
        <v>0.4</v>
      </c>
      <c r="R63" s="2">
        <v>0</v>
      </c>
      <c r="S63" s="2">
        <v>-1.619</v>
      </c>
      <c r="T63" s="2">
        <v>2.9830000000000001</v>
      </c>
      <c r="U63" s="2">
        <v>68</v>
      </c>
      <c r="V63" s="2">
        <v>3.173</v>
      </c>
      <c r="W63" s="2">
        <f t="shared" si="3"/>
        <v>2.4182465280999992</v>
      </c>
      <c r="X63" s="2">
        <v>0.4</v>
      </c>
      <c r="Y63" s="2">
        <v>0</v>
      </c>
      <c r="Z63" s="2">
        <v>0.40300000000000002</v>
      </c>
      <c r="AA63" s="2">
        <v>0.30599999999999999</v>
      </c>
      <c r="AB63" s="2">
        <v>63</v>
      </c>
      <c r="AC63" s="2">
        <v>515.14700000000005</v>
      </c>
      <c r="AD63" s="2">
        <f t="shared" si="4"/>
        <v>514.3921150624999</v>
      </c>
      <c r="AE63" s="2">
        <v>0.4</v>
      </c>
      <c r="AF63" s="2">
        <v>0</v>
      </c>
      <c r="AG63" s="2">
        <v>-0.65500000000000003</v>
      </c>
      <c r="AH63" s="2">
        <v>2.6909999999999998</v>
      </c>
      <c r="AI63" s="2">
        <v>64</v>
      </c>
      <c r="AJ63" s="2">
        <v>144.184</v>
      </c>
      <c r="AK63" s="2">
        <f t="shared" si="5"/>
        <v>143.42915320960003</v>
      </c>
      <c r="AL63" s="2">
        <v>0.4</v>
      </c>
      <c r="AM63" s="2">
        <v>0</v>
      </c>
      <c r="AN63" s="2">
        <v>-1.508</v>
      </c>
      <c r="AO63" s="2">
        <v>1.103</v>
      </c>
      <c r="AP63" s="2">
        <v>66</v>
      </c>
      <c r="AQ63" s="2">
        <v>9.2799999999999994</v>
      </c>
      <c r="AR63" s="2">
        <f t="shared" si="6"/>
        <v>8.5251600624999977</v>
      </c>
      <c r="AS63" s="2">
        <v>0.4</v>
      </c>
      <c r="AT63" s="2">
        <v>0</v>
      </c>
      <c r="AU63" s="2">
        <v>-1.635</v>
      </c>
      <c r="AV63" s="2">
        <v>2.7989999999999999</v>
      </c>
    </row>
    <row r="64" spans="5:48" x14ac:dyDescent="0.25">
      <c r="E64" s="11">
        <v>59</v>
      </c>
      <c r="F64" s="9">
        <v>123.48699999999999</v>
      </c>
      <c r="G64" s="4">
        <v>1.4208609999999999</v>
      </c>
      <c r="H64" s="4">
        <v>7.9484529999999998</v>
      </c>
      <c r="I64" s="4">
        <v>10.287205</v>
      </c>
      <c r="J64" s="4">
        <v>9.8152539999999995</v>
      </c>
      <c r="K64" s="6">
        <f t="shared" si="0"/>
        <v>30.591754600000002</v>
      </c>
      <c r="L64" s="20">
        <f t="shared" si="7"/>
        <v>46.555610768924431</v>
      </c>
      <c r="N64" s="2">
        <v>71</v>
      </c>
      <c r="O64" s="2">
        <v>21.44</v>
      </c>
      <c r="P64" s="2">
        <f t="shared" si="2"/>
        <v>20.6855851921</v>
      </c>
      <c r="Q64" s="2">
        <v>0.4</v>
      </c>
      <c r="R64" s="2">
        <v>0</v>
      </c>
      <c r="S64" s="2">
        <v>-1.619</v>
      </c>
      <c r="T64" s="2">
        <v>2.9929999999999999</v>
      </c>
      <c r="U64" s="2">
        <v>69</v>
      </c>
      <c r="V64" s="2">
        <v>131.89099999999999</v>
      </c>
      <c r="W64" s="2">
        <f t="shared" si="3"/>
        <v>131.13644652810004</v>
      </c>
      <c r="X64" s="2">
        <v>0.4</v>
      </c>
      <c r="Y64" s="2">
        <v>0</v>
      </c>
      <c r="Z64" s="2">
        <v>0.40300000000000002</v>
      </c>
      <c r="AA64" s="2">
        <v>1.306</v>
      </c>
      <c r="AB64" s="2">
        <v>66</v>
      </c>
      <c r="AC64" s="2">
        <v>7.8360000000000003</v>
      </c>
      <c r="AD64" s="2">
        <f t="shared" si="4"/>
        <v>7.0815150625000021</v>
      </c>
      <c r="AE64" s="2">
        <v>0.4</v>
      </c>
      <c r="AF64" s="2">
        <v>0</v>
      </c>
      <c r="AG64" s="2">
        <v>-1.655</v>
      </c>
      <c r="AH64" s="2">
        <v>2.7210000000000001</v>
      </c>
      <c r="AI64" s="2">
        <v>66</v>
      </c>
      <c r="AJ64" s="2">
        <v>14.391999999999999</v>
      </c>
      <c r="AK64" s="2">
        <f t="shared" si="5"/>
        <v>13.637633209599997</v>
      </c>
      <c r="AL64" s="2">
        <v>0.4</v>
      </c>
      <c r="AM64" s="2">
        <v>0</v>
      </c>
      <c r="AN64" s="2">
        <v>-1.508</v>
      </c>
      <c r="AO64" s="2">
        <v>2.0030000000000001</v>
      </c>
      <c r="AP64" s="2">
        <v>67</v>
      </c>
      <c r="AQ64" s="2">
        <v>7.7640000000000002</v>
      </c>
      <c r="AR64" s="2">
        <f t="shared" si="6"/>
        <v>7.0096600624999983</v>
      </c>
      <c r="AS64" s="2">
        <v>0.4</v>
      </c>
      <c r="AT64" s="2">
        <v>0</v>
      </c>
      <c r="AU64" s="2">
        <v>-1.635</v>
      </c>
      <c r="AV64" s="2">
        <v>2.6989999999999998</v>
      </c>
    </row>
    <row r="65" spans="5:48" x14ac:dyDescent="0.25">
      <c r="E65" s="11">
        <v>60</v>
      </c>
      <c r="F65" s="9">
        <v>8.7097119999999997</v>
      </c>
      <c r="G65" s="4">
        <v>1.29335</v>
      </c>
      <c r="H65" s="4">
        <v>519.68090900000004</v>
      </c>
      <c r="I65" s="4">
        <v>10.323324</v>
      </c>
      <c r="J65" s="4">
        <v>9.0144459999999995</v>
      </c>
      <c r="K65" s="6">
        <f t="shared" si="0"/>
        <v>109.80434820000001</v>
      </c>
      <c r="L65" s="20">
        <f t="shared" si="7"/>
        <v>204.96274581170766</v>
      </c>
      <c r="N65" s="2">
        <v>72</v>
      </c>
      <c r="O65" s="2">
        <v>684.50199999999995</v>
      </c>
      <c r="P65" s="2">
        <f t="shared" si="2"/>
        <v>683.74712159210003</v>
      </c>
      <c r="Q65" s="2">
        <v>0.4</v>
      </c>
      <c r="R65" s="2">
        <v>0</v>
      </c>
      <c r="S65" s="2">
        <v>-0.61899999999999999</v>
      </c>
      <c r="T65" s="2">
        <v>2.9929999999999999</v>
      </c>
      <c r="U65" s="2">
        <v>71</v>
      </c>
      <c r="V65" s="2">
        <v>3.47</v>
      </c>
      <c r="W65" s="2">
        <f t="shared" si="3"/>
        <v>2.7154285280999995</v>
      </c>
      <c r="X65" s="2">
        <v>0.4</v>
      </c>
      <c r="Y65" s="2">
        <v>0</v>
      </c>
      <c r="Z65" s="2">
        <v>0.40300000000000002</v>
      </c>
      <c r="AA65" s="2">
        <v>0.316</v>
      </c>
      <c r="AB65" s="2">
        <v>67</v>
      </c>
      <c r="AC65" s="2">
        <v>7.81</v>
      </c>
      <c r="AD65" s="2">
        <f t="shared" si="4"/>
        <v>7.0554650625000015</v>
      </c>
      <c r="AE65" s="2">
        <v>0.4</v>
      </c>
      <c r="AF65" s="2">
        <v>0</v>
      </c>
      <c r="AG65" s="2">
        <v>-1.655</v>
      </c>
      <c r="AH65" s="2">
        <v>2.7309999999999999</v>
      </c>
      <c r="AI65" s="2">
        <v>67</v>
      </c>
      <c r="AJ65" s="2">
        <v>16.175000000000001</v>
      </c>
      <c r="AK65" s="2">
        <f t="shared" si="5"/>
        <v>15.419939297600008</v>
      </c>
      <c r="AL65" s="2">
        <v>0.4</v>
      </c>
      <c r="AM65" s="2">
        <v>0</v>
      </c>
      <c r="AN65" s="2">
        <v>-1.518</v>
      </c>
      <c r="AO65" s="2">
        <v>2.0030000000000001</v>
      </c>
      <c r="AP65" s="2">
        <v>68</v>
      </c>
      <c r="AQ65" s="2">
        <v>7.8259999999999996</v>
      </c>
      <c r="AR65" s="2">
        <f t="shared" si="6"/>
        <v>7.0712100624999996</v>
      </c>
      <c r="AS65" s="2">
        <v>0.4</v>
      </c>
      <c r="AT65" s="2">
        <v>0</v>
      </c>
      <c r="AU65" s="2">
        <v>-1.635</v>
      </c>
      <c r="AV65" s="2">
        <v>2.7090000000000001</v>
      </c>
    </row>
    <row r="66" spans="5:48" x14ac:dyDescent="0.25">
      <c r="E66" s="11">
        <v>61</v>
      </c>
      <c r="F66" s="9">
        <v>8.2104949999999999</v>
      </c>
      <c r="G66" s="4">
        <v>1.2826519999999999</v>
      </c>
      <c r="H66" s="4">
        <v>8.0345030000000008</v>
      </c>
      <c r="I66" s="4">
        <v>146.53611799999999</v>
      </c>
      <c r="J66" s="4">
        <v>8.9916470000000004</v>
      </c>
      <c r="K66" s="6">
        <f t="shared" si="0"/>
        <v>34.611082999999994</v>
      </c>
      <c r="L66" s="20">
        <f t="shared" si="7"/>
        <v>56.031524921017848</v>
      </c>
      <c r="N66" s="2">
        <v>73</v>
      </c>
      <c r="O66" s="2">
        <v>47.073</v>
      </c>
      <c r="P66" s="2">
        <f t="shared" si="2"/>
        <v>46.317785192099969</v>
      </c>
      <c r="Q66" s="2">
        <v>0.4</v>
      </c>
      <c r="R66" s="2">
        <v>0</v>
      </c>
      <c r="S66" s="2">
        <v>-1.619</v>
      </c>
      <c r="T66" s="2">
        <v>1.9930000000000001</v>
      </c>
      <c r="U66" s="2">
        <v>72</v>
      </c>
      <c r="V66" s="2">
        <v>3.7330000000000001</v>
      </c>
      <c r="W66" s="2">
        <f t="shared" si="3"/>
        <v>2.9783215600999999</v>
      </c>
      <c r="X66" s="2">
        <v>0.4</v>
      </c>
      <c r="Y66" s="2">
        <v>0</v>
      </c>
      <c r="Z66" s="2">
        <v>0.39300000000000002</v>
      </c>
      <c r="AA66" s="2">
        <v>0.316</v>
      </c>
      <c r="AB66" s="2">
        <v>68</v>
      </c>
      <c r="AC66" s="2">
        <v>109.41500000000001</v>
      </c>
      <c r="AD66" s="2">
        <f t="shared" si="4"/>
        <v>108.66046506250002</v>
      </c>
      <c r="AE66" s="2">
        <v>0.4</v>
      </c>
      <c r="AF66" s="2">
        <v>0</v>
      </c>
      <c r="AG66" s="2">
        <v>-1.655</v>
      </c>
      <c r="AH66" s="2">
        <v>1.7310000000000001</v>
      </c>
      <c r="AI66" s="2">
        <v>68</v>
      </c>
      <c r="AJ66" s="2">
        <v>1894.3689999999999</v>
      </c>
      <c r="AK66" s="2">
        <f t="shared" si="5"/>
        <v>1893.6142720975993</v>
      </c>
      <c r="AL66" s="2">
        <v>0.4</v>
      </c>
      <c r="AM66" s="2">
        <v>0</v>
      </c>
      <c r="AN66" s="2">
        <v>-2.5179999999999998</v>
      </c>
      <c r="AO66" s="2">
        <v>2.0030000000000001</v>
      </c>
      <c r="AP66" s="2">
        <v>69</v>
      </c>
      <c r="AQ66" s="2">
        <v>8.1110000000000007</v>
      </c>
      <c r="AR66" s="2">
        <f t="shared" si="6"/>
        <v>7.3557100624999991</v>
      </c>
      <c r="AS66" s="2">
        <v>0.4</v>
      </c>
      <c r="AT66" s="2">
        <v>0</v>
      </c>
      <c r="AU66" s="2">
        <v>-1.635</v>
      </c>
      <c r="AV66" s="2">
        <v>2.609</v>
      </c>
    </row>
    <row r="67" spans="5:48" x14ac:dyDescent="0.25">
      <c r="E67" s="11">
        <v>62</v>
      </c>
      <c r="F67" s="9">
        <v>20.490552999999998</v>
      </c>
      <c r="G67" s="4">
        <v>1.272154</v>
      </c>
      <c r="H67" s="4">
        <v>515.14696300000003</v>
      </c>
      <c r="I67" s="4">
        <v>9.9711960000000008</v>
      </c>
      <c r="J67" s="4">
        <v>8.9690480000000008</v>
      </c>
      <c r="K67" s="6">
        <f t="shared" si="0"/>
        <v>111.1699828</v>
      </c>
      <c r="L67" s="20">
        <f t="shared" si="7"/>
        <v>202.08113114247169</v>
      </c>
      <c r="N67" s="2">
        <v>74</v>
      </c>
      <c r="O67" s="2">
        <v>19.183</v>
      </c>
      <c r="P67" s="2">
        <f t="shared" si="2"/>
        <v>18.4280940881</v>
      </c>
      <c r="Q67" s="2">
        <v>0.4</v>
      </c>
      <c r="R67" s="2">
        <v>0</v>
      </c>
      <c r="S67" s="2">
        <v>-1.629</v>
      </c>
      <c r="T67" s="2">
        <v>2.9929999999999999</v>
      </c>
      <c r="U67" s="2">
        <v>73</v>
      </c>
      <c r="V67" s="2">
        <v>4.0019999999999998</v>
      </c>
      <c r="W67" s="2">
        <f t="shared" si="3"/>
        <v>3.2473104720999992</v>
      </c>
      <c r="X67" s="2">
        <v>0.4</v>
      </c>
      <c r="Y67" s="2">
        <v>0</v>
      </c>
      <c r="Z67" s="2">
        <v>0.38300000000000001</v>
      </c>
      <c r="AA67" s="2">
        <v>0.316</v>
      </c>
      <c r="AB67" s="2">
        <v>69</v>
      </c>
      <c r="AC67" s="2">
        <v>7.8090000000000002</v>
      </c>
      <c r="AD67" s="2">
        <f t="shared" si="4"/>
        <v>7.0539600625000016</v>
      </c>
      <c r="AE67" s="2">
        <v>0.4</v>
      </c>
      <c r="AF67" s="2">
        <v>0</v>
      </c>
      <c r="AG67" s="2">
        <v>-1.655</v>
      </c>
      <c r="AH67" s="2">
        <v>2.7320000000000002</v>
      </c>
      <c r="AI67" s="2">
        <v>69</v>
      </c>
      <c r="AJ67" s="2">
        <v>16.364000000000001</v>
      </c>
      <c r="AK67" s="2">
        <f t="shared" si="5"/>
        <v>15.60892283209998</v>
      </c>
      <c r="AL67" s="2">
        <v>0.4</v>
      </c>
      <c r="AM67" s="2">
        <v>0</v>
      </c>
      <c r="AN67" s="2">
        <v>-1.5189999999999999</v>
      </c>
      <c r="AO67" s="2">
        <v>2.0030000000000001</v>
      </c>
      <c r="AP67" s="2">
        <v>70</v>
      </c>
      <c r="AQ67" s="2">
        <v>10.395</v>
      </c>
      <c r="AR67" s="2">
        <f t="shared" si="6"/>
        <v>9.6402100625000013</v>
      </c>
      <c r="AS67" s="2">
        <v>0.4</v>
      </c>
      <c r="AT67" s="2">
        <v>0</v>
      </c>
      <c r="AU67" s="2">
        <v>-1.635</v>
      </c>
      <c r="AV67" s="2">
        <v>2.5089999999999999</v>
      </c>
    </row>
    <row r="68" spans="5:48" x14ac:dyDescent="0.25">
      <c r="E68" s="11">
        <v>63</v>
      </c>
      <c r="F68" s="9">
        <v>14.313775</v>
      </c>
      <c r="G68" s="4">
        <v>1.2826519999999999</v>
      </c>
      <c r="H68" s="4">
        <v>7.9484529999999998</v>
      </c>
      <c r="I68" s="4">
        <v>144.18399299999999</v>
      </c>
      <c r="J68" s="4">
        <v>86.468265000000002</v>
      </c>
      <c r="K68" s="6">
        <f t="shared" si="0"/>
        <v>50.8394276</v>
      </c>
      <c r="L68" s="20">
        <f t="shared" si="7"/>
        <v>55.87889575153217</v>
      </c>
      <c r="N68" s="2">
        <v>75</v>
      </c>
      <c r="O68" s="2">
        <v>8.2040000000000006</v>
      </c>
      <c r="P68" s="2">
        <f t="shared" si="2"/>
        <v>7.4487076481000001</v>
      </c>
      <c r="Q68" s="2">
        <v>0.4</v>
      </c>
      <c r="R68" s="2">
        <v>0</v>
      </c>
      <c r="S68" s="2">
        <v>-1.7290000000000001</v>
      </c>
      <c r="T68" s="2">
        <v>2.9929999999999999</v>
      </c>
      <c r="U68" s="2">
        <v>74</v>
      </c>
      <c r="V68" s="2">
        <v>8.3879999999999999</v>
      </c>
      <c r="W68" s="2">
        <f t="shared" si="3"/>
        <v>7.6335304720999986</v>
      </c>
      <c r="X68" s="2">
        <v>0.4</v>
      </c>
      <c r="Y68" s="2">
        <v>0</v>
      </c>
      <c r="Z68" s="2">
        <v>0.38300000000000001</v>
      </c>
      <c r="AA68" s="2">
        <v>0.41599999999999998</v>
      </c>
      <c r="AB68" s="2">
        <v>70</v>
      </c>
      <c r="AC68" s="2">
        <v>8.0190000000000001</v>
      </c>
      <c r="AD68" s="2">
        <f t="shared" si="4"/>
        <v>7.2640300624999998</v>
      </c>
      <c r="AE68" s="2">
        <v>0.4</v>
      </c>
      <c r="AF68" s="2">
        <v>0</v>
      </c>
      <c r="AG68" s="2">
        <v>-1.665</v>
      </c>
      <c r="AH68" s="2">
        <v>2.7320000000000002</v>
      </c>
      <c r="AI68" s="2">
        <v>70</v>
      </c>
      <c r="AJ68" s="2">
        <v>45.826000000000001</v>
      </c>
      <c r="AK68" s="2">
        <f t="shared" si="5"/>
        <v>45.071463192099969</v>
      </c>
      <c r="AL68" s="2">
        <v>0.4</v>
      </c>
      <c r="AM68" s="2">
        <v>0</v>
      </c>
      <c r="AN68" s="2">
        <v>-1.619</v>
      </c>
      <c r="AO68" s="2">
        <v>2.0030000000000001</v>
      </c>
      <c r="AP68" s="2">
        <v>71</v>
      </c>
      <c r="AQ68" s="2">
        <v>10.509</v>
      </c>
      <c r="AR68" s="2">
        <f t="shared" si="6"/>
        <v>9.7539870015999952</v>
      </c>
      <c r="AS68" s="2">
        <v>0.4</v>
      </c>
      <c r="AT68" s="2">
        <v>0</v>
      </c>
      <c r="AU68" s="2">
        <v>-1.6359999999999999</v>
      </c>
      <c r="AV68" s="2">
        <v>2.5089999999999999</v>
      </c>
    </row>
    <row r="69" spans="5:48" x14ac:dyDescent="0.25">
      <c r="E69" s="11">
        <v>64</v>
      </c>
      <c r="F69" s="9">
        <v>20.490552999999998</v>
      </c>
      <c r="G69" s="4">
        <v>111.88084600000001</v>
      </c>
      <c r="H69" s="4">
        <v>7.882403</v>
      </c>
      <c r="I69" s="4">
        <v>144.18399299999999</v>
      </c>
      <c r="J69" s="4">
        <v>9.0384499999999992</v>
      </c>
      <c r="K69" s="6">
        <f t="shared" ref="K69:K132" si="8">AVERAGE(F69,G69,H69,I69,J69)</f>
        <v>58.695249000000004</v>
      </c>
      <c r="L69" s="20">
        <f t="shared" si="7"/>
        <v>57.696403494398965</v>
      </c>
      <c r="N69" s="2">
        <v>76</v>
      </c>
      <c r="O69" s="2">
        <v>8.2059999999999995</v>
      </c>
      <c r="P69" s="2">
        <f t="shared" si="2"/>
        <v>7.4515896481000006</v>
      </c>
      <c r="Q69" s="2">
        <v>0.4</v>
      </c>
      <c r="R69" s="2">
        <v>0</v>
      </c>
      <c r="S69" s="2">
        <v>-1.7290000000000001</v>
      </c>
      <c r="T69" s="2">
        <v>2.9830000000000001</v>
      </c>
      <c r="U69" s="2">
        <v>75</v>
      </c>
      <c r="V69" s="2">
        <v>8.4309999999999992</v>
      </c>
      <c r="W69" s="2">
        <f t="shared" si="3"/>
        <v>7.6760285775999995</v>
      </c>
      <c r="X69" s="2">
        <v>0.4</v>
      </c>
      <c r="Y69" s="2">
        <v>0</v>
      </c>
      <c r="Z69" s="2">
        <v>0.38200000000000001</v>
      </c>
      <c r="AA69" s="2">
        <v>0.41599999999999998</v>
      </c>
      <c r="AB69" s="2">
        <v>71</v>
      </c>
      <c r="AC69" s="2">
        <v>9.8230000000000004</v>
      </c>
      <c r="AD69" s="2">
        <f t="shared" si="4"/>
        <v>9.0685300625000007</v>
      </c>
      <c r="AE69" s="2">
        <v>0.4</v>
      </c>
      <c r="AF69" s="2">
        <v>0</v>
      </c>
      <c r="AG69" s="2">
        <v>-1.665</v>
      </c>
      <c r="AH69" s="2">
        <v>2.6320000000000001</v>
      </c>
      <c r="AI69" s="2">
        <v>71</v>
      </c>
      <c r="AJ69" s="2">
        <v>16.425000000000001</v>
      </c>
      <c r="AK69" s="2">
        <f t="shared" si="5"/>
        <v>15.669895032100001</v>
      </c>
      <c r="AL69" s="2">
        <v>0.4</v>
      </c>
      <c r="AM69" s="2">
        <v>0</v>
      </c>
      <c r="AN69" s="2">
        <v>-1.5189999999999999</v>
      </c>
      <c r="AO69" s="2">
        <v>2.0019999999999998</v>
      </c>
      <c r="AP69" s="2">
        <v>72</v>
      </c>
      <c r="AQ69" s="2">
        <v>10.542</v>
      </c>
      <c r="AR69" s="2">
        <f t="shared" si="6"/>
        <v>9.7875862015999928</v>
      </c>
      <c r="AS69" s="2">
        <v>0.4</v>
      </c>
      <c r="AT69" s="2">
        <v>0</v>
      </c>
      <c r="AU69" s="2">
        <v>-1.6359999999999999</v>
      </c>
      <c r="AV69" s="2">
        <v>2.508</v>
      </c>
    </row>
    <row r="70" spans="5:48" x14ac:dyDescent="0.25">
      <c r="E70" s="11">
        <v>65</v>
      </c>
      <c r="F70" s="9">
        <v>52.344503000000003</v>
      </c>
      <c r="G70" s="4">
        <v>1.272154</v>
      </c>
      <c r="H70" s="4">
        <v>7.8363529999999999</v>
      </c>
      <c r="I70" s="4">
        <v>14.392473000000001</v>
      </c>
      <c r="J70" s="4">
        <v>9.2799999999999994</v>
      </c>
      <c r="K70" s="6">
        <f t="shared" si="8"/>
        <v>17.025096600000001</v>
      </c>
      <c r="L70" s="20">
        <f t="shared" si="7"/>
        <v>18.149192303330775</v>
      </c>
      <c r="N70" s="2">
        <v>78</v>
      </c>
      <c r="O70" s="2">
        <v>9.1319999999999997</v>
      </c>
      <c r="P70" s="2">
        <f t="shared" ref="P70:P133" si="9">(1-S70)^2+100*(T70-S70^2)^2</f>
        <v>8.3775276481000098</v>
      </c>
      <c r="Q70" s="2">
        <v>0.4</v>
      </c>
      <c r="R70" s="2">
        <v>0</v>
      </c>
      <c r="S70" s="2">
        <v>-1.7290000000000001</v>
      </c>
      <c r="T70" s="2">
        <v>2.8929999999999998</v>
      </c>
      <c r="U70" s="2">
        <v>76</v>
      </c>
      <c r="V70" s="2">
        <v>4.0289999999999999</v>
      </c>
      <c r="W70" s="2">
        <f t="shared" ref="W70:W133" si="10">(1-Z70)^2+100*(AA70-Z70^2)^2</f>
        <v>3.2745085776000002</v>
      </c>
      <c r="X70" s="2">
        <v>0.4</v>
      </c>
      <c r="Y70" s="2">
        <v>0</v>
      </c>
      <c r="Z70" s="2">
        <v>0.38200000000000001</v>
      </c>
      <c r="AA70" s="2">
        <v>0.316</v>
      </c>
      <c r="AB70" s="2">
        <v>72</v>
      </c>
      <c r="AC70" s="2">
        <v>116.06399999999999</v>
      </c>
      <c r="AD70" s="2">
        <f t="shared" ref="AD70:AD133" si="11">(1-AG70)^2+100*(AH70-AG70^2)^2</f>
        <v>115.30903006250004</v>
      </c>
      <c r="AE70" s="2">
        <v>0.4</v>
      </c>
      <c r="AF70" s="2">
        <v>0</v>
      </c>
      <c r="AG70" s="2">
        <v>-1.665</v>
      </c>
      <c r="AH70" s="2">
        <v>1.732</v>
      </c>
      <c r="AI70" s="2">
        <v>72</v>
      </c>
      <c r="AJ70" s="2">
        <v>177.49700000000001</v>
      </c>
      <c r="AK70" s="2">
        <f t="shared" ref="AK70:AK133" si="12">(1-AN70)^2+100*(AO70-AN70^2)^2</f>
        <v>176.74209503209994</v>
      </c>
      <c r="AL70" s="2">
        <v>0.4</v>
      </c>
      <c r="AM70" s="2">
        <v>0</v>
      </c>
      <c r="AN70" s="2">
        <v>-1.5189999999999999</v>
      </c>
      <c r="AO70" s="2">
        <v>1.002</v>
      </c>
      <c r="AP70" s="2">
        <v>73</v>
      </c>
      <c r="AQ70" s="2">
        <v>10.659000000000001</v>
      </c>
      <c r="AR70" s="2">
        <f t="shared" ref="AR70:AR133" si="13">(1-AU70)^2+100*(AV70-AU70^2)^2</f>
        <v>9.9042279360999945</v>
      </c>
      <c r="AS70" s="2">
        <v>0.4</v>
      </c>
      <c r="AT70" s="2">
        <v>0</v>
      </c>
      <c r="AU70" s="2">
        <v>-1.637</v>
      </c>
      <c r="AV70" s="2">
        <v>2.508</v>
      </c>
    </row>
    <row r="71" spans="5:48" x14ac:dyDescent="0.25">
      <c r="E71" s="11">
        <v>66</v>
      </c>
      <c r="F71" s="9">
        <v>20.562415999999999</v>
      </c>
      <c r="G71" s="4">
        <v>1.2826519999999999</v>
      </c>
      <c r="H71" s="4">
        <v>7.8103030000000002</v>
      </c>
      <c r="I71" s="4">
        <v>16.174778</v>
      </c>
      <c r="J71" s="4">
        <v>7.7644979999999997</v>
      </c>
      <c r="K71" s="6">
        <f t="shared" si="8"/>
        <v>10.718929399999999</v>
      </c>
      <c r="L71" s="20">
        <f t="shared" si="7"/>
        <v>6.824846020128736</v>
      </c>
      <c r="N71" s="2">
        <v>79</v>
      </c>
      <c r="O71" s="2">
        <v>8.9489999999999998</v>
      </c>
      <c r="P71" s="2">
        <f t="shared" si="9"/>
        <v>8.1946456481000034</v>
      </c>
      <c r="Q71" s="2">
        <v>0.4</v>
      </c>
      <c r="R71" s="2">
        <v>0</v>
      </c>
      <c r="S71" s="2">
        <v>-1.7290000000000001</v>
      </c>
      <c r="T71" s="2">
        <v>2.903</v>
      </c>
      <c r="U71" s="2">
        <v>77</v>
      </c>
      <c r="V71" s="2">
        <v>4.3789999999999996</v>
      </c>
      <c r="W71" s="2">
        <f t="shared" si="10"/>
        <v>3.6246605776000007</v>
      </c>
      <c r="X71" s="2">
        <v>0.4</v>
      </c>
      <c r="Y71" s="2">
        <v>0</v>
      </c>
      <c r="Z71" s="2">
        <v>0.38200000000000001</v>
      </c>
      <c r="AA71" s="2">
        <v>0.32600000000000001</v>
      </c>
      <c r="AB71" s="2">
        <v>73</v>
      </c>
      <c r="AC71" s="2">
        <v>8.2140000000000004</v>
      </c>
      <c r="AD71" s="2">
        <f t="shared" si="11"/>
        <v>7.4595300624999963</v>
      </c>
      <c r="AE71" s="2">
        <v>0.4</v>
      </c>
      <c r="AF71" s="2">
        <v>0</v>
      </c>
      <c r="AG71" s="2">
        <v>-1.665</v>
      </c>
      <c r="AH71" s="2">
        <v>2.8319999999999999</v>
      </c>
      <c r="AI71" s="2">
        <v>73</v>
      </c>
      <c r="AJ71" s="2">
        <v>45.95</v>
      </c>
      <c r="AK71" s="2">
        <f t="shared" si="12"/>
        <v>45.195195392100011</v>
      </c>
      <c r="AL71" s="2">
        <v>0.4</v>
      </c>
      <c r="AM71" s="2">
        <v>0</v>
      </c>
      <c r="AN71" s="2">
        <v>-1.619</v>
      </c>
      <c r="AO71" s="2">
        <v>2.0019999999999998</v>
      </c>
      <c r="AP71" s="2">
        <v>74</v>
      </c>
      <c r="AQ71" s="2">
        <v>11.013</v>
      </c>
      <c r="AR71" s="2">
        <f t="shared" si="13"/>
        <v>10.257765936099986</v>
      </c>
      <c r="AS71" s="2">
        <v>0.4</v>
      </c>
      <c r="AT71" s="2">
        <v>0</v>
      </c>
      <c r="AU71" s="2">
        <v>-1.637</v>
      </c>
      <c r="AV71" s="2">
        <v>2.4980000000000002</v>
      </c>
    </row>
    <row r="72" spans="5:48" x14ac:dyDescent="0.25">
      <c r="E72" s="11">
        <v>67</v>
      </c>
      <c r="F72" s="9">
        <v>20.634495000000001</v>
      </c>
      <c r="G72" s="4">
        <v>3.1730849999999999</v>
      </c>
      <c r="H72" s="4">
        <v>109.415295</v>
      </c>
      <c r="I72" s="4">
        <v>1894.3686</v>
      </c>
      <c r="J72" s="4">
        <v>7.8260490000000003</v>
      </c>
      <c r="K72" s="6">
        <f t="shared" si="8"/>
        <v>407.08350480000001</v>
      </c>
      <c r="L72" s="20">
        <f t="shared" si="7"/>
        <v>744.64975632036726</v>
      </c>
      <c r="N72" s="2">
        <v>80</v>
      </c>
      <c r="O72" s="2">
        <v>8.4179999999999993</v>
      </c>
      <c r="P72" s="2">
        <f t="shared" si="9"/>
        <v>7.662955552100005</v>
      </c>
      <c r="Q72" s="2">
        <v>0.4</v>
      </c>
      <c r="R72" s="2">
        <v>0</v>
      </c>
      <c r="S72" s="2">
        <v>-1.7190000000000001</v>
      </c>
      <c r="T72" s="2">
        <v>2.903</v>
      </c>
      <c r="U72" s="2">
        <v>78</v>
      </c>
      <c r="V72" s="2">
        <v>4.4160000000000004</v>
      </c>
      <c r="W72" s="2">
        <f t="shared" si="10"/>
        <v>3.6607757776000005</v>
      </c>
      <c r="X72" s="2">
        <v>0.4</v>
      </c>
      <c r="Y72" s="2">
        <v>0</v>
      </c>
      <c r="Z72" s="2">
        <v>0.38200000000000001</v>
      </c>
      <c r="AA72" s="2">
        <v>0.32700000000000001</v>
      </c>
      <c r="AB72" s="2">
        <v>74</v>
      </c>
      <c r="AC72" s="2">
        <v>8.25</v>
      </c>
      <c r="AD72" s="2">
        <f t="shared" si="11"/>
        <v>7.495107481599999</v>
      </c>
      <c r="AE72" s="2">
        <v>0.4</v>
      </c>
      <c r="AF72" s="2">
        <v>0</v>
      </c>
      <c r="AG72" s="2">
        <v>-1.6639999999999999</v>
      </c>
      <c r="AH72" s="2">
        <v>2.8319999999999999</v>
      </c>
      <c r="AI72" s="2">
        <v>75</v>
      </c>
      <c r="AJ72" s="2">
        <v>17.045000000000002</v>
      </c>
      <c r="AK72" s="2">
        <f t="shared" si="12"/>
        <v>16.290617032099988</v>
      </c>
      <c r="AL72" s="2">
        <v>0.4</v>
      </c>
      <c r="AM72" s="2">
        <v>0</v>
      </c>
      <c r="AN72" s="2">
        <v>-1.5189999999999999</v>
      </c>
      <c r="AO72" s="2">
        <v>1.992</v>
      </c>
      <c r="AP72" s="2">
        <v>75</v>
      </c>
      <c r="AQ72" s="2">
        <v>8.3770000000000007</v>
      </c>
      <c r="AR72" s="2">
        <f t="shared" si="13"/>
        <v>7.6223859360999997</v>
      </c>
      <c r="AS72" s="2">
        <v>0.4</v>
      </c>
      <c r="AT72" s="2">
        <v>0</v>
      </c>
      <c r="AU72" s="2">
        <v>-1.637</v>
      </c>
      <c r="AV72" s="2">
        <v>2.5979999999999999</v>
      </c>
    </row>
    <row r="73" spans="5:48" x14ac:dyDescent="0.25">
      <c r="E73" s="11">
        <v>68</v>
      </c>
      <c r="F73" s="9">
        <v>48.466661000000002</v>
      </c>
      <c r="G73" s="4">
        <v>131.89128400000001</v>
      </c>
      <c r="H73" s="4">
        <v>7.8087980000000003</v>
      </c>
      <c r="I73" s="4">
        <v>16.363769999999999</v>
      </c>
      <c r="J73" s="4">
        <v>8.1105479999999996</v>
      </c>
      <c r="K73" s="6">
        <f t="shared" si="8"/>
        <v>42.528212199999999</v>
      </c>
      <c r="L73" s="20">
        <f t="shared" si="7"/>
        <v>47.107568696960882</v>
      </c>
      <c r="N73" s="2">
        <v>81</v>
      </c>
      <c r="O73" s="2">
        <v>8.3239999999999998</v>
      </c>
      <c r="P73" s="2">
        <f t="shared" si="9"/>
        <v>7.5690335521000067</v>
      </c>
      <c r="Q73" s="2">
        <v>0.4</v>
      </c>
      <c r="R73" s="2">
        <v>0</v>
      </c>
      <c r="S73" s="2">
        <v>-1.7190000000000001</v>
      </c>
      <c r="T73" s="2">
        <v>2.9129999999999998</v>
      </c>
      <c r="U73" s="2">
        <v>79</v>
      </c>
      <c r="V73" s="2">
        <v>1.92</v>
      </c>
      <c r="W73" s="2">
        <f t="shared" si="10"/>
        <v>1.1646784976000006</v>
      </c>
      <c r="X73" s="2">
        <v>0.4</v>
      </c>
      <c r="Y73" s="2">
        <v>0</v>
      </c>
      <c r="Z73" s="2">
        <v>0.48199999999999998</v>
      </c>
      <c r="AA73" s="2">
        <v>0.32700000000000001</v>
      </c>
      <c r="AB73" s="2">
        <v>75</v>
      </c>
      <c r="AC73" s="2">
        <v>8.2370000000000001</v>
      </c>
      <c r="AD73" s="2">
        <f t="shared" si="11"/>
        <v>7.4825866816</v>
      </c>
      <c r="AE73" s="2">
        <v>0.4</v>
      </c>
      <c r="AF73" s="2">
        <v>0</v>
      </c>
      <c r="AG73" s="2">
        <v>-1.6639999999999999</v>
      </c>
      <c r="AH73" s="2">
        <v>2.831</v>
      </c>
      <c r="AI73" s="2">
        <v>76</v>
      </c>
      <c r="AJ73" s="2">
        <v>11.738</v>
      </c>
      <c r="AK73" s="2">
        <f t="shared" si="12"/>
        <v>10.983397032099987</v>
      </c>
      <c r="AL73" s="2">
        <v>0.4</v>
      </c>
      <c r="AM73" s="2">
        <v>0</v>
      </c>
      <c r="AN73" s="2">
        <v>-1.5189999999999999</v>
      </c>
      <c r="AO73" s="2">
        <v>2.0920000000000001</v>
      </c>
      <c r="AP73" s="2">
        <v>76</v>
      </c>
      <c r="AQ73" s="2">
        <v>7.8970000000000002</v>
      </c>
      <c r="AR73" s="2">
        <f t="shared" si="13"/>
        <v>7.1424948641000015</v>
      </c>
      <c r="AS73" s="2">
        <v>0.4</v>
      </c>
      <c r="AT73" s="2">
        <v>0</v>
      </c>
      <c r="AU73" s="2">
        <v>-1.627</v>
      </c>
      <c r="AV73" s="2">
        <v>2.5979999999999999</v>
      </c>
    </row>
    <row r="74" spans="5:48" x14ac:dyDescent="0.25">
      <c r="E74" s="11">
        <v>69</v>
      </c>
      <c r="F74" s="9">
        <v>20.706758000000001</v>
      </c>
      <c r="G74" s="4">
        <v>131.89128400000001</v>
      </c>
      <c r="H74" s="4">
        <v>8.0188659999999992</v>
      </c>
      <c r="I74" s="4">
        <v>45.826281999999999</v>
      </c>
      <c r="J74" s="4">
        <v>10.395045</v>
      </c>
      <c r="K74" s="6">
        <f t="shared" si="8"/>
        <v>43.367647000000005</v>
      </c>
      <c r="L74" s="20">
        <f t="shared" si="7"/>
        <v>46.244402655624555</v>
      </c>
      <c r="N74" s="2">
        <v>82</v>
      </c>
      <c r="O74" s="2">
        <v>8.359</v>
      </c>
      <c r="P74" s="2">
        <f t="shared" si="9"/>
        <v>7.6045159999999976</v>
      </c>
      <c r="Q74" s="2">
        <v>0.4</v>
      </c>
      <c r="R74" s="2">
        <v>0</v>
      </c>
      <c r="S74" s="2">
        <v>-1.72</v>
      </c>
      <c r="T74" s="2">
        <v>2.9129999999999998</v>
      </c>
      <c r="U74" s="2">
        <v>80</v>
      </c>
      <c r="V74" s="2">
        <v>1.901</v>
      </c>
      <c r="W74" s="2">
        <f t="shared" si="10"/>
        <v>1.1458432976000008</v>
      </c>
      <c r="X74" s="2">
        <v>0.4</v>
      </c>
      <c r="Y74" s="2">
        <v>0</v>
      </c>
      <c r="Z74" s="2">
        <v>0.48199999999999998</v>
      </c>
      <c r="AA74" s="2">
        <v>0.32600000000000001</v>
      </c>
      <c r="AB74" s="2">
        <v>76</v>
      </c>
      <c r="AC74" s="2">
        <v>8.1229999999999993</v>
      </c>
      <c r="AD74" s="2">
        <f t="shared" si="11"/>
        <v>7.3683786816000021</v>
      </c>
      <c r="AE74" s="2">
        <v>0.4</v>
      </c>
      <c r="AF74" s="2">
        <v>0</v>
      </c>
      <c r="AG74" s="2">
        <v>-1.6639999999999999</v>
      </c>
      <c r="AH74" s="2">
        <v>2.8210000000000002</v>
      </c>
      <c r="AI74" s="2">
        <v>77</v>
      </c>
      <c r="AJ74" s="2">
        <v>7.2220000000000004</v>
      </c>
      <c r="AK74" s="2">
        <f t="shared" si="12"/>
        <v>6.4668286720999992</v>
      </c>
      <c r="AL74" s="2">
        <v>0.4</v>
      </c>
      <c r="AM74" s="2">
        <v>0</v>
      </c>
      <c r="AN74" s="2">
        <v>-1.419</v>
      </c>
      <c r="AO74" s="2">
        <v>2.0920000000000001</v>
      </c>
      <c r="AP74" s="2">
        <v>77</v>
      </c>
      <c r="AQ74" s="2">
        <v>7.8879999999999999</v>
      </c>
      <c r="AR74" s="2">
        <f t="shared" si="13"/>
        <v>7.1327690640999979</v>
      </c>
      <c r="AS74" s="2">
        <v>0.4</v>
      </c>
      <c r="AT74" s="2">
        <v>0</v>
      </c>
      <c r="AU74" s="2">
        <v>-1.627</v>
      </c>
      <c r="AV74" s="2">
        <v>2.5990000000000002</v>
      </c>
    </row>
    <row r="75" spans="5:48" x14ac:dyDescent="0.25">
      <c r="E75" s="11">
        <v>70</v>
      </c>
      <c r="F75" s="9">
        <v>21.440435999999998</v>
      </c>
      <c r="G75" s="4">
        <v>3.4702670000000002</v>
      </c>
      <c r="H75" s="4">
        <v>9.823366</v>
      </c>
      <c r="I75" s="4">
        <v>16.424738000000001</v>
      </c>
      <c r="J75" s="4">
        <v>10.508827999999999</v>
      </c>
      <c r="K75" s="6">
        <f t="shared" si="8"/>
        <v>12.333527</v>
      </c>
      <c r="L75" s="20">
        <f t="shared" si="7"/>
        <v>6.1296266035530103</v>
      </c>
      <c r="N75" s="2">
        <v>83</v>
      </c>
      <c r="O75" s="2">
        <v>577.12400000000002</v>
      </c>
      <c r="P75" s="2">
        <f t="shared" si="9"/>
        <v>576.3693159999998</v>
      </c>
      <c r="Q75" s="2">
        <v>0.4</v>
      </c>
      <c r="R75" s="2">
        <v>0</v>
      </c>
      <c r="S75" s="2">
        <v>-0.72</v>
      </c>
      <c r="T75" s="2">
        <v>2.9129999999999998</v>
      </c>
      <c r="U75" s="2">
        <v>81</v>
      </c>
      <c r="V75" s="2">
        <v>3.3919999999999999</v>
      </c>
      <c r="W75" s="2">
        <f t="shared" si="10"/>
        <v>2.6369760976000003</v>
      </c>
      <c r="X75" s="2">
        <v>0.4</v>
      </c>
      <c r="Y75" s="2">
        <v>0</v>
      </c>
      <c r="Z75" s="2">
        <v>-0.51800000000000002</v>
      </c>
      <c r="AA75" s="2">
        <v>0.32600000000000001</v>
      </c>
      <c r="AB75" s="2">
        <v>77</v>
      </c>
      <c r="AC75" s="2">
        <v>21.384</v>
      </c>
      <c r="AD75" s="2">
        <f t="shared" si="11"/>
        <v>20.629396921599991</v>
      </c>
      <c r="AE75" s="2">
        <v>0.4</v>
      </c>
      <c r="AF75" s="2">
        <v>0</v>
      </c>
      <c r="AG75" s="2">
        <v>-1.5640000000000001</v>
      </c>
      <c r="AH75" s="2">
        <v>2.8210000000000002</v>
      </c>
      <c r="AI75" s="2">
        <v>79</v>
      </c>
      <c r="AJ75" s="2">
        <v>11.603</v>
      </c>
      <c r="AK75" s="2">
        <f t="shared" si="12"/>
        <v>10.848472097600007</v>
      </c>
      <c r="AL75" s="2">
        <v>0.4</v>
      </c>
      <c r="AM75" s="2">
        <v>0</v>
      </c>
      <c r="AN75" s="2">
        <v>-1.518</v>
      </c>
      <c r="AO75" s="2">
        <v>2.0920000000000001</v>
      </c>
      <c r="AP75" s="2">
        <v>78</v>
      </c>
      <c r="AQ75" s="2">
        <v>7.6280000000000001</v>
      </c>
      <c r="AR75" s="2">
        <f t="shared" si="13"/>
        <v>6.873303472099999</v>
      </c>
      <c r="AS75" s="2">
        <v>0.4</v>
      </c>
      <c r="AT75" s="2">
        <v>0</v>
      </c>
      <c r="AU75" s="2">
        <v>-1.617</v>
      </c>
      <c r="AV75" s="2">
        <v>2.5990000000000002</v>
      </c>
    </row>
    <row r="76" spans="5:48" x14ac:dyDescent="0.25">
      <c r="E76" s="11">
        <v>71</v>
      </c>
      <c r="F76" s="9">
        <v>684.50196500000004</v>
      </c>
      <c r="G76" s="4">
        <v>3.7331599999999998</v>
      </c>
      <c r="H76" s="4">
        <v>116.06384300000001</v>
      </c>
      <c r="I76" s="4">
        <v>177.496983</v>
      </c>
      <c r="J76" s="4">
        <v>10.542432</v>
      </c>
      <c r="K76" s="6">
        <f t="shared" si="8"/>
        <v>198.4676766</v>
      </c>
      <c r="L76" s="20">
        <f t="shared" si="7"/>
        <v>251.67316932718177</v>
      </c>
      <c r="N76" s="2">
        <v>84</v>
      </c>
      <c r="O76" s="2">
        <v>117.43899999999999</v>
      </c>
      <c r="P76" s="2">
        <f t="shared" si="9"/>
        <v>116.68451599999993</v>
      </c>
      <c r="Q76" s="2">
        <v>0.4</v>
      </c>
      <c r="R76" s="2">
        <v>0</v>
      </c>
      <c r="S76" s="2">
        <v>-1.72</v>
      </c>
      <c r="T76" s="2">
        <v>1.913</v>
      </c>
      <c r="U76" s="2">
        <v>82</v>
      </c>
      <c r="V76" s="2">
        <v>3.6859999999999999</v>
      </c>
      <c r="W76" s="2">
        <f t="shared" si="10"/>
        <v>2.9306733775999994</v>
      </c>
      <c r="X76" s="2">
        <v>0.4</v>
      </c>
      <c r="Y76" s="2">
        <v>0</v>
      </c>
      <c r="Z76" s="2">
        <v>-0.61799999999999999</v>
      </c>
      <c r="AA76" s="2">
        <v>0.32600000000000001</v>
      </c>
      <c r="AB76" s="2">
        <v>79</v>
      </c>
      <c r="AC76" s="2">
        <v>8.0809999999999995</v>
      </c>
      <c r="AD76" s="2">
        <f t="shared" si="11"/>
        <v>7.3262986815999955</v>
      </c>
      <c r="AE76" s="2">
        <v>0.4</v>
      </c>
      <c r="AF76" s="2">
        <v>0</v>
      </c>
      <c r="AG76" s="2">
        <v>-1.6639999999999999</v>
      </c>
      <c r="AH76" s="2">
        <v>2.7210000000000001</v>
      </c>
      <c r="AI76" s="2">
        <v>80</v>
      </c>
      <c r="AJ76" s="2">
        <v>335.63900000000001</v>
      </c>
      <c r="AK76" s="2">
        <f t="shared" si="12"/>
        <v>334.88373929760007</v>
      </c>
      <c r="AL76" s="2">
        <v>0.4</v>
      </c>
      <c r="AM76" s="2">
        <v>0</v>
      </c>
      <c r="AN76" s="2">
        <v>-0.51800000000000002</v>
      </c>
      <c r="AO76" s="2">
        <v>2.0920000000000001</v>
      </c>
      <c r="AP76" s="2">
        <v>79</v>
      </c>
      <c r="AQ76" s="2">
        <v>8.9420000000000002</v>
      </c>
      <c r="AR76" s="2">
        <f t="shared" si="13"/>
        <v>8.1870834720999941</v>
      </c>
      <c r="AS76" s="2">
        <v>0.4</v>
      </c>
      <c r="AT76" s="2">
        <v>0</v>
      </c>
      <c r="AU76" s="2">
        <v>-1.617</v>
      </c>
      <c r="AV76" s="2">
        <v>2.4990000000000001</v>
      </c>
    </row>
    <row r="77" spans="5:48" x14ac:dyDescent="0.25">
      <c r="E77" s="11">
        <v>72</v>
      </c>
      <c r="F77" s="9">
        <v>47.072602000000003</v>
      </c>
      <c r="G77" s="4">
        <v>4.0021500000000003</v>
      </c>
      <c r="H77" s="4">
        <v>8.2143700000000006</v>
      </c>
      <c r="I77" s="4">
        <v>45.950004999999997</v>
      </c>
      <c r="J77" s="4">
        <v>10.659065999999999</v>
      </c>
      <c r="K77" s="6">
        <f t="shared" si="8"/>
        <v>23.179638599999997</v>
      </c>
      <c r="L77" s="20">
        <f t="shared" si="7"/>
        <v>19.172184839131582</v>
      </c>
      <c r="N77" s="2">
        <v>85</v>
      </c>
      <c r="O77" s="2">
        <v>10.266999999999999</v>
      </c>
      <c r="P77" s="2">
        <f t="shared" si="9"/>
        <v>9.5125159999999855</v>
      </c>
      <c r="Q77" s="2">
        <v>0.4</v>
      </c>
      <c r="R77" s="2">
        <v>0</v>
      </c>
      <c r="S77" s="2">
        <v>-1.72</v>
      </c>
      <c r="T77" s="2">
        <v>2.8130000000000002</v>
      </c>
      <c r="U77" s="2">
        <v>83</v>
      </c>
      <c r="V77" s="2">
        <v>7.298</v>
      </c>
      <c r="W77" s="2">
        <f t="shared" si="10"/>
        <v>6.5434586575999987</v>
      </c>
      <c r="X77" s="2">
        <v>0.4</v>
      </c>
      <c r="Y77" s="2">
        <v>0</v>
      </c>
      <c r="Z77" s="2">
        <v>-0.71799999999999997</v>
      </c>
      <c r="AA77" s="2">
        <v>0.32600000000000001</v>
      </c>
      <c r="AB77" s="2">
        <v>80</v>
      </c>
      <c r="AC77" s="2">
        <v>23.658999999999999</v>
      </c>
      <c r="AD77" s="2">
        <f t="shared" si="11"/>
        <v>22.904032441600013</v>
      </c>
      <c r="AE77" s="2">
        <v>0.4</v>
      </c>
      <c r="AF77" s="2">
        <v>0</v>
      </c>
      <c r="AG77" s="2">
        <v>-1.764</v>
      </c>
      <c r="AH77" s="2">
        <v>2.7210000000000001</v>
      </c>
      <c r="AI77" s="2">
        <v>81</v>
      </c>
      <c r="AJ77" s="2">
        <v>11.646000000000001</v>
      </c>
      <c r="AK77" s="2">
        <f t="shared" si="12"/>
        <v>10.891036897600003</v>
      </c>
      <c r="AL77" s="2">
        <v>0.4</v>
      </c>
      <c r="AM77" s="2">
        <v>0</v>
      </c>
      <c r="AN77" s="2">
        <v>-1.518</v>
      </c>
      <c r="AO77" s="2">
        <v>2.0910000000000002</v>
      </c>
      <c r="AP77" s="2">
        <v>80</v>
      </c>
      <c r="AQ77" s="2">
        <v>1819.8240000000001</v>
      </c>
      <c r="AR77" s="2">
        <f t="shared" si="13"/>
        <v>1819.0683486721002</v>
      </c>
      <c r="AS77" s="2">
        <v>0.4</v>
      </c>
      <c r="AT77" s="2">
        <v>0</v>
      </c>
      <c r="AU77" s="2">
        <v>-2.617</v>
      </c>
      <c r="AV77" s="2">
        <v>2.5990000000000002</v>
      </c>
    </row>
    <row r="78" spans="5:48" x14ac:dyDescent="0.25">
      <c r="E78" s="11">
        <v>73</v>
      </c>
      <c r="F78" s="9">
        <v>19.182946000000001</v>
      </c>
      <c r="G78" s="4">
        <v>8.3883700000000001</v>
      </c>
      <c r="H78" s="4">
        <v>8.2499450000000003</v>
      </c>
      <c r="I78" s="4">
        <v>45.950004999999997</v>
      </c>
      <c r="J78" s="4">
        <v>11.012603</v>
      </c>
      <c r="K78" s="6">
        <f t="shared" si="8"/>
        <v>18.556773799999998</v>
      </c>
      <c r="L78" s="20">
        <f t="shared" si="7"/>
        <v>14.264100925138205</v>
      </c>
      <c r="N78" s="2">
        <v>86</v>
      </c>
      <c r="O78" s="2">
        <v>33.646999999999998</v>
      </c>
      <c r="P78" s="2">
        <f t="shared" si="9"/>
        <v>32.892436000000011</v>
      </c>
      <c r="Q78" s="2">
        <v>0.4</v>
      </c>
      <c r="R78" s="2">
        <v>0</v>
      </c>
      <c r="S78" s="2">
        <v>-1.82</v>
      </c>
      <c r="T78" s="2">
        <v>2.8130000000000002</v>
      </c>
      <c r="U78" s="2">
        <v>84</v>
      </c>
      <c r="V78" s="2">
        <v>15.833</v>
      </c>
      <c r="W78" s="2">
        <f t="shared" si="10"/>
        <v>15.078531937599994</v>
      </c>
      <c r="X78" s="2">
        <v>0.4</v>
      </c>
      <c r="Y78" s="2">
        <v>0</v>
      </c>
      <c r="Z78" s="2">
        <v>-0.81799999999999995</v>
      </c>
      <c r="AA78" s="2">
        <v>0.32600000000000001</v>
      </c>
      <c r="AB78" s="2">
        <v>81</v>
      </c>
      <c r="AC78" s="2">
        <v>8.1869999999999994</v>
      </c>
      <c r="AD78" s="2">
        <f t="shared" si="11"/>
        <v>7.4320906815999974</v>
      </c>
      <c r="AE78" s="2">
        <v>0.4</v>
      </c>
      <c r="AF78" s="2">
        <v>0</v>
      </c>
      <c r="AG78" s="2">
        <v>-1.6639999999999999</v>
      </c>
      <c r="AH78" s="2">
        <v>2.7109999999999999</v>
      </c>
      <c r="AI78" s="2">
        <v>82</v>
      </c>
      <c r="AJ78" s="2">
        <v>12.083</v>
      </c>
      <c r="AK78" s="2">
        <f t="shared" si="12"/>
        <v>11.327684897600012</v>
      </c>
      <c r="AL78" s="2">
        <v>0.4</v>
      </c>
      <c r="AM78" s="2">
        <v>0</v>
      </c>
      <c r="AN78" s="2">
        <v>-1.518</v>
      </c>
      <c r="AO78" s="2">
        <v>2.081</v>
      </c>
      <c r="AP78" s="2">
        <v>83</v>
      </c>
      <c r="AQ78" s="2">
        <v>7.6310000000000002</v>
      </c>
      <c r="AR78" s="2">
        <f t="shared" si="13"/>
        <v>6.8765412720999999</v>
      </c>
      <c r="AS78" s="2">
        <v>0.4</v>
      </c>
      <c r="AT78" s="2">
        <v>0</v>
      </c>
      <c r="AU78" s="2">
        <v>-1.617</v>
      </c>
      <c r="AV78" s="2">
        <v>2.5979999999999999</v>
      </c>
    </row>
    <row r="79" spans="5:48" x14ac:dyDescent="0.25">
      <c r="E79" s="11">
        <v>74</v>
      </c>
      <c r="F79" s="9">
        <v>8.2035459999999993</v>
      </c>
      <c r="G79" s="4">
        <v>8.4308669999999992</v>
      </c>
      <c r="H79" s="4">
        <v>8.237425</v>
      </c>
      <c r="I79" s="4">
        <v>17.045466999999999</v>
      </c>
      <c r="J79" s="4">
        <v>8.3772210000000005</v>
      </c>
      <c r="K79" s="6">
        <f t="shared" si="8"/>
        <v>10.0589052</v>
      </c>
      <c r="L79" s="20">
        <f t="shared" si="7"/>
        <v>3.4943029002771011</v>
      </c>
      <c r="N79" s="2">
        <v>87</v>
      </c>
      <c r="O79" s="2">
        <v>10.297000000000001</v>
      </c>
      <c r="P79" s="2">
        <f t="shared" si="9"/>
        <v>9.5416959999999946</v>
      </c>
      <c r="Q79" s="2">
        <v>0.4</v>
      </c>
      <c r="R79" s="2">
        <v>0</v>
      </c>
      <c r="S79" s="2">
        <v>-1.72</v>
      </c>
      <c r="T79" s="2">
        <v>2.8119999999999998</v>
      </c>
      <c r="U79" s="2">
        <v>85</v>
      </c>
      <c r="V79" s="2">
        <v>697.48</v>
      </c>
      <c r="W79" s="2">
        <f t="shared" si="10"/>
        <v>696.72515145759996</v>
      </c>
      <c r="X79" s="2">
        <v>0.4</v>
      </c>
      <c r="Y79" s="2">
        <v>0</v>
      </c>
      <c r="Z79" s="2">
        <v>-1.718</v>
      </c>
      <c r="AA79" s="2">
        <v>0.32600000000000001</v>
      </c>
      <c r="AB79" s="2">
        <v>82</v>
      </c>
      <c r="AC79" s="2">
        <v>7.86</v>
      </c>
      <c r="AD79" s="2">
        <f t="shared" si="11"/>
        <v>7.1048040655999989</v>
      </c>
      <c r="AE79" s="2">
        <v>0.4</v>
      </c>
      <c r="AF79" s="2">
        <v>0</v>
      </c>
      <c r="AG79" s="2">
        <v>-1.6539999999999999</v>
      </c>
      <c r="AH79" s="2">
        <v>2.7109999999999999</v>
      </c>
      <c r="AI79" s="2">
        <v>83</v>
      </c>
      <c r="AJ79" s="2">
        <v>156.74700000000001</v>
      </c>
      <c r="AK79" s="2">
        <f t="shared" si="12"/>
        <v>155.99248489760009</v>
      </c>
      <c r="AL79" s="2">
        <v>0.4</v>
      </c>
      <c r="AM79" s="2">
        <v>0</v>
      </c>
      <c r="AN79" s="2">
        <v>-1.518</v>
      </c>
      <c r="AO79" s="2">
        <v>1.081</v>
      </c>
      <c r="AP79" s="2">
        <v>84</v>
      </c>
      <c r="AQ79" s="2">
        <v>7.6159999999999997</v>
      </c>
      <c r="AR79" s="2">
        <f t="shared" si="13"/>
        <v>6.8615623936000025</v>
      </c>
      <c r="AS79" s="2">
        <v>0.4</v>
      </c>
      <c r="AT79" s="2">
        <v>0</v>
      </c>
      <c r="AU79" s="2">
        <v>-1.6160000000000001</v>
      </c>
      <c r="AV79" s="2">
        <v>2.5979999999999999</v>
      </c>
    </row>
    <row r="80" spans="5:48" x14ac:dyDescent="0.25">
      <c r="E80" s="11">
        <v>75</v>
      </c>
      <c r="F80" s="9">
        <v>8.2064280000000007</v>
      </c>
      <c r="G80" s="4">
        <v>4.0293469999999996</v>
      </c>
      <c r="H80" s="4">
        <v>8.1232170000000004</v>
      </c>
      <c r="I80" s="4">
        <v>11.738242</v>
      </c>
      <c r="J80" s="4">
        <v>7.8973319999999996</v>
      </c>
      <c r="K80" s="6">
        <f t="shared" si="8"/>
        <v>7.9989131999999996</v>
      </c>
      <c r="L80" s="20">
        <f t="shared" si="7"/>
        <v>2.441674354118454</v>
      </c>
      <c r="N80" s="2">
        <v>88</v>
      </c>
      <c r="O80" s="2">
        <v>11.48</v>
      </c>
      <c r="P80" s="2">
        <f t="shared" si="9"/>
        <v>10.725381000000009</v>
      </c>
      <c r="Q80" s="2">
        <v>0.4</v>
      </c>
      <c r="R80" s="2">
        <v>0</v>
      </c>
      <c r="S80" s="2">
        <v>-1.73</v>
      </c>
      <c r="T80" s="2">
        <v>2.8119999999999998</v>
      </c>
      <c r="U80" s="2">
        <v>86</v>
      </c>
      <c r="V80" s="2">
        <v>12.089</v>
      </c>
      <c r="W80" s="2">
        <f t="shared" si="10"/>
        <v>11.333938657600001</v>
      </c>
      <c r="X80" s="2">
        <v>0.4</v>
      </c>
      <c r="Y80" s="2">
        <v>0</v>
      </c>
      <c r="Z80" s="2">
        <v>-0.71799999999999997</v>
      </c>
      <c r="AA80" s="2">
        <v>0.22600000000000001</v>
      </c>
      <c r="AB80" s="2">
        <v>83</v>
      </c>
      <c r="AC80" s="2">
        <v>21.7</v>
      </c>
      <c r="AD80" s="2">
        <f t="shared" si="11"/>
        <v>20.944710625599996</v>
      </c>
      <c r="AE80" s="2">
        <v>0.4</v>
      </c>
      <c r="AF80" s="2">
        <v>0</v>
      </c>
      <c r="AG80" s="2">
        <v>-1.754</v>
      </c>
      <c r="AH80" s="2">
        <v>2.7109999999999999</v>
      </c>
      <c r="AI80" s="2">
        <v>84</v>
      </c>
      <c r="AJ80" s="2">
        <v>12.127000000000001</v>
      </c>
      <c r="AK80" s="2">
        <f t="shared" si="12"/>
        <v>11.372449697600008</v>
      </c>
      <c r="AL80" s="2">
        <v>0.4</v>
      </c>
      <c r="AM80" s="2">
        <v>0</v>
      </c>
      <c r="AN80" s="2">
        <v>-1.518</v>
      </c>
      <c r="AO80" s="2">
        <v>2.08</v>
      </c>
      <c r="AP80" s="2">
        <v>85</v>
      </c>
      <c r="AQ80" s="2">
        <v>7.6529999999999996</v>
      </c>
      <c r="AR80" s="2">
        <f t="shared" si="13"/>
        <v>6.8984743936000026</v>
      </c>
      <c r="AS80" s="2">
        <v>0.4</v>
      </c>
      <c r="AT80" s="2">
        <v>0</v>
      </c>
      <c r="AU80" s="2">
        <v>-1.6160000000000001</v>
      </c>
      <c r="AV80" s="2">
        <v>2.5880000000000001</v>
      </c>
    </row>
    <row r="81" spans="5:48" x14ac:dyDescent="0.25">
      <c r="E81" s="11">
        <v>76</v>
      </c>
      <c r="F81" s="9">
        <v>8.2035459999999993</v>
      </c>
      <c r="G81" s="4">
        <v>4.379499</v>
      </c>
      <c r="H81" s="4">
        <v>21.384239999999998</v>
      </c>
      <c r="I81" s="4">
        <v>7.2216659999999999</v>
      </c>
      <c r="J81" s="4">
        <v>7.887607</v>
      </c>
      <c r="K81" s="6">
        <f t="shared" si="8"/>
        <v>9.8153115999999994</v>
      </c>
      <c r="L81" s="20">
        <f t="shared" si="7"/>
        <v>5.9401850782488097</v>
      </c>
      <c r="N81" s="2">
        <v>89</v>
      </c>
      <c r="O81" s="2">
        <v>10.077</v>
      </c>
      <c r="P81" s="2">
        <f t="shared" si="9"/>
        <v>9.322500999999999</v>
      </c>
      <c r="Q81" s="2">
        <v>0.4</v>
      </c>
      <c r="R81" s="2">
        <v>0</v>
      </c>
      <c r="S81" s="2">
        <v>-1.63</v>
      </c>
      <c r="T81" s="2">
        <v>2.8119999999999998</v>
      </c>
      <c r="U81" s="2">
        <v>87</v>
      </c>
      <c r="V81" s="2">
        <v>12.981</v>
      </c>
      <c r="W81" s="2">
        <f t="shared" si="10"/>
        <v>12.226611225600003</v>
      </c>
      <c r="X81" s="2">
        <v>0.4</v>
      </c>
      <c r="Y81" s="2">
        <v>0</v>
      </c>
      <c r="Z81" s="2">
        <v>-0.72799999999999998</v>
      </c>
      <c r="AA81" s="2">
        <v>0.22600000000000001</v>
      </c>
      <c r="AB81" s="2">
        <v>84</v>
      </c>
      <c r="AC81" s="2">
        <v>7.8550000000000004</v>
      </c>
      <c r="AD81" s="2">
        <f t="shared" si="11"/>
        <v>7.0999608655999973</v>
      </c>
      <c r="AE81" s="2">
        <v>0.4</v>
      </c>
      <c r="AF81" s="2">
        <v>0</v>
      </c>
      <c r="AG81" s="2">
        <v>-1.6539999999999999</v>
      </c>
      <c r="AH81" s="2">
        <v>2.7120000000000002</v>
      </c>
      <c r="AI81" s="2">
        <v>85</v>
      </c>
      <c r="AJ81" s="2">
        <v>12.172000000000001</v>
      </c>
      <c r="AK81" s="2">
        <f t="shared" si="12"/>
        <v>11.417414497600003</v>
      </c>
      <c r="AL81" s="2">
        <v>0.4</v>
      </c>
      <c r="AM81" s="2">
        <v>0</v>
      </c>
      <c r="AN81" s="2">
        <v>-1.518</v>
      </c>
      <c r="AO81" s="2">
        <v>2.0790000000000002</v>
      </c>
      <c r="AP81" s="2">
        <v>86</v>
      </c>
      <c r="AQ81" s="2">
        <v>7.6580000000000004</v>
      </c>
      <c r="AR81" s="2">
        <f t="shared" si="13"/>
        <v>6.9032655936000022</v>
      </c>
      <c r="AS81" s="2">
        <v>0.4</v>
      </c>
      <c r="AT81" s="2">
        <v>0</v>
      </c>
      <c r="AU81" s="2">
        <v>-1.6160000000000001</v>
      </c>
      <c r="AV81" s="2">
        <v>2.5870000000000002</v>
      </c>
    </row>
    <row r="82" spans="5:48" x14ac:dyDescent="0.25">
      <c r="E82" s="11">
        <v>77</v>
      </c>
      <c r="F82" s="9">
        <v>9.1323659999999993</v>
      </c>
      <c r="G82" s="4">
        <v>4.4156139999999997</v>
      </c>
      <c r="H82" s="4">
        <v>21.384239999999998</v>
      </c>
      <c r="I82" s="4">
        <v>11.738242</v>
      </c>
      <c r="J82" s="4">
        <v>7.6281420000000004</v>
      </c>
      <c r="K82" s="6">
        <f t="shared" si="8"/>
        <v>10.8597208</v>
      </c>
      <c r="L82" s="20">
        <f t="shared" si="7"/>
        <v>5.7704535781083415</v>
      </c>
      <c r="N82" s="2">
        <v>90</v>
      </c>
      <c r="O82" s="2">
        <v>79.057000000000002</v>
      </c>
      <c r="P82" s="2">
        <f t="shared" si="9"/>
        <v>78.302500999999964</v>
      </c>
      <c r="Q82" s="2">
        <v>0.4</v>
      </c>
      <c r="R82" s="2">
        <v>0</v>
      </c>
      <c r="S82" s="2">
        <v>-1.63</v>
      </c>
      <c r="T82" s="2">
        <v>1.8120000000000001</v>
      </c>
      <c r="U82" s="2">
        <v>88</v>
      </c>
      <c r="V82" s="2">
        <v>6.2409999999999997</v>
      </c>
      <c r="W82" s="2">
        <f t="shared" si="10"/>
        <v>5.4857011456000002</v>
      </c>
      <c r="X82" s="2">
        <v>0.4</v>
      </c>
      <c r="Y82" s="2">
        <v>0</v>
      </c>
      <c r="Z82" s="2">
        <v>-0.628</v>
      </c>
      <c r="AA82" s="2">
        <v>0.22600000000000001</v>
      </c>
      <c r="AB82" s="2">
        <v>85</v>
      </c>
      <c r="AC82" s="2">
        <v>112.598</v>
      </c>
      <c r="AD82" s="2">
        <f t="shared" si="11"/>
        <v>111.84316086559994</v>
      </c>
      <c r="AE82" s="2">
        <v>0.4</v>
      </c>
      <c r="AF82" s="2">
        <v>0</v>
      </c>
      <c r="AG82" s="2">
        <v>-1.6539999999999999</v>
      </c>
      <c r="AH82" s="2">
        <v>1.712</v>
      </c>
      <c r="AI82" s="2">
        <v>86</v>
      </c>
      <c r="AJ82" s="2">
        <v>36.652999999999999</v>
      </c>
      <c r="AK82" s="2">
        <f t="shared" si="12"/>
        <v>35.897831777600018</v>
      </c>
      <c r="AL82" s="2">
        <v>0.4</v>
      </c>
      <c r="AM82" s="2">
        <v>0</v>
      </c>
      <c r="AN82" s="2">
        <v>-1.6180000000000001</v>
      </c>
      <c r="AO82" s="2">
        <v>2.0790000000000002</v>
      </c>
      <c r="AP82" s="2">
        <v>87</v>
      </c>
      <c r="AQ82" s="2">
        <v>7.68</v>
      </c>
      <c r="AR82" s="2">
        <f t="shared" si="13"/>
        <v>6.925357072099998</v>
      </c>
      <c r="AS82" s="2">
        <v>0.4</v>
      </c>
      <c r="AT82" s="2">
        <v>0</v>
      </c>
      <c r="AU82" s="2">
        <v>-1.617</v>
      </c>
      <c r="AV82" s="2">
        <v>2.5870000000000002</v>
      </c>
    </row>
    <row r="83" spans="5:48" x14ac:dyDescent="0.25">
      <c r="E83" s="11">
        <v>78</v>
      </c>
      <c r="F83" s="9">
        <v>8.9494799999999994</v>
      </c>
      <c r="G83" s="4">
        <v>1.9195169999999999</v>
      </c>
      <c r="H83" s="4">
        <v>8.0811390000000003</v>
      </c>
      <c r="I83" s="4">
        <v>11.603311</v>
      </c>
      <c r="J83" s="4">
        <v>8.9419190000000004</v>
      </c>
      <c r="K83" s="6">
        <f t="shared" si="8"/>
        <v>7.8990731999999992</v>
      </c>
      <c r="L83" s="20">
        <f t="shared" si="7"/>
        <v>3.2156025809014661</v>
      </c>
      <c r="N83" s="2">
        <v>91</v>
      </c>
      <c r="O83" s="2">
        <v>14.179</v>
      </c>
      <c r="P83" s="2">
        <f t="shared" si="9"/>
        <v>13.424501000000005</v>
      </c>
      <c r="Q83" s="2">
        <v>0.4</v>
      </c>
      <c r="R83" s="2">
        <v>0</v>
      </c>
      <c r="S83" s="2">
        <v>-1.63</v>
      </c>
      <c r="T83" s="2">
        <v>2.9119999999999999</v>
      </c>
      <c r="U83" s="2">
        <v>89</v>
      </c>
      <c r="V83" s="2">
        <v>6.1950000000000003</v>
      </c>
      <c r="W83" s="2">
        <f t="shared" si="10"/>
        <v>5.4403392641000003</v>
      </c>
      <c r="X83" s="2">
        <v>0.4</v>
      </c>
      <c r="Y83" s="2">
        <v>0</v>
      </c>
      <c r="Z83" s="2">
        <v>-0.627</v>
      </c>
      <c r="AA83" s="2">
        <v>0.22600000000000001</v>
      </c>
      <c r="AB83" s="2">
        <v>86</v>
      </c>
      <c r="AC83" s="2">
        <v>7.7539999999999996</v>
      </c>
      <c r="AD83" s="2">
        <f t="shared" si="11"/>
        <v>6.9993181696000013</v>
      </c>
      <c r="AE83" s="2">
        <v>0.4</v>
      </c>
      <c r="AF83" s="2">
        <v>0</v>
      </c>
      <c r="AG83" s="2">
        <v>-1.6439999999999999</v>
      </c>
      <c r="AH83" s="2">
        <v>2.7120000000000002</v>
      </c>
      <c r="AI83" s="2">
        <v>87</v>
      </c>
      <c r="AJ83" s="2">
        <v>12.217000000000001</v>
      </c>
      <c r="AK83" s="2">
        <f t="shared" si="12"/>
        <v>11.462579297600017</v>
      </c>
      <c r="AL83" s="2">
        <v>0.4</v>
      </c>
      <c r="AM83" s="2">
        <v>0</v>
      </c>
      <c r="AN83" s="2">
        <v>-1.518</v>
      </c>
      <c r="AO83" s="2">
        <v>2.0779999999999998</v>
      </c>
      <c r="AP83" s="2">
        <v>88</v>
      </c>
      <c r="AQ83" s="2">
        <v>9.234</v>
      </c>
      <c r="AR83" s="2">
        <f t="shared" si="13"/>
        <v>8.4791370720999932</v>
      </c>
      <c r="AS83" s="2">
        <v>0.4</v>
      </c>
      <c r="AT83" s="2">
        <v>0</v>
      </c>
      <c r="AU83" s="2">
        <v>-1.617</v>
      </c>
      <c r="AV83" s="2">
        <v>2.4870000000000001</v>
      </c>
    </row>
    <row r="84" spans="5:48" x14ac:dyDescent="0.25">
      <c r="E84" s="11">
        <v>79</v>
      </c>
      <c r="F84" s="9">
        <v>8.4177920000000004</v>
      </c>
      <c r="G84" s="4">
        <v>1.900682</v>
      </c>
      <c r="H84" s="4">
        <v>23.658891000000001</v>
      </c>
      <c r="I84" s="4">
        <v>335.638578</v>
      </c>
      <c r="J84" s="4">
        <v>1819.8236649999999</v>
      </c>
      <c r="K84" s="6">
        <f t="shared" si="8"/>
        <v>437.88792159999991</v>
      </c>
      <c r="L84" s="20">
        <f t="shared" si="7"/>
        <v>702.32705803743966</v>
      </c>
      <c r="N84" s="2">
        <v>92</v>
      </c>
      <c r="O84" s="2">
        <v>39.771000000000001</v>
      </c>
      <c r="P84" s="2">
        <f t="shared" si="9"/>
        <v>39.016420999999994</v>
      </c>
      <c r="Q84" s="2">
        <v>0.4</v>
      </c>
      <c r="R84" s="2">
        <v>0</v>
      </c>
      <c r="S84" s="2">
        <v>-1.53</v>
      </c>
      <c r="T84" s="2">
        <v>2.9119999999999999</v>
      </c>
      <c r="U84" s="2">
        <v>90</v>
      </c>
      <c r="V84" s="2">
        <v>72.769000000000005</v>
      </c>
      <c r="W84" s="2">
        <f t="shared" si="10"/>
        <v>72.014539264099994</v>
      </c>
      <c r="X84" s="2">
        <v>0.4</v>
      </c>
      <c r="Y84" s="2">
        <v>0</v>
      </c>
      <c r="Z84" s="2">
        <v>-0.627</v>
      </c>
      <c r="AA84" s="2">
        <v>1.226</v>
      </c>
      <c r="AB84" s="2">
        <v>87</v>
      </c>
      <c r="AC84" s="2">
        <v>7.7519999999999998</v>
      </c>
      <c r="AD84" s="2">
        <f t="shared" si="11"/>
        <v>6.9975653696000011</v>
      </c>
      <c r="AE84" s="2">
        <v>0.4</v>
      </c>
      <c r="AF84" s="2">
        <v>0</v>
      </c>
      <c r="AG84" s="2">
        <v>-1.6439999999999999</v>
      </c>
      <c r="AH84" s="2">
        <v>2.7109999999999999</v>
      </c>
      <c r="AI84" s="2">
        <v>88</v>
      </c>
      <c r="AJ84" s="2">
        <v>8.6910000000000007</v>
      </c>
      <c r="AK84" s="2">
        <f t="shared" si="12"/>
        <v>7.9360992976000073</v>
      </c>
      <c r="AL84" s="2">
        <v>0.4</v>
      </c>
      <c r="AM84" s="2">
        <v>0</v>
      </c>
      <c r="AN84" s="2">
        <v>-1.518</v>
      </c>
      <c r="AO84" s="2">
        <v>2.1779999999999999</v>
      </c>
      <c r="AP84" s="2">
        <v>89</v>
      </c>
      <c r="AQ84" s="2">
        <v>134.77199999999999</v>
      </c>
      <c r="AR84" s="2">
        <f t="shared" si="13"/>
        <v>134.01693707209995</v>
      </c>
      <c r="AS84" s="2">
        <v>0.4</v>
      </c>
      <c r="AT84" s="2">
        <v>0</v>
      </c>
      <c r="AU84" s="2">
        <v>-1.617</v>
      </c>
      <c r="AV84" s="2">
        <v>1.4870000000000001</v>
      </c>
    </row>
    <row r="85" spans="5:48" x14ac:dyDescent="0.25">
      <c r="E85" s="11">
        <v>80</v>
      </c>
      <c r="F85" s="9">
        <v>8.3238699999999994</v>
      </c>
      <c r="G85" s="4">
        <v>3.3918140000000001</v>
      </c>
      <c r="H85" s="4">
        <v>8.1869309999999995</v>
      </c>
      <c r="I85" s="4">
        <v>11.645873</v>
      </c>
      <c r="J85" s="4">
        <v>1819.8236649999999</v>
      </c>
      <c r="K85" s="6">
        <f t="shared" si="8"/>
        <v>370.27443059999996</v>
      </c>
      <c r="L85" s="20">
        <f t="shared" si="7"/>
        <v>724.77939337765099</v>
      </c>
      <c r="N85" s="2">
        <v>93</v>
      </c>
      <c r="O85" s="2">
        <v>63.158999999999999</v>
      </c>
      <c r="P85" s="2">
        <f t="shared" si="9"/>
        <v>62.404500999999982</v>
      </c>
      <c r="Q85" s="2">
        <v>0.4</v>
      </c>
      <c r="R85" s="2">
        <v>0</v>
      </c>
      <c r="S85" s="2">
        <v>-1.63</v>
      </c>
      <c r="T85" s="2">
        <v>1.9119999999999999</v>
      </c>
      <c r="U85" s="2">
        <v>91</v>
      </c>
      <c r="V85" s="2">
        <v>139.62100000000001</v>
      </c>
      <c r="W85" s="2">
        <f t="shared" si="10"/>
        <v>138.86613926410001</v>
      </c>
      <c r="X85" s="2">
        <v>0.4</v>
      </c>
      <c r="Y85" s="2">
        <v>0</v>
      </c>
      <c r="Z85" s="2">
        <v>-0.627</v>
      </c>
      <c r="AA85" s="2">
        <v>-0.77400000000000002</v>
      </c>
      <c r="AB85" s="2">
        <v>88</v>
      </c>
      <c r="AC85" s="2">
        <v>8.9179999999999993</v>
      </c>
      <c r="AD85" s="2">
        <f t="shared" si="11"/>
        <v>8.1628453696000047</v>
      </c>
      <c r="AE85" s="2">
        <v>0.4</v>
      </c>
      <c r="AF85" s="2">
        <v>0</v>
      </c>
      <c r="AG85" s="2">
        <v>-1.6439999999999999</v>
      </c>
      <c r="AH85" s="2">
        <v>2.8109999999999999</v>
      </c>
      <c r="AI85" s="2">
        <v>89</v>
      </c>
      <c r="AJ85" s="2">
        <v>367.745</v>
      </c>
      <c r="AK85" s="2">
        <f t="shared" si="12"/>
        <v>366.99056649760001</v>
      </c>
      <c r="AL85" s="2">
        <v>0.4</v>
      </c>
      <c r="AM85" s="2">
        <v>0</v>
      </c>
      <c r="AN85" s="2">
        <v>-0.51800000000000002</v>
      </c>
      <c r="AO85" s="2">
        <v>2.1779999999999999</v>
      </c>
      <c r="AP85" s="2">
        <v>90</v>
      </c>
      <c r="AQ85" s="2">
        <v>447.024</v>
      </c>
      <c r="AR85" s="2">
        <f t="shared" si="13"/>
        <v>446.26929187210015</v>
      </c>
      <c r="AS85" s="2">
        <v>0.4</v>
      </c>
      <c r="AT85" s="2">
        <v>0</v>
      </c>
      <c r="AU85" s="2">
        <v>-0.61699999999999999</v>
      </c>
      <c r="AV85" s="2">
        <v>2.4870000000000001</v>
      </c>
    </row>
    <row r="86" spans="5:48" x14ac:dyDescent="0.25">
      <c r="E86" s="11">
        <v>81</v>
      </c>
      <c r="F86" s="9">
        <v>8.3593539999999997</v>
      </c>
      <c r="G86" s="4">
        <v>3.685511</v>
      </c>
      <c r="H86" s="4">
        <v>7.8596440000000003</v>
      </c>
      <c r="I86" s="4">
        <v>12.082520000000001</v>
      </c>
      <c r="J86" s="4">
        <v>1819.8236649999999</v>
      </c>
      <c r="K86" s="6">
        <f t="shared" si="8"/>
        <v>370.36213879999997</v>
      </c>
      <c r="L86" s="20">
        <f t="shared" si="7"/>
        <v>724.73565187528413</v>
      </c>
      <c r="N86" s="2">
        <v>94</v>
      </c>
      <c r="O86" s="2">
        <v>12.670999999999999</v>
      </c>
      <c r="P86" s="2">
        <f t="shared" si="9"/>
        <v>11.915776000000015</v>
      </c>
      <c r="Q86" s="2">
        <v>0.4</v>
      </c>
      <c r="R86" s="2">
        <v>0</v>
      </c>
      <c r="S86" s="2">
        <v>-1.64</v>
      </c>
      <c r="T86" s="2">
        <v>2.9119999999999999</v>
      </c>
      <c r="U86" s="2">
        <v>92</v>
      </c>
      <c r="V86" s="2">
        <v>3.8530000000000002</v>
      </c>
      <c r="W86" s="2">
        <f t="shared" si="10"/>
        <v>3.0977592641</v>
      </c>
      <c r="X86" s="2">
        <v>0.4</v>
      </c>
      <c r="Y86" s="2">
        <v>0</v>
      </c>
      <c r="Z86" s="2">
        <v>-0.627</v>
      </c>
      <c r="AA86" s="2">
        <v>0.32600000000000001</v>
      </c>
      <c r="AB86" s="2">
        <v>89</v>
      </c>
      <c r="AC86" s="2">
        <v>87.265000000000001</v>
      </c>
      <c r="AD86" s="2">
        <f t="shared" si="11"/>
        <v>86.510045369599979</v>
      </c>
      <c r="AE86" s="2">
        <v>0.4</v>
      </c>
      <c r="AF86" s="2">
        <v>0</v>
      </c>
      <c r="AG86" s="2">
        <v>-1.6439999999999999</v>
      </c>
      <c r="AH86" s="2">
        <v>1.8109999999999999</v>
      </c>
      <c r="AI86" s="2">
        <v>90</v>
      </c>
      <c r="AJ86" s="2">
        <v>8.9540000000000006</v>
      </c>
      <c r="AK86" s="2">
        <f t="shared" si="12"/>
        <v>8.1987472976000024</v>
      </c>
      <c r="AL86" s="2">
        <v>0.4</v>
      </c>
      <c r="AM86" s="2">
        <v>0</v>
      </c>
      <c r="AN86" s="2">
        <v>-1.518</v>
      </c>
      <c r="AO86" s="2">
        <v>2.1680000000000001</v>
      </c>
      <c r="AP86" s="2">
        <v>91</v>
      </c>
      <c r="AQ86" s="2">
        <v>12.788</v>
      </c>
      <c r="AR86" s="2">
        <f t="shared" si="13"/>
        <v>12.032917072099991</v>
      </c>
      <c r="AS86" s="2">
        <v>0.4</v>
      </c>
      <c r="AT86" s="2">
        <v>0</v>
      </c>
      <c r="AU86" s="2">
        <v>-1.617</v>
      </c>
      <c r="AV86" s="2">
        <v>2.387</v>
      </c>
    </row>
    <row r="87" spans="5:48" x14ac:dyDescent="0.25">
      <c r="E87" s="11">
        <v>82</v>
      </c>
      <c r="F87" s="9">
        <v>577.12418600000001</v>
      </c>
      <c r="G87" s="4">
        <v>7.2982969999999998</v>
      </c>
      <c r="H87" s="4">
        <v>21.699538</v>
      </c>
      <c r="I87" s="4">
        <v>156.74733599999999</v>
      </c>
      <c r="J87" s="4">
        <v>7.6313789999999999</v>
      </c>
      <c r="K87" s="6">
        <f t="shared" si="8"/>
        <v>154.10014720000001</v>
      </c>
      <c r="L87" s="20">
        <f t="shared" si="7"/>
        <v>218.85618547708739</v>
      </c>
      <c r="N87" s="2">
        <v>95</v>
      </c>
      <c r="O87" s="2">
        <v>12.715</v>
      </c>
      <c r="P87" s="2">
        <f t="shared" si="9"/>
        <v>11.96035600000001</v>
      </c>
      <c r="Q87" s="2">
        <v>0.4</v>
      </c>
      <c r="R87" s="2">
        <v>0</v>
      </c>
      <c r="S87" s="2">
        <v>-1.64</v>
      </c>
      <c r="T87" s="2">
        <v>2.9129999999999998</v>
      </c>
      <c r="U87" s="2">
        <v>93</v>
      </c>
      <c r="V87" s="2">
        <v>4.0709999999999997</v>
      </c>
      <c r="W87" s="2">
        <f t="shared" si="10"/>
        <v>3.3160783360999995</v>
      </c>
      <c r="X87" s="2">
        <v>0.4</v>
      </c>
      <c r="Y87" s="2">
        <v>0</v>
      </c>
      <c r="Z87" s="2">
        <v>-0.63700000000000001</v>
      </c>
      <c r="AA87" s="2">
        <v>0.32600000000000001</v>
      </c>
      <c r="AB87" s="2">
        <v>90</v>
      </c>
      <c r="AC87" s="2">
        <v>8.8960000000000008</v>
      </c>
      <c r="AD87" s="2">
        <f t="shared" si="11"/>
        <v>8.1412925696000062</v>
      </c>
      <c r="AE87" s="2">
        <v>0.4</v>
      </c>
      <c r="AF87" s="2">
        <v>0</v>
      </c>
      <c r="AG87" s="2">
        <v>-1.6439999999999999</v>
      </c>
      <c r="AH87" s="2">
        <v>2.81</v>
      </c>
      <c r="AI87" s="2">
        <v>91</v>
      </c>
      <c r="AJ87" s="2">
        <v>8.9260000000000002</v>
      </c>
      <c r="AK87" s="2">
        <f t="shared" si="12"/>
        <v>8.1715824976000047</v>
      </c>
      <c r="AL87" s="2">
        <v>0.4</v>
      </c>
      <c r="AM87" s="2">
        <v>0</v>
      </c>
      <c r="AN87" s="2">
        <v>-1.518</v>
      </c>
      <c r="AO87" s="2">
        <v>2.169</v>
      </c>
      <c r="AP87" s="2">
        <v>92</v>
      </c>
      <c r="AQ87" s="2">
        <v>8.9890000000000008</v>
      </c>
      <c r="AR87" s="2">
        <f t="shared" si="13"/>
        <v>8.233759072099998</v>
      </c>
      <c r="AS87" s="2">
        <v>0.4</v>
      </c>
      <c r="AT87" s="2">
        <v>0</v>
      </c>
      <c r="AU87" s="2">
        <v>-1.617</v>
      </c>
      <c r="AV87" s="2">
        <v>2.4969999999999999</v>
      </c>
    </row>
    <row r="88" spans="5:48" x14ac:dyDescent="0.25">
      <c r="E88" s="11">
        <v>83</v>
      </c>
      <c r="F88" s="9">
        <v>117.439378</v>
      </c>
      <c r="G88" s="4">
        <v>15.833372000000001</v>
      </c>
      <c r="H88" s="4">
        <v>7.8548010000000001</v>
      </c>
      <c r="I88" s="4">
        <v>12.127292000000001</v>
      </c>
      <c r="J88" s="4">
        <v>7.6164009999999998</v>
      </c>
      <c r="K88" s="6">
        <f t="shared" si="8"/>
        <v>32.174248800000001</v>
      </c>
      <c r="L88" s="20">
        <f t="shared" si="7"/>
        <v>42.740075851339867</v>
      </c>
      <c r="N88" s="2">
        <v>96</v>
      </c>
      <c r="O88" s="2">
        <v>1659.605</v>
      </c>
      <c r="P88" s="2">
        <f t="shared" si="9"/>
        <v>1658.8499560000012</v>
      </c>
      <c r="Q88" s="2">
        <v>0.4</v>
      </c>
      <c r="R88" s="2">
        <v>0</v>
      </c>
      <c r="S88" s="2">
        <v>-2.64</v>
      </c>
      <c r="T88" s="2">
        <v>2.9129999999999998</v>
      </c>
      <c r="U88" s="2">
        <v>94</v>
      </c>
      <c r="V88" s="2">
        <v>4.0869999999999997</v>
      </c>
      <c r="W88" s="2">
        <f t="shared" si="10"/>
        <v>3.3321321360999994</v>
      </c>
      <c r="X88" s="2">
        <v>0.4</v>
      </c>
      <c r="Y88" s="2">
        <v>0</v>
      </c>
      <c r="Z88" s="2">
        <v>-0.63700000000000001</v>
      </c>
      <c r="AA88" s="2">
        <v>0.32500000000000001</v>
      </c>
      <c r="AB88" s="2">
        <v>91</v>
      </c>
      <c r="AC88" s="2">
        <v>7.7510000000000003</v>
      </c>
      <c r="AD88" s="2">
        <f t="shared" si="11"/>
        <v>6.9960125696000013</v>
      </c>
      <c r="AE88" s="2">
        <v>0.4</v>
      </c>
      <c r="AF88" s="2">
        <v>0</v>
      </c>
      <c r="AG88" s="2">
        <v>-1.6439999999999999</v>
      </c>
      <c r="AH88" s="2">
        <v>2.71</v>
      </c>
      <c r="AI88" s="2">
        <v>92</v>
      </c>
      <c r="AJ88" s="2">
        <v>9.0150000000000006</v>
      </c>
      <c r="AK88" s="2">
        <f t="shared" si="12"/>
        <v>8.2597376320999931</v>
      </c>
      <c r="AL88" s="2">
        <v>0.4</v>
      </c>
      <c r="AM88" s="2">
        <v>0</v>
      </c>
      <c r="AN88" s="2">
        <v>-1.5189999999999999</v>
      </c>
      <c r="AO88" s="2">
        <v>2.169</v>
      </c>
      <c r="AP88" s="2">
        <v>93</v>
      </c>
      <c r="AQ88" s="2">
        <v>8.7629999999999999</v>
      </c>
      <c r="AR88" s="2">
        <f t="shared" si="13"/>
        <v>8.0083810720999935</v>
      </c>
      <c r="AS88" s="2">
        <v>0.4</v>
      </c>
      <c r="AT88" s="2">
        <v>0</v>
      </c>
      <c r="AU88" s="2">
        <v>-1.617</v>
      </c>
      <c r="AV88" s="2">
        <v>2.5070000000000001</v>
      </c>
    </row>
    <row r="89" spans="5:48" x14ac:dyDescent="0.25">
      <c r="E89" s="11">
        <v>84</v>
      </c>
      <c r="F89" s="9">
        <v>10.267358</v>
      </c>
      <c r="G89" s="4">
        <v>697.48008600000003</v>
      </c>
      <c r="H89" s="4">
        <v>112.598027</v>
      </c>
      <c r="I89" s="4">
        <v>12.172254000000001</v>
      </c>
      <c r="J89" s="4">
        <v>7.653314</v>
      </c>
      <c r="K89" s="6">
        <f t="shared" si="8"/>
        <v>168.03420779999999</v>
      </c>
      <c r="L89" s="20">
        <f t="shared" si="7"/>
        <v>267.69066727060755</v>
      </c>
      <c r="N89" s="2">
        <v>97</v>
      </c>
      <c r="O89" s="2">
        <v>12.574999999999999</v>
      </c>
      <c r="P89" s="2">
        <f t="shared" si="9"/>
        <v>11.820118416099998</v>
      </c>
      <c r="Q89" s="2">
        <v>0.4</v>
      </c>
      <c r="R89" s="2">
        <v>0</v>
      </c>
      <c r="S89" s="2">
        <v>-1.641</v>
      </c>
      <c r="T89" s="2">
        <v>2.9129999999999998</v>
      </c>
      <c r="U89" s="2">
        <v>95</v>
      </c>
      <c r="V89" s="2">
        <v>120.241</v>
      </c>
      <c r="W89" s="2">
        <f t="shared" si="10"/>
        <v>119.4859321361</v>
      </c>
      <c r="X89" s="2">
        <v>0.4</v>
      </c>
      <c r="Y89" s="2">
        <v>0</v>
      </c>
      <c r="Z89" s="2">
        <v>-0.63700000000000001</v>
      </c>
      <c r="AA89" s="2">
        <v>-0.67500000000000004</v>
      </c>
      <c r="AB89" s="2">
        <v>92</v>
      </c>
      <c r="AC89" s="2">
        <v>7.7750000000000004</v>
      </c>
      <c r="AD89" s="2">
        <f t="shared" si="11"/>
        <v>7.0205405696000023</v>
      </c>
      <c r="AE89" s="2">
        <v>0.4</v>
      </c>
      <c r="AF89" s="2">
        <v>0</v>
      </c>
      <c r="AG89" s="2">
        <v>-1.6439999999999999</v>
      </c>
      <c r="AH89" s="2">
        <v>2.72</v>
      </c>
      <c r="AI89" s="2">
        <v>93</v>
      </c>
      <c r="AJ89" s="2">
        <v>9.0419999999999998</v>
      </c>
      <c r="AK89" s="2">
        <f t="shared" si="12"/>
        <v>8.2875098320999889</v>
      </c>
      <c r="AL89" s="2">
        <v>0.4</v>
      </c>
      <c r="AM89" s="2">
        <v>0</v>
      </c>
      <c r="AN89" s="2">
        <v>-1.5189999999999999</v>
      </c>
      <c r="AO89" s="2">
        <v>2.1680000000000001</v>
      </c>
      <c r="AP89" s="2">
        <v>94</v>
      </c>
      <c r="AQ89" s="2">
        <v>8.5579999999999998</v>
      </c>
      <c r="AR89" s="2">
        <f t="shared" si="13"/>
        <v>7.8030030720999983</v>
      </c>
      <c r="AS89" s="2">
        <v>0.4</v>
      </c>
      <c r="AT89" s="2">
        <v>0</v>
      </c>
      <c r="AU89" s="2">
        <v>-1.617</v>
      </c>
      <c r="AV89" s="2">
        <v>2.5169999999999999</v>
      </c>
    </row>
    <row r="90" spans="5:48" x14ac:dyDescent="0.25">
      <c r="E90" s="11">
        <v>85</v>
      </c>
      <c r="F90" s="9">
        <v>33.647297000000002</v>
      </c>
      <c r="G90" s="4">
        <v>12.088777</v>
      </c>
      <c r="H90" s="4">
        <v>7.754156</v>
      </c>
      <c r="I90" s="4">
        <v>36.652681000000001</v>
      </c>
      <c r="J90" s="4">
        <v>7.6581060000000001</v>
      </c>
      <c r="K90" s="6">
        <f t="shared" si="8"/>
        <v>19.560203399999999</v>
      </c>
      <c r="L90" s="20">
        <f t="shared" si="7"/>
        <v>12.864399611193779</v>
      </c>
      <c r="N90" s="2">
        <v>98</v>
      </c>
      <c r="O90" s="2">
        <v>68.551000000000002</v>
      </c>
      <c r="P90" s="2">
        <f t="shared" si="9"/>
        <v>67.796318416099979</v>
      </c>
      <c r="Q90" s="2">
        <v>0.4</v>
      </c>
      <c r="R90" s="2">
        <v>0</v>
      </c>
      <c r="S90" s="2">
        <v>-1.641</v>
      </c>
      <c r="T90" s="2">
        <v>1.913</v>
      </c>
      <c r="U90" s="2">
        <v>96</v>
      </c>
      <c r="V90" s="2">
        <v>562.202</v>
      </c>
      <c r="W90" s="2">
        <f t="shared" si="10"/>
        <v>561.44747333609985</v>
      </c>
      <c r="X90" s="2">
        <v>0.4</v>
      </c>
      <c r="Y90" s="2">
        <v>0</v>
      </c>
      <c r="Z90" s="2">
        <v>-1.637</v>
      </c>
      <c r="AA90" s="2">
        <v>0.32500000000000001</v>
      </c>
      <c r="AB90" s="2">
        <v>93</v>
      </c>
      <c r="AC90" s="2">
        <v>1837.952</v>
      </c>
      <c r="AD90" s="2">
        <f t="shared" si="11"/>
        <v>1837.1973341696009</v>
      </c>
      <c r="AE90" s="2">
        <v>0.4</v>
      </c>
      <c r="AF90" s="2">
        <v>0</v>
      </c>
      <c r="AG90" s="2">
        <v>-2.6440000000000001</v>
      </c>
      <c r="AH90" s="2">
        <v>2.72</v>
      </c>
      <c r="AI90" s="2">
        <v>94</v>
      </c>
      <c r="AJ90" s="2">
        <v>9.07</v>
      </c>
      <c r="AK90" s="2">
        <f t="shared" si="12"/>
        <v>8.3154820320999985</v>
      </c>
      <c r="AL90" s="2">
        <v>0.4</v>
      </c>
      <c r="AM90" s="2">
        <v>0</v>
      </c>
      <c r="AN90" s="2">
        <v>-1.5189999999999999</v>
      </c>
      <c r="AO90" s="2">
        <v>2.1669999999999998</v>
      </c>
      <c r="AP90" s="2">
        <v>95</v>
      </c>
      <c r="AQ90" s="2">
        <v>9.3490000000000002</v>
      </c>
      <c r="AR90" s="2">
        <f t="shared" si="13"/>
        <v>8.594484664100003</v>
      </c>
      <c r="AS90" s="2">
        <v>0.4</v>
      </c>
      <c r="AT90" s="2">
        <v>0</v>
      </c>
      <c r="AU90" s="2">
        <v>-1.627</v>
      </c>
      <c r="AV90" s="2">
        <v>2.5169999999999999</v>
      </c>
    </row>
    <row r="91" spans="5:48" x14ac:dyDescent="0.25">
      <c r="E91" s="11">
        <v>86</v>
      </c>
      <c r="F91" s="9">
        <v>10.296536</v>
      </c>
      <c r="G91" s="4">
        <v>12.981448</v>
      </c>
      <c r="H91" s="4">
        <v>7.7524040000000003</v>
      </c>
      <c r="I91" s="4">
        <v>12.217416</v>
      </c>
      <c r="J91" s="4">
        <v>7.6801959999999996</v>
      </c>
      <c r="K91" s="6">
        <f t="shared" si="8"/>
        <v>10.185600000000001</v>
      </c>
      <c r="L91" s="20">
        <f t="shared" si="7"/>
        <v>2.1979463628891343</v>
      </c>
      <c r="N91" s="2">
        <v>99</v>
      </c>
      <c r="O91" s="2">
        <v>1663.8989999999999</v>
      </c>
      <c r="P91" s="2">
        <f t="shared" si="9"/>
        <v>1663.1446068160999</v>
      </c>
      <c r="Q91" s="2">
        <v>0.4</v>
      </c>
      <c r="R91" s="2">
        <v>0</v>
      </c>
      <c r="S91" s="2">
        <v>-2.641</v>
      </c>
      <c r="T91" s="2">
        <v>2.9129999999999998</v>
      </c>
      <c r="U91" s="2">
        <v>97</v>
      </c>
      <c r="V91" s="2">
        <v>4.2590000000000003</v>
      </c>
      <c r="W91" s="2">
        <f t="shared" si="10"/>
        <v>3.5036701360999998</v>
      </c>
      <c r="X91" s="2">
        <v>0.4</v>
      </c>
      <c r="Y91" s="2">
        <v>0</v>
      </c>
      <c r="Z91" s="2">
        <v>-0.63700000000000001</v>
      </c>
      <c r="AA91" s="2">
        <v>0.315</v>
      </c>
      <c r="AB91" s="2">
        <v>95</v>
      </c>
      <c r="AC91" s="2">
        <v>7.8650000000000002</v>
      </c>
      <c r="AD91" s="2">
        <f t="shared" si="11"/>
        <v>7.1098472655999982</v>
      </c>
      <c r="AE91" s="2">
        <v>0.4</v>
      </c>
      <c r="AF91" s="2">
        <v>0</v>
      </c>
      <c r="AG91" s="2">
        <v>-1.6539999999999999</v>
      </c>
      <c r="AH91" s="2">
        <v>2.71</v>
      </c>
      <c r="AI91" s="2">
        <v>95</v>
      </c>
      <c r="AJ91" s="2">
        <v>9.0990000000000002</v>
      </c>
      <c r="AK91" s="2">
        <f t="shared" si="12"/>
        <v>8.3436542320999969</v>
      </c>
      <c r="AL91" s="2">
        <v>0.4</v>
      </c>
      <c r="AM91" s="2">
        <v>0</v>
      </c>
      <c r="AN91" s="2">
        <v>-1.5189999999999999</v>
      </c>
      <c r="AO91" s="2">
        <v>2.1659999999999999</v>
      </c>
      <c r="AP91" s="2">
        <v>96</v>
      </c>
      <c r="AQ91" s="2">
        <v>7.7469999999999999</v>
      </c>
      <c r="AR91" s="2">
        <f t="shared" si="13"/>
        <v>6.9919046640999998</v>
      </c>
      <c r="AS91" s="2">
        <v>0.4</v>
      </c>
      <c r="AT91" s="2">
        <v>0</v>
      </c>
      <c r="AU91" s="2">
        <v>-1.627</v>
      </c>
      <c r="AV91" s="2">
        <v>2.617</v>
      </c>
    </row>
    <row r="92" spans="5:48" x14ac:dyDescent="0.25">
      <c r="E92" s="11">
        <v>87</v>
      </c>
      <c r="F92" s="9">
        <v>11.480221</v>
      </c>
      <c r="G92" s="4">
        <v>6.2405410000000003</v>
      </c>
      <c r="H92" s="4">
        <v>8.9176830000000002</v>
      </c>
      <c r="I92" s="4">
        <v>8.6909390000000002</v>
      </c>
      <c r="J92" s="4">
        <v>9.2339739999999999</v>
      </c>
      <c r="K92" s="6">
        <f t="shared" si="8"/>
        <v>8.9126716000000012</v>
      </c>
      <c r="L92" s="20">
        <f t="shared" si="7"/>
        <v>1.6664343705753952</v>
      </c>
      <c r="N92" s="2">
        <v>100</v>
      </c>
      <c r="O92" s="2">
        <v>36.19</v>
      </c>
      <c r="P92" s="2">
        <f t="shared" si="9"/>
        <v>35.435415576099999</v>
      </c>
      <c r="Q92" s="2">
        <v>0.4</v>
      </c>
      <c r="R92" s="2">
        <v>0</v>
      </c>
      <c r="S92" s="2">
        <v>-1.5409999999999999</v>
      </c>
      <c r="T92" s="2">
        <v>2.9129999999999998</v>
      </c>
      <c r="U92" s="2">
        <v>98</v>
      </c>
      <c r="V92" s="2">
        <v>4.2850000000000001</v>
      </c>
      <c r="W92" s="2">
        <f t="shared" si="10"/>
        <v>3.5302537936</v>
      </c>
      <c r="X92" s="2">
        <v>0.4</v>
      </c>
      <c r="Y92" s="2">
        <v>0</v>
      </c>
      <c r="Z92" s="2">
        <v>-0.63800000000000001</v>
      </c>
      <c r="AA92" s="2">
        <v>0.315</v>
      </c>
      <c r="AB92" s="2">
        <v>96</v>
      </c>
      <c r="AC92" s="2">
        <v>21.773</v>
      </c>
      <c r="AD92" s="2">
        <f t="shared" si="11"/>
        <v>21.017913825599987</v>
      </c>
      <c r="AE92" s="2">
        <v>0.4</v>
      </c>
      <c r="AF92" s="2">
        <v>0</v>
      </c>
      <c r="AG92" s="2">
        <v>-1.754</v>
      </c>
      <c r="AH92" s="2">
        <v>2.71</v>
      </c>
      <c r="AI92" s="2">
        <v>96</v>
      </c>
      <c r="AJ92" s="2">
        <v>137.37100000000001</v>
      </c>
      <c r="AK92" s="2">
        <f t="shared" si="12"/>
        <v>136.61585423209996</v>
      </c>
      <c r="AL92" s="2">
        <v>0.4</v>
      </c>
      <c r="AM92" s="2">
        <v>0</v>
      </c>
      <c r="AN92" s="2">
        <v>-1.5189999999999999</v>
      </c>
      <c r="AO92" s="2">
        <v>1.1659999999999999</v>
      </c>
      <c r="AP92" s="2">
        <v>97</v>
      </c>
      <c r="AQ92" s="2">
        <v>113.773</v>
      </c>
      <c r="AR92" s="2">
        <f t="shared" si="13"/>
        <v>113.01770466410002</v>
      </c>
      <c r="AS92" s="2">
        <v>0.4</v>
      </c>
      <c r="AT92" s="2">
        <v>0</v>
      </c>
      <c r="AU92" s="2">
        <v>-1.627</v>
      </c>
      <c r="AV92" s="2">
        <v>1.617</v>
      </c>
    </row>
    <row r="93" spans="5:48" x14ac:dyDescent="0.25">
      <c r="E93" s="11">
        <v>88</v>
      </c>
      <c r="F93" s="9">
        <v>10.077341000000001</v>
      </c>
      <c r="G93" s="4">
        <v>6.1951770000000002</v>
      </c>
      <c r="H93" s="4">
        <v>87.264916999999997</v>
      </c>
      <c r="I93" s="4">
        <v>367.74539199999998</v>
      </c>
      <c r="J93" s="4">
        <v>134.77176600000001</v>
      </c>
      <c r="K93" s="6">
        <f t="shared" si="8"/>
        <v>121.21091860000001</v>
      </c>
      <c r="L93" s="20">
        <f t="shared" si="7"/>
        <v>132.43471377808899</v>
      </c>
      <c r="N93" s="2">
        <v>101</v>
      </c>
      <c r="O93" s="2">
        <v>9.173</v>
      </c>
      <c r="P93" s="2">
        <f t="shared" si="9"/>
        <v>8.4177384161000077</v>
      </c>
      <c r="Q93" s="2">
        <v>0.4</v>
      </c>
      <c r="R93" s="2">
        <v>0</v>
      </c>
      <c r="S93" s="2">
        <v>-1.641</v>
      </c>
      <c r="T93" s="2">
        <v>2.8130000000000002</v>
      </c>
      <c r="U93" s="2">
        <v>99</v>
      </c>
      <c r="V93" s="2">
        <v>4.5460000000000003</v>
      </c>
      <c r="W93" s="2">
        <f t="shared" si="10"/>
        <v>3.7910249936000007</v>
      </c>
      <c r="X93" s="2">
        <v>0.4</v>
      </c>
      <c r="Y93" s="2">
        <v>0</v>
      </c>
      <c r="Z93" s="2">
        <v>0.36199999999999999</v>
      </c>
      <c r="AA93" s="2">
        <v>0.315</v>
      </c>
      <c r="AB93" s="2">
        <v>97</v>
      </c>
      <c r="AC93" s="2">
        <v>8.1989999999999998</v>
      </c>
      <c r="AD93" s="2">
        <f t="shared" si="11"/>
        <v>7.4437698815999962</v>
      </c>
      <c r="AE93" s="2">
        <v>0.4</v>
      </c>
      <c r="AF93" s="2">
        <v>0</v>
      </c>
      <c r="AG93" s="2">
        <v>-1.6639999999999999</v>
      </c>
      <c r="AH93" s="2">
        <v>2.71</v>
      </c>
      <c r="AI93" s="2">
        <v>98</v>
      </c>
      <c r="AJ93" s="2">
        <v>12.878</v>
      </c>
      <c r="AK93" s="2">
        <f t="shared" si="12"/>
        <v>12.122702032099982</v>
      </c>
      <c r="AL93" s="2">
        <v>0.4</v>
      </c>
      <c r="AM93" s="2">
        <v>0</v>
      </c>
      <c r="AN93" s="2">
        <v>-1.5189999999999999</v>
      </c>
      <c r="AO93" s="2">
        <v>2.0670000000000002</v>
      </c>
      <c r="AP93" s="2">
        <v>98</v>
      </c>
      <c r="AQ93" s="2">
        <v>15.279</v>
      </c>
      <c r="AR93" s="2">
        <f t="shared" si="13"/>
        <v>14.523683344100014</v>
      </c>
      <c r="AS93" s="2">
        <v>0.4</v>
      </c>
      <c r="AT93" s="2">
        <v>0</v>
      </c>
      <c r="AU93" s="2">
        <v>-1.5269999999999999</v>
      </c>
      <c r="AV93" s="2">
        <v>2.617</v>
      </c>
    </row>
    <row r="94" spans="5:48" x14ac:dyDescent="0.25">
      <c r="E94" s="11">
        <v>89</v>
      </c>
      <c r="F94" s="9">
        <v>79.057331000000005</v>
      </c>
      <c r="G94" s="4">
        <v>72.769374999999997</v>
      </c>
      <c r="H94" s="4">
        <v>8.8961260000000006</v>
      </c>
      <c r="I94" s="4">
        <v>8.9535870000000006</v>
      </c>
      <c r="J94" s="4">
        <v>447.024134</v>
      </c>
      <c r="K94" s="6">
        <f t="shared" si="8"/>
        <v>123.3401106</v>
      </c>
      <c r="L94" s="20">
        <f t="shared" si="7"/>
        <v>164.60341021075925</v>
      </c>
      <c r="N94" s="2">
        <v>102</v>
      </c>
      <c r="O94" s="2">
        <v>580.46500000000003</v>
      </c>
      <c r="P94" s="2">
        <f t="shared" si="9"/>
        <v>579.71045001610014</v>
      </c>
      <c r="Q94" s="2">
        <v>0.4</v>
      </c>
      <c r="R94" s="2">
        <v>0</v>
      </c>
      <c r="S94" s="2">
        <v>-0.64100000000000001</v>
      </c>
      <c r="T94" s="2">
        <v>2.8130000000000002</v>
      </c>
      <c r="U94" s="2">
        <v>100</v>
      </c>
      <c r="V94" s="2">
        <v>4.5739999999999998</v>
      </c>
      <c r="W94" s="2">
        <f t="shared" si="10"/>
        <v>3.8189543041000005</v>
      </c>
      <c r="X94" s="2">
        <v>0.4</v>
      </c>
      <c r="Y94" s="2">
        <v>0</v>
      </c>
      <c r="Z94" s="2">
        <v>0.36099999999999999</v>
      </c>
      <c r="AA94" s="2">
        <v>0.315</v>
      </c>
      <c r="AB94" s="2">
        <v>98</v>
      </c>
      <c r="AC94" s="2">
        <v>119.97799999999999</v>
      </c>
      <c r="AD94" s="2">
        <f t="shared" si="11"/>
        <v>119.22296988159997</v>
      </c>
      <c r="AE94" s="2">
        <v>0.4</v>
      </c>
      <c r="AF94" s="2">
        <v>0</v>
      </c>
      <c r="AG94" s="2">
        <v>-1.6639999999999999</v>
      </c>
      <c r="AH94" s="2">
        <v>1.71</v>
      </c>
      <c r="AI94" s="2">
        <v>99</v>
      </c>
      <c r="AJ94" s="2">
        <v>8.9809999999999999</v>
      </c>
      <c r="AK94" s="2">
        <f t="shared" si="12"/>
        <v>8.2261120976000104</v>
      </c>
      <c r="AL94" s="2">
        <v>0.4</v>
      </c>
      <c r="AM94" s="2">
        <v>0</v>
      </c>
      <c r="AN94" s="2">
        <v>-1.518</v>
      </c>
      <c r="AO94" s="2">
        <v>2.1669999999999998</v>
      </c>
      <c r="AP94" s="2">
        <v>100</v>
      </c>
      <c r="AQ94" s="2">
        <v>7.8170000000000002</v>
      </c>
      <c r="AR94" s="2">
        <f t="shared" si="13"/>
        <v>7.0621626640999979</v>
      </c>
      <c r="AS94" s="2">
        <v>0.4</v>
      </c>
      <c r="AT94" s="2">
        <v>0</v>
      </c>
      <c r="AU94" s="2">
        <v>-1.627</v>
      </c>
      <c r="AV94" s="2">
        <v>2.6070000000000002</v>
      </c>
    </row>
    <row r="95" spans="5:48" x14ac:dyDescent="0.25">
      <c r="E95" s="11">
        <v>90</v>
      </c>
      <c r="F95" s="9">
        <v>14.179337</v>
      </c>
      <c r="G95" s="4">
        <v>139.62096700000001</v>
      </c>
      <c r="H95" s="4">
        <v>7.7508509999999999</v>
      </c>
      <c r="I95" s="4">
        <v>8.9264240000000008</v>
      </c>
      <c r="J95" s="4">
        <v>12.787749</v>
      </c>
      <c r="K95" s="6">
        <f t="shared" si="8"/>
        <v>36.653065600000005</v>
      </c>
      <c r="L95" s="20">
        <f t="shared" si="7"/>
        <v>51.538558760454521</v>
      </c>
      <c r="N95" s="2">
        <v>103</v>
      </c>
      <c r="O95" s="2">
        <v>85.149000000000001</v>
      </c>
      <c r="P95" s="2">
        <f t="shared" si="9"/>
        <v>84.393938416099985</v>
      </c>
      <c r="Q95" s="2">
        <v>0.4</v>
      </c>
      <c r="R95" s="2">
        <v>0</v>
      </c>
      <c r="S95" s="2">
        <v>-1.641</v>
      </c>
      <c r="T95" s="2">
        <v>1.8129999999999999</v>
      </c>
      <c r="U95" s="2">
        <v>101</v>
      </c>
      <c r="V95" s="2">
        <v>237.221</v>
      </c>
      <c r="W95" s="2">
        <f t="shared" si="10"/>
        <v>236.46590670409998</v>
      </c>
      <c r="X95" s="2">
        <v>0.4</v>
      </c>
      <c r="Y95" s="2">
        <v>0</v>
      </c>
      <c r="Z95" s="2">
        <v>1.361</v>
      </c>
      <c r="AA95" s="2">
        <v>0.315</v>
      </c>
      <c r="AB95" s="2">
        <v>99</v>
      </c>
      <c r="AC95" s="2">
        <v>8.3260000000000005</v>
      </c>
      <c r="AD95" s="2">
        <f t="shared" si="11"/>
        <v>7.571561881599993</v>
      </c>
      <c r="AE95" s="2">
        <v>0.4</v>
      </c>
      <c r="AF95" s="2">
        <v>0</v>
      </c>
      <c r="AG95" s="2">
        <v>-1.6639999999999999</v>
      </c>
      <c r="AH95" s="2">
        <v>2.7</v>
      </c>
      <c r="AI95" s="2">
        <v>101</v>
      </c>
      <c r="AJ95" s="2">
        <v>9.3610000000000007</v>
      </c>
      <c r="AK95" s="2">
        <f t="shared" si="12"/>
        <v>8.606204032099992</v>
      </c>
      <c r="AL95" s="2">
        <v>0.4</v>
      </c>
      <c r="AM95" s="2">
        <v>0</v>
      </c>
      <c r="AN95" s="2">
        <v>-1.5189999999999999</v>
      </c>
      <c r="AO95" s="2">
        <v>2.157</v>
      </c>
      <c r="AP95" s="2">
        <v>101</v>
      </c>
      <c r="AQ95" s="2">
        <v>7.8090000000000002</v>
      </c>
      <c r="AR95" s="2">
        <f t="shared" si="13"/>
        <v>7.0542368640999991</v>
      </c>
      <c r="AS95" s="2">
        <v>0.4</v>
      </c>
      <c r="AT95" s="2">
        <v>0</v>
      </c>
      <c r="AU95" s="2">
        <v>-1.627</v>
      </c>
      <c r="AV95" s="2">
        <v>2.6080000000000001</v>
      </c>
    </row>
    <row r="96" spans="5:48" x14ac:dyDescent="0.25">
      <c r="E96" s="11">
        <v>91</v>
      </c>
      <c r="F96" s="9">
        <v>39.771262</v>
      </c>
      <c r="G96" s="4">
        <v>3.8525969999999998</v>
      </c>
      <c r="H96" s="4">
        <v>7.775379</v>
      </c>
      <c r="I96" s="4">
        <v>9.014583</v>
      </c>
      <c r="J96" s="4">
        <v>8.9885970000000004</v>
      </c>
      <c r="K96" s="6">
        <f t="shared" si="8"/>
        <v>13.880483600000002</v>
      </c>
      <c r="L96" s="20">
        <f t="shared" si="7"/>
        <v>13.082589660718147</v>
      </c>
      <c r="N96" s="2">
        <v>104</v>
      </c>
      <c r="O96" s="2">
        <v>26.423999999999999</v>
      </c>
      <c r="P96" s="2">
        <f t="shared" si="9"/>
        <v>25.669035576100029</v>
      </c>
      <c r="Q96" s="2">
        <v>0.4</v>
      </c>
      <c r="R96" s="2">
        <v>0</v>
      </c>
      <c r="S96" s="2">
        <v>-1.5409999999999999</v>
      </c>
      <c r="T96" s="2">
        <v>2.8130000000000002</v>
      </c>
      <c r="U96" s="2">
        <v>102</v>
      </c>
      <c r="V96" s="2">
        <v>141.51</v>
      </c>
      <c r="W96" s="2">
        <f t="shared" si="10"/>
        <v>140.7547543041</v>
      </c>
      <c r="X96" s="2">
        <v>0.4</v>
      </c>
      <c r="Y96" s="2">
        <v>0</v>
      </c>
      <c r="Z96" s="2">
        <v>0.36099999999999999</v>
      </c>
      <c r="AA96" s="2">
        <v>1.3149999999999999</v>
      </c>
      <c r="AB96" s="2">
        <v>100</v>
      </c>
      <c r="AC96" s="2">
        <v>7.9480000000000004</v>
      </c>
      <c r="AD96" s="2">
        <f t="shared" si="11"/>
        <v>7.1936418815999987</v>
      </c>
      <c r="AE96" s="2">
        <v>0.4</v>
      </c>
      <c r="AF96" s="2">
        <v>0</v>
      </c>
      <c r="AG96" s="2">
        <v>-1.6639999999999999</v>
      </c>
      <c r="AH96" s="2">
        <v>2.8</v>
      </c>
      <c r="AI96" s="2">
        <v>102</v>
      </c>
      <c r="AJ96" s="2">
        <v>139.43299999999999</v>
      </c>
      <c r="AK96" s="2">
        <f t="shared" si="12"/>
        <v>138.67840403209993</v>
      </c>
      <c r="AL96" s="2">
        <v>0.4</v>
      </c>
      <c r="AM96" s="2">
        <v>0</v>
      </c>
      <c r="AN96" s="2">
        <v>-1.5189999999999999</v>
      </c>
      <c r="AO96" s="2">
        <v>1.157</v>
      </c>
      <c r="AP96" s="2">
        <v>102</v>
      </c>
      <c r="AQ96" s="2">
        <v>8.0259999999999998</v>
      </c>
      <c r="AR96" s="2">
        <f t="shared" si="13"/>
        <v>7.2716568641000006</v>
      </c>
      <c r="AS96" s="2">
        <v>0.4</v>
      </c>
      <c r="AT96" s="2">
        <v>0</v>
      </c>
      <c r="AU96" s="2">
        <v>-1.627</v>
      </c>
      <c r="AV96" s="2">
        <v>2.7080000000000002</v>
      </c>
    </row>
    <row r="97" spans="5:48" x14ac:dyDescent="0.25">
      <c r="E97" s="11">
        <v>92</v>
      </c>
      <c r="F97" s="9">
        <v>63.159345999999999</v>
      </c>
      <c r="G97" s="4">
        <v>4.0709169999999997</v>
      </c>
      <c r="H97" s="4">
        <v>1837.9523899999999</v>
      </c>
      <c r="I97" s="4">
        <v>9.0423530000000003</v>
      </c>
      <c r="J97" s="4">
        <v>8.7632189999999994</v>
      </c>
      <c r="K97" s="6">
        <f t="shared" si="8"/>
        <v>384.59764499999994</v>
      </c>
      <c r="L97" s="20">
        <f t="shared" si="7"/>
        <v>727.00157891387948</v>
      </c>
      <c r="N97" s="2">
        <v>105</v>
      </c>
      <c r="O97" s="2">
        <v>8.5429999999999993</v>
      </c>
      <c r="P97" s="2">
        <f t="shared" si="9"/>
        <v>7.7881675600999998</v>
      </c>
      <c r="Q97" s="2">
        <v>0.4</v>
      </c>
      <c r="R97" s="2">
        <v>0</v>
      </c>
      <c r="S97" s="2">
        <v>-1.651</v>
      </c>
      <c r="T97" s="2">
        <v>2.8130000000000002</v>
      </c>
      <c r="U97" s="2">
        <v>103</v>
      </c>
      <c r="V97" s="2">
        <v>2.0960000000000001</v>
      </c>
      <c r="W97" s="2">
        <f t="shared" si="10"/>
        <v>1.3407155440999996</v>
      </c>
      <c r="X97" s="2">
        <v>0.4</v>
      </c>
      <c r="Y97" s="2">
        <v>0</v>
      </c>
      <c r="Z97" s="2">
        <v>0.46100000000000002</v>
      </c>
      <c r="AA97" s="2">
        <v>0.315</v>
      </c>
      <c r="AB97" s="2">
        <v>101</v>
      </c>
      <c r="AC97" s="2">
        <v>7.8959999999999999</v>
      </c>
      <c r="AD97" s="2">
        <f t="shared" si="11"/>
        <v>7.1414338815999994</v>
      </c>
      <c r="AE97" s="2">
        <v>0.4</v>
      </c>
      <c r="AF97" s="2">
        <v>0</v>
      </c>
      <c r="AG97" s="2">
        <v>-1.6639999999999999</v>
      </c>
      <c r="AH97" s="2">
        <v>2.79</v>
      </c>
      <c r="AI97" s="2">
        <v>103</v>
      </c>
      <c r="AJ97" s="2">
        <v>29.158999999999999</v>
      </c>
      <c r="AK97" s="2">
        <f t="shared" si="12"/>
        <v>28.403704392099982</v>
      </c>
      <c r="AL97" s="2">
        <v>0.4</v>
      </c>
      <c r="AM97" s="2">
        <v>0</v>
      </c>
      <c r="AN97" s="2">
        <v>-1.619</v>
      </c>
      <c r="AO97" s="2">
        <v>2.157</v>
      </c>
      <c r="AP97" s="2">
        <v>103</v>
      </c>
      <c r="AQ97" s="2">
        <v>7.9930000000000003</v>
      </c>
      <c r="AR97" s="2">
        <f t="shared" si="13"/>
        <v>7.2383443456000052</v>
      </c>
      <c r="AS97" s="2">
        <v>0.4</v>
      </c>
      <c r="AT97" s="2">
        <v>0</v>
      </c>
      <c r="AU97" s="2">
        <v>-1.6279999999999999</v>
      </c>
      <c r="AV97" s="2">
        <v>2.7080000000000002</v>
      </c>
    </row>
    <row r="98" spans="5:48" x14ac:dyDescent="0.25">
      <c r="E98" s="11">
        <v>93</v>
      </c>
      <c r="F98" s="9">
        <v>12.670614</v>
      </c>
      <c r="G98" s="4">
        <v>4.0869710000000001</v>
      </c>
      <c r="H98" s="4">
        <v>7.7508509999999999</v>
      </c>
      <c r="I98" s="4">
        <v>9.0703239999999994</v>
      </c>
      <c r="J98" s="4">
        <v>8.5578409999999998</v>
      </c>
      <c r="K98" s="6">
        <f t="shared" si="8"/>
        <v>8.4273202000000005</v>
      </c>
      <c r="L98" s="20">
        <f t="shared" si="7"/>
        <v>2.7470811271476787</v>
      </c>
      <c r="N98" s="2">
        <v>106</v>
      </c>
      <c r="O98" s="2">
        <v>8.1280000000000001</v>
      </c>
      <c r="P98" s="2">
        <f t="shared" si="9"/>
        <v>7.3733748241000026</v>
      </c>
      <c r="Q98" s="2">
        <v>0.4</v>
      </c>
      <c r="R98" s="2">
        <v>0</v>
      </c>
      <c r="S98" s="2">
        <v>-1.661</v>
      </c>
      <c r="T98" s="2">
        <v>2.8130000000000002</v>
      </c>
      <c r="U98" s="2">
        <v>104</v>
      </c>
      <c r="V98" s="2">
        <v>2.3109999999999999</v>
      </c>
      <c r="W98" s="2">
        <f t="shared" si="10"/>
        <v>1.5556735440999998</v>
      </c>
      <c r="X98" s="2">
        <v>0.4</v>
      </c>
      <c r="Y98" s="2">
        <v>0</v>
      </c>
      <c r="Z98" s="2">
        <v>0.46100000000000002</v>
      </c>
      <c r="AA98" s="2">
        <v>0.32500000000000001</v>
      </c>
      <c r="AB98" s="2">
        <v>102</v>
      </c>
      <c r="AC98" s="2">
        <v>555.35299999999995</v>
      </c>
      <c r="AD98" s="2">
        <f t="shared" si="11"/>
        <v>554.5978562816</v>
      </c>
      <c r="AE98" s="2">
        <v>0.4</v>
      </c>
      <c r="AF98" s="2">
        <v>0</v>
      </c>
      <c r="AG98" s="2">
        <v>-0.66400000000000003</v>
      </c>
      <c r="AH98" s="2">
        <v>2.79</v>
      </c>
      <c r="AI98" s="2">
        <v>104</v>
      </c>
      <c r="AJ98" s="2">
        <v>9.6720000000000006</v>
      </c>
      <c r="AK98" s="2">
        <f t="shared" si="12"/>
        <v>8.9169260320999992</v>
      </c>
      <c r="AL98" s="2">
        <v>0.4</v>
      </c>
      <c r="AM98" s="2">
        <v>0</v>
      </c>
      <c r="AN98" s="2">
        <v>-1.5189999999999999</v>
      </c>
      <c r="AO98" s="2">
        <v>2.1469999999999998</v>
      </c>
      <c r="AP98" s="2">
        <v>104</v>
      </c>
      <c r="AQ98" s="2">
        <v>8.0050000000000008</v>
      </c>
      <c r="AR98" s="2">
        <f t="shared" si="13"/>
        <v>7.2499675456000032</v>
      </c>
      <c r="AS98" s="2">
        <v>0.4</v>
      </c>
      <c r="AT98" s="2">
        <v>0</v>
      </c>
      <c r="AU98" s="2">
        <v>-1.6279999999999999</v>
      </c>
      <c r="AV98" s="2">
        <v>2.7090000000000001</v>
      </c>
    </row>
    <row r="99" spans="5:48" x14ac:dyDescent="0.25">
      <c r="E99" s="11">
        <v>94</v>
      </c>
      <c r="F99" s="9">
        <v>12.715201</v>
      </c>
      <c r="G99" s="4">
        <v>120.24078</v>
      </c>
      <c r="H99" s="4">
        <v>7.8646859999999998</v>
      </c>
      <c r="I99" s="4">
        <v>9.0985010000000006</v>
      </c>
      <c r="J99" s="4">
        <v>9.3493220000000008</v>
      </c>
      <c r="K99" s="6">
        <f t="shared" si="8"/>
        <v>31.853698000000001</v>
      </c>
      <c r="L99" s="20">
        <f t="shared" si="7"/>
        <v>44.222792671399809</v>
      </c>
      <c r="N99" s="2">
        <v>107</v>
      </c>
      <c r="O99" s="2">
        <v>97.311999999999998</v>
      </c>
      <c r="P99" s="2">
        <f t="shared" si="9"/>
        <v>96.557574824100016</v>
      </c>
      <c r="Q99" s="2">
        <v>0.4</v>
      </c>
      <c r="R99" s="2">
        <v>0</v>
      </c>
      <c r="S99" s="2">
        <v>-1.661</v>
      </c>
      <c r="T99" s="2">
        <v>1.8129999999999999</v>
      </c>
      <c r="U99" s="2">
        <v>105</v>
      </c>
      <c r="V99" s="2">
        <v>2.3330000000000002</v>
      </c>
      <c r="W99" s="2">
        <f t="shared" si="10"/>
        <v>1.5782693440999997</v>
      </c>
      <c r="X99" s="2">
        <v>0.4</v>
      </c>
      <c r="Y99" s="2">
        <v>0</v>
      </c>
      <c r="Z99" s="2">
        <v>0.46100000000000002</v>
      </c>
      <c r="AA99" s="2">
        <v>0.32600000000000001</v>
      </c>
      <c r="AB99" s="2">
        <v>103</v>
      </c>
      <c r="AC99" s="2">
        <v>7.9009999999999998</v>
      </c>
      <c r="AD99" s="2">
        <f t="shared" si="11"/>
        <v>7.1457546815999988</v>
      </c>
      <c r="AE99" s="2">
        <v>0.4</v>
      </c>
      <c r="AF99" s="2">
        <v>0</v>
      </c>
      <c r="AG99" s="2">
        <v>-1.6639999999999999</v>
      </c>
      <c r="AH99" s="2">
        <v>2.7909999999999999</v>
      </c>
      <c r="AI99" s="2">
        <v>105</v>
      </c>
      <c r="AJ99" s="2">
        <v>141.744</v>
      </c>
      <c r="AK99" s="2">
        <f t="shared" si="12"/>
        <v>140.98912603209993</v>
      </c>
      <c r="AL99" s="2">
        <v>0.4</v>
      </c>
      <c r="AM99" s="2">
        <v>0</v>
      </c>
      <c r="AN99" s="2">
        <v>-1.5189999999999999</v>
      </c>
      <c r="AO99" s="2">
        <v>1.147</v>
      </c>
      <c r="AP99" s="2">
        <v>105</v>
      </c>
      <c r="AQ99" s="2">
        <v>539.15</v>
      </c>
      <c r="AR99" s="2">
        <f t="shared" si="13"/>
        <v>538.39510674560006</v>
      </c>
      <c r="AS99" s="2">
        <v>0.4</v>
      </c>
      <c r="AT99" s="2">
        <v>0</v>
      </c>
      <c r="AU99" s="2">
        <v>-0.628</v>
      </c>
      <c r="AV99" s="2">
        <v>2.7090000000000001</v>
      </c>
    </row>
    <row r="100" spans="5:48" x14ac:dyDescent="0.25">
      <c r="E100" s="11">
        <v>95</v>
      </c>
      <c r="F100" s="9">
        <v>1659.6051580000001</v>
      </c>
      <c r="G100" s="4">
        <v>562.20226300000002</v>
      </c>
      <c r="H100" s="4">
        <v>21.772735999999998</v>
      </c>
      <c r="I100" s="4">
        <v>137.37072800000001</v>
      </c>
      <c r="J100" s="4">
        <v>7.7467420000000002</v>
      </c>
      <c r="K100" s="6">
        <f t="shared" si="8"/>
        <v>477.73952539999993</v>
      </c>
      <c r="L100" s="20">
        <f t="shared" si="7"/>
        <v>624.27400639322332</v>
      </c>
      <c r="N100" s="2">
        <v>108</v>
      </c>
      <c r="O100" s="2">
        <v>568.08900000000006</v>
      </c>
      <c r="P100" s="2">
        <f t="shared" si="9"/>
        <v>567.33406242410013</v>
      </c>
      <c r="Q100" s="2">
        <v>0.4</v>
      </c>
      <c r="R100" s="2">
        <v>0</v>
      </c>
      <c r="S100" s="2">
        <v>-0.66100000000000003</v>
      </c>
      <c r="T100" s="2">
        <v>2.8130000000000002</v>
      </c>
      <c r="U100" s="2">
        <v>106</v>
      </c>
      <c r="V100" s="2">
        <v>328.04199999999997</v>
      </c>
      <c r="W100" s="2">
        <f t="shared" si="10"/>
        <v>327.2873417441001</v>
      </c>
      <c r="X100" s="2">
        <v>0.4</v>
      </c>
      <c r="Y100" s="2">
        <v>0</v>
      </c>
      <c r="Z100" s="2">
        <v>1.4610000000000001</v>
      </c>
      <c r="AA100" s="2">
        <v>0.32600000000000001</v>
      </c>
      <c r="AB100" s="2">
        <v>104</v>
      </c>
      <c r="AC100" s="2">
        <v>7.9180000000000001</v>
      </c>
      <c r="AD100" s="2">
        <f t="shared" si="11"/>
        <v>7.1629908175999999</v>
      </c>
      <c r="AE100" s="2">
        <v>0.4</v>
      </c>
      <c r="AF100" s="2">
        <v>0</v>
      </c>
      <c r="AG100" s="2">
        <v>-1.6739999999999999</v>
      </c>
      <c r="AH100" s="2">
        <v>2.7909999999999999</v>
      </c>
      <c r="AI100" s="2">
        <v>106</v>
      </c>
      <c r="AJ100" s="2">
        <v>8.3870000000000005</v>
      </c>
      <c r="AK100" s="2">
        <f t="shared" si="12"/>
        <v>7.6321576720999911</v>
      </c>
      <c r="AL100" s="2">
        <v>0.4</v>
      </c>
      <c r="AM100" s="2">
        <v>0</v>
      </c>
      <c r="AN100" s="2">
        <v>-1.419</v>
      </c>
      <c r="AO100" s="2">
        <v>2.1469999999999998</v>
      </c>
      <c r="AP100" s="2">
        <v>107</v>
      </c>
      <c r="AQ100" s="2">
        <v>538.68700000000001</v>
      </c>
      <c r="AR100" s="2">
        <f t="shared" si="13"/>
        <v>537.93228354560006</v>
      </c>
      <c r="AS100" s="2">
        <v>0.4</v>
      </c>
      <c r="AT100" s="2">
        <v>0</v>
      </c>
      <c r="AU100" s="2">
        <v>-0.628</v>
      </c>
      <c r="AV100" s="2">
        <v>2.7080000000000002</v>
      </c>
    </row>
    <row r="101" spans="5:48" x14ac:dyDescent="0.25">
      <c r="E101" s="11">
        <v>96</v>
      </c>
      <c r="F101" s="9">
        <v>12.574956999999999</v>
      </c>
      <c r="G101" s="4">
        <v>4.2585090000000001</v>
      </c>
      <c r="H101" s="4">
        <v>8.1986089999999994</v>
      </c>
      <c r="I101" s="4">
        <v>9.0703239999999994</v>
      </c>
      <c r="J101" s="4">
        <v>113.77252900000001</v>
      </c>
      <c r="K101" s="6">
        <f t="shared" si="8"/>
        <v>29.574985600000002</v>
      </c>
      <c r="L101" s="20">
        <f t="shared" ref="L101:L164" si="14">_xlfn.STDEV.P(F101:J101)</f>
        <v>42.181848936028373</v>
      </c>
      <c r="N101" s="2">
        <v>109</v>
      </c>
      <c r="O101" s="2">
        <v>8.2460000000000004</v>
      </c>
      <c r="P101" s="2">
        <f t="shared" si="9"/>
        <v>7.4915328241000001</v>
      </c>
      <c r="Q101" s="2">
        <v>0.4</v>
      </c>
      <c r="R101" s="2">
        <v>0</v>
      </c>
      <c r="S101" s="2">
        <v>-1.661</v>
      </c>
      <c r="T101" s="2">
        <v>2.823</v>
      </c>
      <c r="U101" s="2">
        <v>108</v>
      </c>
      <c r="V101" s="2">
        <v>125.029</v>
      </c>
      <c r="W101" s="2">
        <f t="shared" si="10"/>
        <v>124.27406934410001</v>
      </c>
      <c r="X101" s="2">
        <v>0.4</v>
      </c>
      <c r="Y101" s="2">
        <v>0</v>
      </c>
      <c r="Z101" s="2">
        <v>0.46100000000000002</v>
      </c>
      <c r="AA101" s="2">
        <v>1.3260000000000001</v>
      </c>
      <c r="AB101" s="2">
        <v>105</v>
      </c>
      <c r="AC101" s="2">
        <v>110.173</v>
      </c>
      <c r="AD101" s="2">
        <f t="shared" si="11"/>
        <v>109.41819081760001</v>
      </c>
      <c r="AE101" s="2">
        <v>0.4</v>
      </c>
      <c r="AF101" s="2">
        <v>0</v>
      </c>
      <c r="AG101" s="2">
        <v>-1.6739999999999999</v>
      </c>
      <c r="AH101" s="2">
        <v>1.7909999999999999</v>
      </c>
      <c r="AI101" s="2">
        <v>107</v>
      </c>
      <c r="AJ101" s="2">
        <v>8.4139999999999997</v>
      </c>
      <c r="AK101" s="2">
        <f t="shared" si="12"/>
        <v>7.6589454720999992</v>
      </c>
      <c r="AL101" s="2">
        <v>0.4</v>
      </c>
      <c r="AM101" s="2">
        <v>0</v>
      </c>
      <c r="AN101" s="2">
        <v>-1.419</v>
      </c>
      <c r="AO101" s="2">
        <v>2.1480000000000001</v>
      </c>
      <c r="AP101" s="2">
        <v>108</v>
      </c>
      <c r="AQ101" s="2">
        <v>7.7759999999999998</v>
      </c>
      <c r="AR101" s="2">
        <f t="shared" si="13"/>
        <v>7.0213241936000017</v>
      </c>
      <c r="AS101" s="2">
        <v>0.4</v>
      </c>
      <c r="AT101" s="2">
        <v>0</v>
      </c>
      <c r="AU101" s="2">
        <v>-1.6379999999999999</v>
      </c>
      <c r="AV101" s="2">
        <v>2.7080000000000002</v>
      </c>
    </row>
    <row r="102" spans="5:48" x14ac:dyDescent="0.25">
      <c r="E102" s="11">
        <v>97</v>
      </c>
      <c r="F102" s="9">
        <v>68.551175999999998</v>
      </c>
      <c r="G102" s="4">
        <v>4.2850929999999998</v>
      </c>
      <c r="H102" s="4">
        <v>119.977825</v>
      </c>
      <c r="I102" s="4">
        <v>12.877553000000001</v>
      </c>
      <c r="J102" s="4">
        <v>15.278536000000001</v>
      </c>
      <c r="K102" s="6">
        <f t="shared" si="8"/>
        <v>44.194036600000004</v>
      </c>
      <c r="L102" s="20">
        <f t="shared" si="14"/>
        <v>44.149756337476326</v>
      </c>
      <c r="N102" s="2">
        <v>110</v>
      </c>
      <c r="O102" s="2">
        <v>7.9649999999999999</v>
      </c>
      <c r="P102" s="2">
        <f t="shared" si="9"/>
        <v>7.209952824100001</v>
      </c>
      <c r="Q102" s="2">
        <v>0.4</v>
      </c>
      <c r="R102" s="2">
        <v>0</v>
      </c>
      <c r="S102" s="2">
        <v>-1.661</v>
      </c>
      <c r="T102" s="2">
        <v>2.7229999999999999</v>
      </c>
      <c r="U102" s="2">
        <v>109</v>
      </c>
      <c r="V102" s="2">
        <v>1.0640000000000001</v>
      </c>
      <c r="W102" s="2">
        <f t="shared" si="10"/>
        <v>0.30868934409999987</v>
      </c>
      <c r="X102" s="2">
        <v>0.4</v>
      </c>
      <c r="Y102" s="2">
        <v>0</v>
      </c>
      <c r="Z102" s="2">
        <v>0.46100000000000002</v>
      </c>
      <c r="AA102" s="2">
        <v>0.22600000000000001</v>
      </c>
      <c r="AB102" s="2">
        <v>106</v>
      </c>
      <c r="AC102" s="2">
        <v>8.6920000000000002</v>
      </c>
      <c r="AD102" s="2">
        <f t="shared" si="11"/>
        <v>7.9374708176000004</v>
      </c>
      <c r="AE102" s="2">
        <v>0.4</v>
      </c>
      <c r="AF102" s="2">
        <v>0</v>
      </c>
      <c r="AG102" s="2">
        <v>-1.6739999999999999</v>
      </c>
      <c r="AH102" s="2">
        <v>2.891</v>
      </c>
      <c r="AI102" s="2">
        <v>108</v>
      </c>
      <c r="AJ102" s="2">
        <v>22.798999999999999</v>
      </c>
      <c r="AK102" s="2">
        <f t="shared" si="12"/>
        <v>22.043669112100019</v>
      </c>
      <c r="AL102" s="2">
        <v>0.4</v>
      </c>
      <c r="AM102" s="2">
        <v>0</v>
      </c>
      <c r="AN102" s="2">
        <v>-1.319</v>
      </c>
      <c r="AO102" s="2">
        <v>2.1480000000000001</v>
      </c>
      <c r="AP102" s="2">
        <v>109</v>
      </c>
      <c r="AQ102" s="2">
        <v>8.2769999999999992</v>
      </c>
      <c r="AR102" s="2">
        <f t="shared" si="13"/>
        <v>7.522204193599995</v>
      </c>
      <c r="AS102" s="2">
        <v>0.4</v>
      </c>
      <c r="AT102" s="2">
        <v>0</v>
      </c>
      <c r="AU102" s="2">
        <v>-1.6379999999999999</v>
      </c>
      <c r="AV102" s="2">
        <v>2.6080000000000001</v>
      </c>
    </row>
    <row r="103" spans="5:48" x14ac:dyDescent="0.25">
      <c r="E103" s="11">
        <v>98</v>
      </c>
      <c r="F103" s="9">
        <v>1663.899498</v>
      </c>
      <c r="G103" s="4">
        <v>4.5458639999999999</v>
      </c>
      <c r="H103" s="4">
        <v>8.3264010000000006</v>
      </c>
      <c r="I103" s="4">
        <v>8.98095</v>
      </c>
      <c r="J103" s="4">
        <v>113.77252900000001</v>
      </c>
      <c r="K103" s="6">
        <f t="shared" si="8"/>
        <v>359.9050484</v>
      </c>
      <c r="L103" s="20">
        <f t="shared" si="14"/>
        <v>653.30209853890676</v>
      </c>
      <c r="N103" s="2">
        <v>111</v>
      </c>
      <c r="O103" s="2">
        <v>7.9029999999999996</v>
      </c>
      <c r="P103" s="2">
        <f t="shared" si="9"/>
        <v>7.1481108240999989</v>
      </c>
      <c r="Q103" s="2">
        <v>0.4</v>
      </c>
      <c r="R103" s="2">
        <v>0</v>
      </c>
      <c r="S103" s="2">
        <v>-1.661</v>
      </c>
      <c r="T103" s="2">
        <v>2.7330000000000001</v>
      </c>
      <c r="U103" s="2">
        <v>110</v>
      </c>
      <c r="V103" s="2">
        <v>98.367999999999995</v>
      </c>
      <c r="W103" s="2">
        <f t="shared" si="10"/>
        <v>97.612889344099997</v>
      </c>
      <c r="X103" s="2">
        <v>0.4</v>
      </c>
      <c r="Y103" s="2">
        <v>0</v>
      </c>
      <c r="Z103" s="2">
        <v>0.46100000000000002</v>
      </c>
      <c r="AA103" s="2">
        <v>-0.77400000000000002</v>
      </c>
      <c r="AB103" s="2">
        <v>107</v>
      </c>
      <c r="AC103" s="2">
        <v>8.7100000000000009</v>
      </c>
      <c r="AD103" s="2">
        <f t="shared" si="11"/>
        <v>7.9553156175999984</v>
      </c>
      <c r="AE103" s="2">
        <v>0.4</v>
      </c>
      <c r="AF103" s="2">
        <v>0</v>
      </c>
      <c r="AG103" s="2">
        <v>-1.6739999999999999</v>
      </c>
      <c r="AH103" s="2">
        <v>2.8919999999999999</v>
      </c>
      <c r="AI103" s="2">
        <v>109</v>
      </c>
      <c r="AJ103" s="2">
        <v>6.7249999999999996</v>
      </c>
      <c r="AK103" s="2">
        <f t="shared" si="12"/>
        <v>5.9701654720999997</v>
      </c>
      <c r="AL103" s="2">
        <v>0.4</v>
      </c>
      <c r="AM103" s="2">
        <v>0</v>
      </c>
      <c r="AN103" s="2">
        <v>-1.419</v>
      </c>
      <c r="AO103" s="2">
        <v>2.048</v>
      </c>
      <c r="AP103" s="2">
        <v>110</v>
      </c>
      <c r="AQ103" s="2">
        <v>8.1370000000000005</v>
      </c>
      <c r="AR103" s="2">
        <f t="shared" si="13"/>
        <v>7.3821161935999982</v>
      </c>
      <c r="AS103" s="2">
        <v>0.4</v>
      </c>
      <c r="AT103" s="2">
        <v>0</v>
      </c>
      <c r="AU103" s="2">
        <v>-1.6379999999999999</v>
      </c>
      <c r="AV103" s="2">
        <v>2.6179999999999999</v>
      </c>
    </row>
    <row r="104" spans="5:48" x14ac:dyDescent="0.25">
      <c r="E104" s="11">
        <v>99</v>
      </c>
      <c r="F104" s="9">
        <v>36.190263000000002</v>
      </c>
      <c r="G104" s="4">
        <v>4.5737930000000002</v>
      </c>
      <c r="H104" s="4">
        <v>7.9484789999999998</v>
      </c>
      <c r="I104" s="4">
        <v>9.0703239999999994</v>
      </c>
      <c r="J104" s="4">
        <v>7.816999</v>
      </c>
      <c r="K104" s="6">
        <f t="shared" si="8"/>
        <v>13.1199716</v>
      </c>
      <c r="L104" s="20">
        <f t="shared" si="14"/>
        <v>11.632205412013695</v>
      </c>
      <c r="N104" s="2">
        <v>112</v>
      </c>
      <c r="O104" s="2">
        <v>113.087</v>
      </c>
      <c r="P104" s="2">
        <f t="shared" si="9"/>
        <v>112.33231082409996</v>
      </c>
      <c r="Q104" s="2">
        <v>0.4</v>
      </c>
      <c r="R104" s="2">
        <v>0</v>
      </c>
      <c r="S104" s="2">
        <v>-1.661</v>
      </c>
      <c r="T104" s="2">
        <v>1.7330000000000001</v>
      </c>
      <c r="U104" s="2">
        <v>111</v>
      </c>
      <c r="V104" s="2">
        <v>1.107</v>
      </c>
      <c r="W104" s="2">
        <f t="shared" si="10"/>
        <v>0.35247248009999999</v>
      </c>
      <c r="X104" s="2">
        <v>0.4</v>
      </c>
      <c r="Y104" s="2">
        <v>0</v>
      </c>
      <c r="Z104" s="2">
        <v>0.45100000000000001</v>
      </c>
      <c r="AA104" s="2">
        <v>0.22600000000000001</v>
      </c>
      <c r="AB104" s="2">
        <v>110</v>
      </c>
      <c r="AC104" s="2">
        <v>14.956</v>
      </c>
      <c r="AD104" s="2">
        <f t="shared" si="11"/>
        <v>14.201452577600016</v>
      </c>
      <c r="AE104" s="2">
        <v>0.4</v>
      </c>
      <c r="AF104" s="2">
        <v>0</v>
      </c>
      <c r="AG104" s="2">
        <v>-1.774</v>
      </c>
      <c r="AH104" s="2">
        <v>2.8919999999999999</v>
      </c>
      <c r="AI104" s="2">
        <v>110</v>
      </c>
      <c r="AJ104" s="2">
        <v>6.6580000000000004</v>
      </c>
      <c r="AK104" s="2">
        <f t="shared" si="12"/>
        <v>5.9035919681000015</v>
      </c>
      <c r="AL104" s="2">
        <v>0.4</v>
      </c>
      <c r="AM104" s="2">
        <v>0</v>
      </c>
      <c r="AN104" s="2">
        <v>-1.429</v>
      </c>
      <c r="AO104" s="2">
        <v>2.048</v>
      </c>
      <c r="AP104" s="2">
        <v>112</v>
      </c>
      <c r="AQ104" s="2">
        <v>13.08</v>
      </c>
      <c r="AR104" s="2">
        <f t="shared" si="13"/>
        <v>12.324785313600001</v>
      </c>
      <c r="AS104" s="2">
        <v>0.4</v>
      </c>
      <c r="AT104" s="2">
        <v>0</v>
      </c>
      <c r="AU104" s="2">
        <v>-1.538</v>
      </c>
      <c r="AV104" s="2">
        <v>2.6080000000000001</v>
      </c>
    </row>
    <row r="105" spans="5:48" x14ac:dyDescent="0.25">
      <c r="E105" s="11">
        <v>100</v>
      </c>
      <c r="F105" s="9">
        <v>9.1725739999999991</v>
      </c>
      <c r="G105" s="4">
        <v>237.220697</v>
      </c>
      <c r="H105" s="4">
        <v>7.8962719999999997</v>
      </c>
      <c r="I105" s="4">
        <v>9.361046</v>
      </c>
      <c r="J105" s="4">
        <v>7.8090739999999998</v>
      </c>
      <c r="K105" s="6">
        <f t="shared" si="8"/>
        <v>54.29193260000001</v>
      </c>
      <c r="L105" s="20">
        <f t="shared" si="14"/>
        <v>91.466592154935071</v>
      </c>
      <c r="N105" s="2">
        <v>114</v>
      </c>
      <c r="O105" s="2">
        <v>7.8979999999999997</v>
      </c>
      <c r="P105" s="2">
        <f t="shared" si="9"/>
        <v>7.1430266241</v>
      </c>
      <c r="Q105" s="2">
        <v>0.4</v>
      </c>
      <c r="R105" s="2">
        <v>0</v>
      </c>
      <c r="S105" s="2">
        <v>-1.661</v>
      </c>
      <c r="T105" s="2">
        <v>2.734</v>
      </c>
      <c r="U105" s="2">
        <v>112</v>
      </c>
      <c r="V105" s="2">
        <v>1.0720000000000001</v>
      </c>
      <c r="W105" s="2">
        <f t="shared" si="10"/>
        <v>0.31727448009999992</v>
      </c>
      <c r="X105" s="2">
        <v>0.4</v>
      </c>
      <c r="Y105" s="2">
        <v>0</v>
      </c>
      <c r="Z105" s="2">
        <v>0.45100000000000001</v>
      </c>
      <c r="AA105" s="2">
        <v>0.216</v>
      </c>
      <c r="AB105" s="2">
        <v>111</v>
      </c>
      <c r="AC105" s="2">
        <v>90.765000000000001</v>
      </c>
      <c r="AD105" s="2">
        <f t="shared" si="11"/>
        <v>90.010515617600021</v>
      </c>
      <c r="AE105" s="2">
        <v>0.4</v>
      </c>
      <c r="AF105" s="2">
        <v>0</v>
      </c>
      <c r="AG105" s="2">
        <v>-1.6739999999999999</v>
      </c>
      <c r="AH105" s="2">
        <v>1.8919999999999999</v>
      </c>
      <c r="AI105" s="2">
        <v>111</v>
      </c>
      <c r="AJ105" s="2">
        <v>6.657</v>
      </c>
      <c r="AK105" s="2">
        <f t="shared" si="12"/>
        <v>5.9025001681000013</v>
      </c>
      <c r="AL105" s="2">
        <v>0.4</v>
      </c>
      <c r="AM105" s="2">
        <v>0</v>
      </c>
      <c r="AN105" s="2">
        <v>-1.429</v>
      </c>
      <c r="AO105" s="2">
        <v>2.0470000000000002</v>
      </c>
      <c r="AP105" s="2">
        <v>113</v>
      </c>
      <c r="AQ105" s="2">
        <v>8.4369999999999994</v>
      </c>
      <c r="AR105" s="2">
        <f t="shared" si="13"/>
        <v>7.6822921935999977</v>
      </c>
      <c r="AS105" s="2">
        <v>0.4</v>
      </c>
      <c r="AT105" s="2">
        <v>0</v>
      </c>
      <c r="AU105" s="2">
        <v>-1.6379999999999999</v>
      </c>
      <c r="AV105" s="2">
        <v>2.5979999999999999</v>
      </c>
    </row>
    <row r="106" spans="5:48" x14ac:dyDescent="0.25">
      <c r="E106" s="11">
        <v>101</v>
      </c>
      <c r="F106" s="9">
        <v>580.46528799999999</v>
      </c>
      <c r="G106" s="4">
        <v>141.50960599999999</v>
      </c>
      <c r="H106" s="4">
        <v>555.35269200000005</v>
      </c>
      <c r="I106" s="4">
        <v>139.43329299999999</v>
      </c>
      <c r="J106" s="4">
        <v>8.0264950000000006</v>
      </c>
      <c r="K106" s="6">
        <f t="shared" si="8"/>
        <v>284.9574748</v>
      </c>
      <c r="L106" s="20">
        <f t="shared" si="14"/>
        <v>236.17103432541887</v>
      </c>
      <c r="N106" s="2">
        <v>115</v>
      </c>
      <c r="O106" s="2">
        <v>16.151</v>
      </c>
      <c r="P106" s="2">
        <f t="shared" si="9"/>
        <v>15.396201384100003</v>
      </c>
      <c r="Q106" s="2">
        <v>0.4</v>
      </c>
      <c r="R106" s="2">
        <v>0</v>
      </c>
      <c r="S106" s="2">
        <v>-1.5609999999999999</v>
      </c>
      <c r="T106" s="2">
        <v>2.734</v>
      </c>
      <c r="U106" s="2">
        <v>113</v>
      </c>
      <c r="V106" s="2">
        <v>2.3239999999999998</v>
      </c>
      <c r="W106" s="2">
        <f t="shared" si="10"/>
        <v>1.5692544801000001</v>
      </c>
      <c r="X106" s="2">
        <v>0.4</v>
      </c>
      <c r="Y106" s="2">
        <v>0</v>
      </c>
      <c r="Z106" s="2">
        <v>0.45100000000000001</v>
      </c>
      <c r="AA106" s="2">
        <v>0.316</v>
      </c>
      <c r="AB106" s="2">
        <v>112</v>
      </c>
      <c r="AC106" s="2">
        <v>8.5410000000000004</v>
      </c>
      <c r="AD106" s="2">
        <f t="shared" si="11"/>
        <v>7.7858676176000019</v>
      </c>
      <c r="AE106" s="2">
        <v>0.4</v>
      </c>
      <c r="AF106" s="2">
        <v>0</v>
      </c>
      <c r="AG106" s="2">
        <v>-1.6739999999999999</v>
      </c>
      <c r="AH106" s="2">
        <v>2.8820000000000001</v>
      </c>
      <c r="AI106" s="2">
        <v>112</v>
      </c>
      <c r="AJ106" s="2">
        <v>6.6769999999999996</v>
      </c>
      <c r="AK106" s="2">
        <f t="shared" si="12"/>
        <v>5.922418168100001</v>
      </c>
      <c r="AL106" s="2">
        <v>0.4</v>
      </c>
      <c r="AM106" s="2">
        <v>0</v>
      </c>
      <c r="AN106" s="2">
        <v>-1.429</v>
      </c>
      <c r="AO106" s="2">
        <v>2.0569999999999999</v>
      </c>
      <c r="AP106" s="2">
        <v>114</v>
      </c>
      <c r="AQ106" s="2">
        <v>8.42</v>
      </c>
      <c r="AR106" s="2">
        <f t="shared" si="13"/>
        <v>7.665383393599992</v>
      </c>
      <c r="AS106" s="2">
        <v>0.4</v>
      </c>
      <c r="AT106" s="2">
        <v>0</v>
      </c>
      <c r="AU106" s="2">
        <v>-1.6379999999999999</v>
      </c>
      <c r="AV106" s="2">
        <v>2.5990000000000002</v>
      </c>
    </row>
    <row r="107" spans="5:48" x14ac:dyDescent="0.25">
      <c r="E107" s="11">
        <v>102</v>
      </c>
      <c r="F107" s="9">
        <v>85.148802000000003</v>
      </c>
      <c r="G107" s="4">
        <v>2.0955539999999999</v>
      </c>
      <c r="H107" s="4">
        <v>7.9005919999999996</v>
      </c>
      <c r="I107" s="4">
        <v>29.158524</v>
      </c>
      <c r="J107" s="4">
        <v>7.9931809999999999</v>
      </c>
      <c r="K107" s="6">
        <f t="shared" si="8"/>
        <v>26.459330600000005</v>
      </c>
      <c r="L107" s="20">
        <f t="shared" si="14"/>
        <v>30.759579866797392</v>
      </c>
      <c r="N107" s="2">
        <v>116</v>
      </c>
      <c r="O107" s="2">
        <v>21.856000000000002</v>
      </c>
      <c r="P107" s="2">
        <f t="shared" si="9"/>
        <v>21.100903864099969</v>
      </c>
      <c r="Q107" s="2">
        <v>0.4</v>
      </c>
      <c r="R107" s="2">
        <v>0</v>
      </c>
      <c r="S107" s="2">
        <v>-1.7609999999999999</v>
      </c>
      <c r="T107" s="2">
        <v>2.734</v>
      </c>
      <c r="U107" s="2">
        <v>114</v>
      </c>
      <c r="V107" s="2">
        <v>2.109</v>
      </c>
      <c r="W107" s="2">
        <f t="shared" si="10"/>
        <v>1.3540564800999997</v>
      </c>
      <c r="X107" s="2">
        <v>0.4</v>
      </c>
      <c r="Y107" s="2">
        <v>0</v>
      </c>
      <c r="Z107" s="2">
        <v>0.45100000000000001</v>
      </c>
      <c r="AA107" s="2">
        <v>0.30599999999999999</v>
      </c>
      <c r="AB107" s="2">
        <v>113</v>
      </c>
      <c r="AC107" s="2">
        <v>7.9459999999999997</v>
      </c>
      <c r="AD107" s="2">
        <f t="shared" si="11"/>
        <v>7.1913876175999993</v>
      </c>
      <c r="AE107" s="2">
        <v>0.4</v>
      </c>
      <c r="AF107" s="2">
        <v>0</v>
      </c>
      <c r="AG107" s="2">
        <v>-1.6739999999999999</v>
      </c>
      <c r="AH107" s="2">
        <v>2.782</v>
      </c>
      <c r="AI107" s="2">
        <v>113</v>
      </c>
      <c r="AJ107" s="2">
        <v>103.685</v>
      </c>
      <c r="AK107" s="2">
        <f t="shared" si="12"/>
        <v>102.93061816810005</v>
      </c>
      <c r="AL107" s="2">
        <v>0.4</v>
      </c>
      <c r="AM107" s="2">
        <v>0</v>
      </c>
      <c r="AN107" s="2">
        <v>-1.429</v>
      </c>
      <c r="AO107" s="2">
        <v>1.0569999999999999</v>
      </c>
      <c r="AP107" s="2">
        <v>115</v>
      </c>
      <c r="AQ107" s="2">
        <v>8.5980000000000008</v>
      </c>
      <c r="AR107" s="2">
        <f t="shared" si="13"/>
        <v>7.8434713935999953</v>
      </c>
      <c r="AS107" s="2">
        <v>0.4</v>
      </c>
      <c r="AT107" s="2">
        <v>0</v>
      </c>
      <c r="AU107" s="2">
        <v>-1.6379999999999999</v>
      </c>
      <c r="AV107" s="2">
        <v>2.589</v>
      </c>
    </row>
    <row r="108" spans="5:48" x14ac:dyDescent="0.25">
      <c r="E108" s="11">
        <v>103</v>
      </c>
      <c r="F108" s="9">
        <v>26.423869</v>
      </c>
      <c r="G108" s="4">
        <v>2.3105120000000001</v>
      </c>
      <c r="H108" s="4">
        <v>7.9178300000000004</v>
      </c>
      <c r="I108" s="4">
        <v>9.6717680000000001</v>
      </c>
      <c r="J108" s="4">
        <v>8.0048069999999996</v>
      </c>
      <c r="K108" s="6">
        <f t="shared" si="8"/>
        <v>10.865757200000001</v>
      </c>
      <c r="L108" s="20">
        <f t="shared" si="14"/>
        <v>8.1675943122380765</v>
      </c>
      <c r="N108" s="2">
        <v>118</v>
      </c>
      <c r="O108" s="2">
        <v>8.3849999999999998</v>
      </c>
      <c r="P108" s="2">
        <f t="shared" si="9"/>
        <v>7.6296908241000034</v>
      </c>
      <c r="Q108" s="2">
        <v>0.4</v>
      </c>
      <c r="R108" s="2">
        <v>0</v>
      </c>
      <c r="S108" s="2">
        <v>-1.661</v>
      </c>
      <c r="T108" s="2">
        <v>2.8330000000000002</v>
      </c>
      <c r="U108" s="2">
        <v>115</v>
      </c>
      <c r="V108" s="2">
        <v>81.588999999999999</v>
      </c>
      <c r="W108" s="2">
        <f t="shared" si="10"/>
        <v>80.834256480099981</v>
      </c>
      <c r="X108" s="2">
        <v>0.4</v>
      </c>
      <c r="Y108" s="2">
        <v>0</v>
      </c>
      <c r="Z108" s="2">
        <v>0.45100000000000001</v>
      </c>
      <c r="AA108" s="2">
        <v>-0.69399999999999995</v>
      </c>
      <c r="AB108" s="2">
        <v>114</v>
      </c>
      <c r="AC108" s="2">
        <v>7.8689999999999998</v>
      </c>
      <c r="AD108" s="2">
        <f t="shared" si="11"/>
        <v>7.1140674815999994</v>
      </c>
      <c r="AE108" s="2">
        <v>0.4</v>
      </c>
      <c r="AF108" s="2">
        <v>0</v>
      </c>
      <c r="AG108" s="2">
        <v>-1.6639999999999999</v>
      </c>
      <c r="AH108" s="2">
        <v>2.782</v>
      </c>
      <c r="AI108" s="2">
        <v>115</v>
      </c>
      <c r="AJ108" s="2">
        <v>6.68</v>
      </c>
      <c r="AK108" s="2">
        <f t="shared" si="12"/>
        <v>5.9255099681000001</v>
      </c>
      <c r="AL108" s="2">
        <v>0.4</v>
      </c>
      <c r="AM108" s="2">
        <v>0</v>
      </c>
      <c r="AN108" s="2">
        <v>-1.429</v>
      </c>
      <c r="AO108" s="2">
        <v>2.0579999999999998</v>
      </c>
      <c r="AP108" s="2">
        <v>116</v>
      </c>
      <c r="AQ108" s="2">
        <v>1923.7180000000001</v>
      </c>
      <c r="AR108" s="2">
        <f t="shared" si="13"/>
        <v>1922.9635001936001</v>
      </c>
      <c r="AS108" s="2">
        <v>0.4</v>
      </c>
      <c r="AT108" s="2">
        <v>0</v>
      </c>
      <c r="AU108" s="2">
        <v>-2.6379999999999999</v>
      </c>
      <c r="AV108" s="2">
        <v>2.589</v>
      </c>
    </row>
    <row r="109" spans="5:48" x14ac:dyDescent="0.25">
      <c r="E109" s="11">
        <v>104</v>
      </c>
      <c r="F109" s="9">
        <v>8.5430039999999998</v>
      </c>
      <c r="G109" s="4">
        <v>2.3331080000000002</v>
      </c>
      <c r="H109" s="4">
        <v>110.173044</v>
      </c>
      <c r="I109" s="4">
        <v>141.744013</v>
      </c>
      <c r="J109" s="4">
        <v>539.14998400000002</v>
      </c>
      <c r="K109" s="6">
        <f t="shared" si="8"/>
        <v>160.3886306</v>
      </c>
      <c r="L109" s="20">
        <f t="shared" si="14"/>
        <v>197.1639075867273</v>
      </c>
      <c r="N109" s="2">
        <v>119</v>
      </c>
      <c r="O109" s="2">
        <v>10.866</v>
      </c>
      <c r="P109" s="2">
        <f t="shared" si="9"/>
        <v>10.111270824099996</v>
      </c>
      <c r="Q109" s="2">
        <v>0.4</v>
      </c>
      <c r="R109" s="2">
        <v>0</v>
      </c>
      <c r="S109" s="2">
        <v>-1.661</v>
      </c>
      <c r="T109" s="2">
        <v>2.9329999999999998</v>
      </c>
      <c r="U109" s="2">
        <v>118</v>
      </c>
      <c r="V109" s="2">
        <v>3.8839999999999999</v>
      </c>
      <c r="W109" s="2">
        <f t="shared" si="10"/>
        <v>3.1287340801000001</v>
      </c>
      <c r="X109" s="2">
        <v>0.4</v>
      </c>
      <c r="Y109" s="2">
        <v>0</v>
      </c>
      <c r="Z109" s="2">
        <v>-0.54900000000000004</v>
      </c>
      <c r="AA109" s="2">
        <v>0.216</v>
      </c>
      <c r="AB109" s="2">
        <v>115</v>
      </c>
      <c r="AC109" s="2">
        <v>7.8719999999999999</v>
      </c>
      <c r="AD109" s="2">
        <f t="shared" si="11"/>
        <v>7.116788281599999</v>
      </c>
      <c r="AE109" s="2">
        <v>0.4</v>
      </c>
      <c r="AF109" s="2">
        <v>0</v>
      </c>
      <c r="AG109" s="2">
        <v>-1.6639999999999999</v>
      </c>
      <c r="AH109" s="2">
        <v>2.7829999999999999</v>
      </c>
      <c r="AI109" s="2">
        <v>116</v>
      </c>
      <c r="AJ109" s="2">
        <v>6.8040000000000003</v>
      </c>
      <c r="AK109" s="2">
        <f t="shared" si="12"/>
        <v>6.0490434720999975</v>
      </c>
      <c r="AL109" s="2">
        <v>0.4</v>
      </c>
      <c r="AM109" s="2">
        <v>0</v>
      </c>
      <c r="AN109" s="2">
        <v>-1.419</v>
      </c>
      <c r="AO109" s="2">
        <v>2.0579999999999998</v>
      </c>
      <c r="AP109" s="2">
        <v>118</v>
      </c>
      <c r="AQ109" s="2">
        <v>483.90499999999997</v>
      </c>
      <c r="AR109" s="2">
        <f t="shared" si="13"/>
        <v>483.15015459360012</v>
      </c>
      <c r="AS109" s="2">
        <v>0.4</v>
      </c>
      <c r="AT109" s="2">
        <v>0</v>
      </c>
      <c r="AU109" s="2">
        <v>-0.63800000000000001</v>
      </c>
      <c r="AV109" s="2">
        <v>2.5990000000000002</v>
      </c>
    </row>
    <row r="110" spans="5:48" x14ac:dyDescent="0.25">
      <c r="E110" s="11">
        <v>105</v>
      </c>
      <c r="F110" s="9">
        <v>8.1282119999999995</v>
      </c>
      <c r="G110" s="4">
        <v>328.04214200000001</v>
      </c>
      <c r="H110" s="4">
        <v>8.6923080000000006</v>
      </c>
      <c r="I110" s="4">
        <v>8.3869959999999999</v>
      </c>
      <c r="J110" s="4">
        <v>7.9931809999999999</v>
      </c>
      <c r="K110" s="6">
        <f t="shared" si="8"/>
        <v>72.248567800000018</v>
      </c>
      <c r="L110" s="20">
        <f t="shared" si="14"/>
        <v>127.89701003172731</v>
      </c>
      <c r="N110" s="2">
        <v>121</v>
      </c>
      <c r="O110" s="2">
        <v>93.569000000000003</v>
      </c>
      <c r="P110" s="2">
        <f t="shared" si="9"/>
        <v>92.8138908241</v>
      </c>
      <c r="Q110" s="2">
        <v>0.4</v>
      </c>
      <c r="R110" s="2">
        <v>0</v>
      </c>
      <c r="S110" s="2">
        <v>-1.661</v>
      </c>
      <c r="T110" s="2">
        <v>1.833</v>
      </c>
      <c r="U110" s="2">
        <v>119</v>
      </c>
      <c r="V110" s="2">
        <v>86.802999999999997</v>
      </c>
      <c r="W110" s="2">
        <f t="shared" si="10"/>
        <v>86.048534080099984</v>
      </c>
      <c r="X110" s="2">
        <v>0.4</v>
      </c>
      <c r="Y110" s="2">
        <v>0</v>
      </c>
      <c r="Z110" s="2">
        <v>-0.54900000000000004</v>
      </c>
      <c r="AA110" s="2">
        <v>1.216</v>
      </c>
      <c r="AB110" s="2">
        <v>116</v>
      </c>
      <c r="AC110" s="2">
        <v>7.91</v>
      </c>
      <c r="AD110" s="2">
        <f t="shared" si="11"/>
        <v>7.1549962815999999</v>
      </c>
      <c r="AE110" s="2">
        <v>0.4</v>
      </c>
      <c r="AF110" s="2">
        <v>0</v>
      </c>
      <c r="AG110" s="2">
        <v>-1.6639999999999999</v>
      </c>
      <c r="AH110" s="2">
        <v>2.7930000000000001</v>
      </c>
      <c r="AI110" s="2">
        <v>117</v>
      </c>
      <c r="AJ110" s="2">
        <v>6.9029999999999996</v>
      </c>
      <c r="AK110" s="2">
        <f t="shared" si="12"/>
        <v>6.1479214720999993</v>
      </c>
      <c r="AL110" s="2">
        <v>0.4</v>
      </c>
      <c r="AM110" s="2">
        <v>0</v>
      </c>
      <c r="AN110" s="2">
        <v>-1.419</v>
      </c>
      <c r="AO110" s="2">
        <v>2.0680000000000001</v>
      </c>
      <c r="AP110" s="2">
        <v>123</v>
      </c>
      <c r="AQ110" s="2">
        <v>8.2620000000000005</v>
      </c>
      <c r="AR110" s="2">
        <f t="shared" si="13"/>
        <v>7.5072953935999962</v>
      </c>
      <c r="AS110" s="2">
        <v>0.4</v>
      </c>
      <c r="AT110" s="2">
        <v>0</v>
      </c>
      <c r="AU110" s="2">
        <v>-1.6379999999999999</v>
      </c>
      <c r="AV110" s="2">
        <v>2.609</v>
      </c>
    </row>
    <row r="111" spans="5:48" x14ac:dyDescent="0.25">
      <c r="E111" s="11">
        <v>106</v>
      </c>
      <c r="F111" s="9">
        <v>97.312428999999995</v>
      </c>
      <c r="G111" s="4">
        <v>328.04214200000001</v>
      </c>
      <c r="H111" s="4">
        <v>8.7101520000000008</v>
      </c>
      <c r="I111" s="4">
        <v>8.4137819999999994</v>
      </c>
      <c r="J111" s="4">
        <v>538.68708400000003</v>
      </c>
      <c r="K111" s="6">
        <f t="shared" si="8"/>
        <v>196.2331178</v>
      </c>
      <c r="L111" s="20">
        <f t="shared" si="14"/>
        <v>207.3039344065204</v>
      </c>
      <c r="N111" s="2">
        <v>122</v>
      </c>
      <c r="O111" s="2">
        <v>8.43</v>
      </c>
      <c r="P111" s="2">
        <f t="shared" si="9"/>
        <v>7.674676000000006</v>
      </c>
      <c r="Q111" s="2">
        <v>0.4</v>
      </c>
      <c r="R111" s="2">
        <v>0</v>
      </c>
      <c r="S111" s="2">
        <v>-1.66</v>
      </c>
      <c r="T111" s="2">
        <v>2.8330000000000002</v>
      </c>
      <c r="U111" s="2">
        <v>120</v>
      </c>
      <c r="V111" s="2">
        <v>2.875</v>
      </c>
      <c r="W111" s="2">
        <f t="shared" si="10"/>
        <v>2.1203341201000003</v>
      </c>
      <c r="X111" s="2">
        <v>0.4</v>
      </c>
      <c r="Y111" s="2">
        <v>0</v>
      </c>
      <c r="Z111" s="2">
        <v>-0.44900000000000001</v>
      </c>
      <c r="AA111" s="2">
        <v>0.216</v>
      </c>
      <c r="AB111" s="2">
        <v>117</v>
      </c>
      <c r="AC111" s="2">
        <v>7.9050000000000002</v>
      </c>
      <c r="AD111" s="2">
        <f t="shared" si="11"/>
        <v>7.1502754815999987</v>
      </c>
      <c r="AE111" s="2">
        <v>0.4</v>
      </c>
      <c r="AF111" s="2">
        <v>0</v>
      </c>
      <c r="AG111" s="2">
        <v>-1.6639999999999999</v>
      </c>
      <c r="AH111" s="2">
        <v>2.7919999999999998</v>
      </c>
      <c r="AI111" s="2">
        <v>118</v>
      </c>
      <c r="AJ111" s="2">
        <v>6.93</v>
      </c>
      <c r="AK111" s="2">
        <f t="shared" si="12"/>
        <v>6.1747780176000049</v>
      </c>
      <c r="AL111" s="2">
        <v>0.4</v>
      </c>
      <c r="AM111" s="2">
        <v>0</v>
      </c>
      <c r="AN111" s="2">
        <v>-1.4179999999999999</v>
      </c>
      <c r="AO111" s="2">
        <v>2.0680000000000001</v>
      </c>
      <c r="AP111" s="2">
        <v>124</v>
      </c>
      <c r="AQ111" s="2">
        <v>7.7809999999999997</v>
      </c>
      <c r="AR111" s="2">
        <f t="shared" si="13"/>
        <v>7.0264153936000016</v>
      </c>
      <c r="AS111" s="2">
        <v>0.4</v>
      </c>
      <c r="AT111" s="2">
        <v>0</v>
      </c>
      <c r="AU111" s="2">
        <v>-1.6379999999999999</v>
      </c>
      <c r="AV111" s="2">
        <v>2.7090000000000001</v>
      </c>
    </row>
    <row r="112" spans="5:48" x14ac:dyDescent="0.25">
      <c r="E112" s="11">
        <v>107</v>
      </c>
      <c r="F112" s="9">
        <v>568.08887500000003</v>
      </c>
      <c r="G112" s="4">
        <v>125.028903</v>
      </c>
      <c r="H112" s="4">
        <v>8.6923080000000006</v>
      </c>
      <c r="I112" s="4">
        <v>22.798506</v>
      </c>
      <c r="J112" s="4">
        <v>7.7761620000000002</v>
      </c>
      <c r="K112" s="6">
        <f t="shared" si="8"/>
        <v>146.4769508</v>
      </c>
      <c r="L112" s="20">
        <f t="shared" si="14"/>
        <v>215.28376979952301</v>
      </c>
      <c r="N112" s="2">
        <v>123</v>
      </c>
      <c r="O112" s="2">
        <v>8.5939999999999994</v>
      </c>
      <c r="P112" s="2">
        <f t="shared" si="9"/>
        <v>7.839476000000003</v>
      </c>
      <c r="Q112" s="2">
        <v>0.4</v>
      </c>
      <c r="R112" s="2">
        <v>0</v>
      </c>
      <c r="S112" s="2">
        <v>-1.66</v>
      </c>
      <c r="T112" s="2">
        <v>2.843</v>
      </c>
      <c r="U112" s="2">
        <v>121</v>
      </c>
      <c r="V112" s="2">
        <v>2.8759999999999999</v>
      </c>
      <c r="W112" s="2">
        <f t="shared" si="10"/>
        <v>2.1207250000000002</v>
      </c>
      <c r="X112" s="2">
        <v>0.4</v>
      </c>
      <c r="Y112" s="2">
        <v>0</v>
      </c>
      <c r="Z112" s="2">
        <v>-0.45</v>
      </c>
      <c r="AA112" s="2">
        <v>0.216</v>
      </c>
      <c r="AB112" s="2">
        <v>120</v>
      </c>
      <c r="AC112" s="2">
        <v>8.1150000000000002</v>
      </c>
      <c r="AD112" s="2">
        <f t="shared" si="11"/>
        <v>7.3605048656000021</v>
      </c>
      <c r="AE112" s="2">
        <v>0.4</v>
      </c>
      <c r="AF112" s="2">
        <v>0</v>
      </c>
      <c r="AG112" s="2">
        <v>-1.6539999999999999</v>
      </c>
      <c r="AH112" s="2">
        <v>2.7919999999999998</v>
      </c>
      <c r="AI112" s="2">
        <v>119</v>
      </c>
      <c r="AJ112" s="2">
        <v>1440.3130000000001</v>
      </c>
      <c r="AK112" s="2">
        <f t="shared" si="12"/>
        <v>1439.5582308176008</v>
      </c>
      <c r="AL112" s="2">
        <v>0.4</v>
      </c>
      <c r="AM112" s="2">
        <v>0</v>
      </c>
      <c r="AN112" s="2">
        <v>-2.4180000000000001</v>
      </c>
      <c r="AO112" s="2">
        <v>2.0680000000000001</v>
      </c>
      <c r="AP112" s="2">
        <v>125</v>
      </c>
      <c r="AQ112" s="2">
        <v>9.3000000000000007</v>
      </c>
      <c r="AR112" s="2">
        <f t="shared" si="13"/>
        <v>8.5455353936000105</v>
      </c>
      <c r="AS112" s="2">
        <v>0.4</v>
      </c>
      <c r="AT112" s="2">
        <v>0</v>
      </c>
      <c r="AU112" s="2">
        <v>-1.6379999999999999</v>
      </c>
      <c r="AV112" s="2">
        <v>2.8090000000000002</v>
      </c>
    </row>
    <row r="113" spans="5:48" x14ac:dyDescent="0.25">
      <c r="E113" s="11">
        <v>108</v>
      </c>
      <c r="F113" s="9">
        <v>8.2463700000000006</v>
      </c>
      <c r="G113" s="4">
        <v>1.063528</v>
      </c>
      <c r="H113" s="4">
        <v>8.7101520000000008</v>
      </c>
      <c r="I113" s="4">
        <v>6.7250040000000002</v>
      </c>
      <c r="J113" s="4">
        <v>8.2770430000000008</v>
      </c>
      <c r="K113" s="6">
        <f t="shared" si="8"/>
        <v>6.6044194000000003</v>
      </c>
      <c r="L113" s="20">
        <f t="shared" si="14"/>
        <v>2.8510980135790223</v>
      </c>
      <c r="N113" s="2">
        <v>124</v>
      </c>
      <c r="O113" s="2">
        <v>91.114000000000004</v>
      </c>
      <c r="P113" s="2">
        <f t="shared" si="9"/>
        <v>90.359475999999972</v>
      </c>
      <c r="Q113" s="2">
        <v>0.4</v>
      </c>
      <c r="R113" s="2">
        <v>0</v>
      </c>
      <c r="S113" s="2">
        <v>-1.66</v>
      </c>
      <c r="T113" s="2">
        <v>1.843</v>
      </c>
      <c r="U113" s="2">
        <v>122</v>
      </c>
      <c r="V113" s="2">
        <v>2.8730000000000002</v>
      </c>
      <c r="W113" s="2">
        <f t="shared" si="10"/>
        <v>2.118125</v>
      </c>
      <c r="X113" s="2">
        <v>0.4</v>
      </c>
      <c r="Y113" s="2">
        <v>0</v>
      </c>
      <c r="Z113" s="2">
        <v>-0.45</v>
      </c>
      <c r="AA113" s="2">
        <v>0.215</v>
      </c>
      <c r="AB113" s="2">
        <v>121</v>
      </c>
      <c r="AC113" s="2">
        <v>8.2379999999999995</v>
      </c>
      <c r="AD113" s="2">
        <f t="shared" si="11"/>
        <v>7.4830728656000058</v>
      </c>
      <c r="AE113" s="2">
        <v>0.4</v>
      </c>
      <c r="AF113" s="2">
        <v>0</v>
      </c>
      <c r="AG113" s="2">
        <v>-1.6539999999999999</v>
      </c>
      <c r="AH113" s="2">
        <v>2.802</v>
      </c>
      <c r="AI113" s="2">
        <v>120</v>
      </c>
      <c r="AJ113" s="2">
        <v>95.474000000000004</v>
      </c>
      <c r="AK113" s="2">
        <f t="shared" si="12"/>
        <v>94.719578017599929</v>
      </c>
      <c r="AL113" s="2">
        <v>0.4</v>
      </c>
      <c r="AM113" s="2">
        <v>0</v>
      </c>
      <c r="AN113" s="2">
        <v>-1.4179999999999999</v>
      </c>
      <c r="AO113" s="2">
        <v>1.0680000000000001</v>
      </c>
      <c r="AP113" s="2">
        <v>126</v>
      </c>
      <c r="AQ113" s="2">
        <v>9.3789999999999996</v>
      </c>
      <c r="AR113" s="2">
        <f t="shared" si="13"/>
        <v>8.6238341361000082</v>
      </c>
      <c r="AS113" s="2">
        <v>0.4</v>
      </c>
      <c r="AT113" s="2">
        <v>0</v>
      </c>
      <c r="AU113" s="2">
        <v>-1.637</v>
      </c>
      <c r="AV113" s="2">
        <v>2.8090000000000002</v>
      </c>
    </row>
    <row r="114" spans="5:48" x14ac:dyDescent="0.25">
      <c r="E114" s="11">
        <v>109</v>
      </c>
      <c r="F114" s="9">
        <v>7.964791</v>
      </c>
      <c r="G114" s="4">
        <v>98.367724999999993</v>
      </c>
      <c r="H114" s="4">
        <v>14.956302000000001</v>
      </c>
      <c r="I114" s="4">
        <v>6.6584310000000002</v>
      </c>
      <c r="J114" s="4">
        <v>8.1369550000000004</v>
      </c>
      <c r="K114" s="6">
        <f t="shared" si="8"/>
        <v>27.2168408</v>
      </c>
      <c r="L114" s="20">
        <f t="shared" si="14"/>
        <v>35.693419032800911</v>
      </c>
      <c r="N114" s="2">
        <v>125</v>
      </c>
      <c r="O114" s="2">
        <v>583.06799999999998</v>
      </c>
      <c r="P114" s="2">
        <f t="shared" si="9"/>
        <v>582.31307599999991</v>
      </c>
      <c r="Q114" s="2">
        <v>0.4</v>
      </c>
      <c r="R114" s="2">
        <v>0</v>
      </c>
      <c r="S114" s="2">
        <v>-0.66</v>
      </c>
      <c r="T114" s="2">
        <v>2.843</v>
      </c>
      <c r="U114" s="2">
        <v>123</v>
      </c>
      <c r="V114" s="2">
        <v>4.1230000000000002</v>
      </c>
      <c r="W114" s="2">
        <f t="shared" si="10"/>
        <v>3.368125</v>
      </c>
      <c r="X114" s="2">
        <v>0.4</v>
      </c>
      <c r="Y114" s="2">
        <v>0</v>
      </c>
      <c r="Z114" s="2">
        <v>-0.45</v>
      </c>
      <c r="AA114" s="2">
        <v>0.315</v>
      </c>
      <c r="AB114" s="2">
        <v>122</v>
      </c>
      <c r="AC114" s="2">
        <v>94.980999999999995</v>
      </c>
      <c r="AD114" s="2">
        <f t="shared" si="11"/>
        <v>94.226272865599924</v>
      </c>
      <c r="AE114" s="2">
        <v>0.4</v>
      </c>
      <c r="AF114" s="2">
        <v>0</v>
      </c>
      <c r="AG114" s="2">
        <v>-1.6539999999999999</v>
      </c>
      <c r="AH114" s="2">
        <v>1.802</v>
      </c>
      <c r="AI114" s="2">
        <v>121</v>
      </c>
      <c r="AJ114" s="2">
        <v>6.9180000000000001</v>
      </c>
      <c r="AK114" s="2">
        <f t="shared" si="12"/>
        <v>6.1634228176000061</v>
      </c>
      <c r="AL114" s="2">
        <v>0.4</v>
      </c>
      <c r="AM114" s="2">
        <v>0</v>
      </c>
      <c r="AN114" s="2">
        <v>-1.4179999999999999</v>
      </c>
      <c r="AO114" s="2">
        <v>2.0670000000000002</v>
      </c>
      <c r="AP114" s="2">
        <v>127</v>
      </c>
      <c r="AQ114" s="2">
        <v>9.2750000000000004</v>
      </c>
      <c r="AR114" s="2">
        <f t="shared" si="13"/>
        <v>8.5204441936000013</v>
      </c>
      <c r="AS114" s="2">
        <v>0.4</v>
      </c>
      <c r="AT114" s="2">
        <v>0</v>
      </c>
      <c r="AU114" s="2">
        <v>-1.6379999999999999</v>
      </c>
      <c r="AV114" s="2">
        <v>2.8079999999999998</v>
      </c>
    </row>
    <row r="115" spans="5:48" x14ac:dyDescent="0.25">
      <c r="E115" s="11">
        <v>110</v>
      </c>
      <c r="F115" s="9">
        <v>7.9029489999999996</v>
      </c>
      <c r="G115" s="4">
        <v>1.1073109999999999</v>
      </c>
      <c r="H115" s="4">
        <v>90.765377000000001</v>
      </c>
      <c r="I115" s="4">
        <v>6.6573390000000003</v>
      </c>
      <c r="J115" s="4">
        <v>8.2770430000000008</v>
      </c>
      <c r="K115" s="6">
        <f t="shared" si="8"/>
        <v>22.942003800000002</v>
      </c>
      <c r="L115" s="20">
        <f t="shared" si="14"/>
        <v>34.009376101563959</v>
      </c>
      <c r="N115" s="2">
        <v>126</v>
      </c>
      <c r="O115" s="2">
        <v>7.8460000000000001</v>
      </c>
      <c r="P115" s="2">
        <f t="shared" si="9"/>
        <v>7.0914760000000001</v>
      </c>
      <c r="Q115" s="2">
        <v>0.4</v>
      </c>
      <c r="R115" s="2">
        <v>0</v>
      </c>
      <c r="S115" s="2">
        <v>-1.66</v>
      </c>
      <c r="T115" s="2">
        <v>2.7429999999999999</v>
      </c>
      <c r="U115" s="2">
        <v>124</v>
      </c>
      <c r="V115" s="2">
        <v>6.2830000000000004</v>
      </c>
      <c r="W115" s="2">
        <f t="shared" si="10"/>
        <v>5.5281250000000002</v>
      </c>
      <c r="X115" s="2">
        <v>0.4</v>
      </c>
      <c r="Y115" s="2">
        <v>0</v>
      </c>
      <c r="Z115" s="2">
        <v>-0.35</v>
      </c>
      <c r="AA115" s="2">
        <v>0.315</v>
      </c>
      <c r="AB115" s="2">
        <v>123</v>
      </c>
      <c r="AC115" s="2">
        <v>8.2249999999999996</v>
      </c>
      <c r="AD115" s="2">
        <f t="shared" si="11"/>
        <v>7.4699160656000076</v>
      </c>
      <c r="AE115" s="2">
        <v>0.4</v>
      </c>
      <c r="AF115" s="2">
        <v>0</v>
      </c>
      <c r="AG115" s="2">
        <v>-1.6539999999999999</v>
      </c>
      <c r="AH115" s="2">
        <v>2.8010000000000002</v>
      </c>
      <c r="AI115" s="2">
        <v>122</v>
      </c>
      <c r="AJ115" s="2">
        <v>6.7930000000000001</v>
      </c>
      <c r="AK115" s="2">
        <f t="shared" si="12"/>
        <v>6.0379028175999983</v>
      </c>
      <c r="AL115" s="2">
        <v>0.4</v>
      </c>
      <c r="AM115" s="2">
        <v>0</v>
      </c>
      <c r="AN115" s="2">
        <v>-1.4179999999999999</v>
      </c>
      <c r="AO115" s="2">
        <v>1.9670000000000001</v>
      </c>
      <c r="AP115" s="2">
        <v>128</v>
      </c>
      <c r="AQ115" s="2">
        <v>9.0350000000000001</v>
      </c>
      <c r="AR115" s="2">
        <f t="shared" si="13"/>
        <v>8.2805321936000063</v>
      </c>
      <c r="AS115" s="2">
        <v>0.4</v>
      </c>
      <c r="AT115" s="2">
        <v>0</v>
      </c>
      <c r="AU115" s="2">
        <v>-1.6379999999999999</v>
      </c>
      <c r="AV115" s="2">
        <v>2.798</v>
      </c>
    </row>
    <row r="116" spans="5:48" x14ac:dyDescent="0.25">
      <c r="E116" s="11">
        <v>111</v>
      </c>
      <c r="F116" s="9">
        <v>113.08714999999999</v>
      </c>
      <c r="G116" s="4">
        <v>1.0721130000000001</v>
      </c>
      <c r="H116" s="4">
        <v>8.5407039999999999</v>
      </c>
      <c r="I116" s="4">
        <v>6.6772559999999999</v>
      </c>
      <c r="J116" s="4">
        <v>13.079627</v>
      </c>
      <c r="K116" s="6">
        <f t="shared" si="8"/>
        <v>28.49137</v>
      </c>
      <c r="L116" s="20">
        <f t="shared" si="14"/>
        <v>42.472739760903224</v>
      </c>
      <c r="N116" s="2">
        <v>127</v>
      </c>
      <c r="O116" s="2">
        <v>9.0980000000000008</v>
      </c>
      <c r="P116" s="2">
        <f t="shared" si="9"/>
        <v>8.3434760000000008</v>
      </c>
      <c r="Q116" s="2">
        <v>0.4</v>
      </c>
      <c r="R116" s="2">
        <v>0</v>
      </c>
      <c r="S116" s="2">
        <v>-1.66</v>
      </c>
      <c r="T116" s="2">
        <v>2.6429999999999998</v>
      </c>
      <c r="U116" s="2">
        <v>125</v>
      </c>
      <c r="V116" s="2">
        <v>144.78299999999999</v>
      </c>
      <c r="W116" s="2">
        <f t="shared" si="10"/>
        <v>144.02812499999996</v>
      </c>
      <c r="X116" s="2">
        <v>0.4</v>
      </c>
      <c r="Y116" s="2">
        <v>0</v>
      </c>
      <c r="Z116" s="2">
        <v>-0.35</v>
      </c>
      <c r="AA116" s="2">
        <v>1.3149999999999999</v>
      </c>
      <c r="AB116" s="2">
        <v>124</v>
      </c>
      <c r="AC116" s="2">
        <v>10.53</v>
      </c>
      <c r="AD116" s="2">
        <f t="shared" si="11"/>
        <v>9.7755960656000056</v>
      </c>
      <c r="AE116" s="2">
        <v>0.4</v>
      </c>
      <c r="AF116" s="2">
        <v>0</v>
      </c>
      <c r="AG116" s="2">
        <v>-1.6539999999999999</v>
      </c>
      <c r="AH116" s="2">
        <v>2.9009999999999998</v>
      </c>
      <c r="AI116" s="2">
        <v>123</v>
      </c>
      <c r="AJ116" s="2">
        <v>115.538</v>
      </c>
      <c r="AK116" s="2">
        <f t="shared" si="12"/>
        <v>114.78270281759993</v>
      </c>
      <c r="AL116" s="2">
        <v>0.4</v>
      </c>
      <c r="AM116" s="2">
        <v>0</v>
      </c>
      <c r="AN116" s="2">
        <v>-1.4179999999999999</v>
      </c>
      <c r="AO116" s="2">
        <v>0.96699999999999997</v>
      </c>
      <c r="AP116" s="2">
        <v>129</v>
      </c>
      <c r="AQ116" s="2">
        <v>7.7359999999999998</v>
      </c>
      <c r="AR116" s="2">
        <f t="shared" si="13"/>
        <v>6.9814121935999998</v>
      </c>
      <c r="AS116" s="2">
        <v>0.4</v>
      </c>
      <c r="AT116" s="2">
        <v>0</v>
      </c>
      <c r="AU116" s="2">
        <v>-1.6379999999999999</v>
      </c>
      <c r="AV116" s="2">
        <v>2.698</v>
      </c>
    </row>
    <row r="117" spans="5:48" x14ac:dyDescent="0.25">
      <c r="E117" s="11">
        <v>112</v>
      </c>
      <c r="F117" s="9">
        <v>113.08714999999999</v>
      </c>
      <c r="G117" s="4">
        <v>2.324093</v>
      </c>
      <c r="H117" s="4">
        <v>7.9462260000000002</v>
      </c>
      <c r="I117" s="4">
        <v>103.68546000000001</v>
      </c>
      <c r="J117" s="4">
        <v>8.4371299999999998</v>
      </c>
      <c r="K117" s="6">
        <f t="shared" si="8"/>
        <v>47.096011799999999</v>
      </c>
      <c r="L117" s="20">
        <f t="shared" si="14"/>
        <v>50.177555842743139</v>
      </c>
      <c r="N117" s="2">
        <v>129</v>
      </c>
      <c r="O117" s="2">
        <v>535.91999999999996</v>
      </c>
      <c r="P117" s="2">
        <f t="shared" si="9"/>
        <v>535.16507599999989</v>
      </c>
      <c r="Q117" s="2">
        <v>0.4</v>
      </c>
      <c r="R117" s="2">
        <v>0</v>
      </c>
      <c r="S117" s="2">
        <v>-0.66</v>
      </c>
      <c r="T117" s="2">
        <v>2.7429999999999999</v>
      </c>
      <c r="U117" s="2">
        <v>126</v>
      </c>
      <c r="V117" s="2">
        <v>11.132999999999999</v>
      </c>
      <c r="W117" s="2">
        <f t="shared" si="10"/>
        <v>10.378124999999999</v>
      </c>
      <c r="X117" s="2">
        <v>0.4</v>
      </c>
      <c r="Y117" s="2">
        <v>0</v>
      </c>
      <c r="Z117" s="2">
        <v>-0.35</v>
      </c>
      <c r="AA117" s="2">
        <v>0.41499999999999998</v>
      </c>
      <c r="AB117" s="2">
        <v>125</v>
      </c>
      <c r="AC117" s="2">
        <v>10.497</v>
      </c>
      <c r="AD117" s="2">
        <f t="shared" si="11"/>
        <v>9.74263926560001</v>
      </c>
      <c r="AE117" s="2">
        <v>0.4</v>
      </c>
      <c r="AF117" s="2">
        <v>0</v>
      </c>
      <c r="AG117" s="2">
        <v>-1.6539999999999999</v>
      </c>
      <c r="AH117" s="2">
        <v>2.9</v>
      </c>
      <c r="AI117" s="2">
        <v>124</v>
      </c>
      <c r="AJ117" s="2">
        <v>6.89</v>
      </c>
      <c r="AK117" s="2">
        <f t="shared" si="12"/>
        <v>6.1353508175999973</v>
      </c>
      <c r="AL117" s="2">
        <v>0.4</v>
      </c>
      <c r="AM117" s="2">
        <v>0</v>
      </c>
      <c r="AN117" s="2">
        <v>-1.4179999999999999</v>
      </c>
      <c r="AO117" s="2">
        <v>1.9570000000000001</v>
      </c>
      <c r="AP117" s="2">
        <v>130</v>
      </c>
      <c r="AQ117" s="2">
        <v>7.7329999999999997</v>
      </c>
      <c r="AR117" s="2">
        <f t="shared" si="13"/>
        <v>6.9785209936000001</v>
      </c>
      <c r="AS117" s="2">
        <v>0.4</v>
      </c>
      <c r="AT117" s="2">
        <v>0</v>
      </c>
      <c r="AU117" s="2">
        <v>-1.6379999999999999</v>
      </c>
      <c r="AV117" s="2">
        <v>2.6970000000000001</v>
      </c>
    </row>
    <row r="118" spans="5:48" x14ac:dyDescent="0.25">
      <c r="E118" s="11">
        <v>113</v>
      </c>
      <c r="F118" s="9">
        <v>7.8978650000000004</v>
      </c>
      <c r="G118" s="4">
        <v>2.108895</v>
      </c>
      <c r="H118" s="4">
        <v>7.868906</v>
      </c>
      <c r="I118" s="4">
        <v>103.68546000000001</v>
      </c>
      <c r="J118" s="4">
        <v>8.420223</v>
      </c>
      <c r="K118" s="6">
        <f t="shared" si="8"/>
        <v>25.9962698</v>
      </c>
      <c r="L118" s="20">
        <f t="shared" si="14"/>
        <v>38.913462823360902</v>
      </c>
      <c r="N118" s="2">
        <v>130</v>
      </c>
      <c r="O118" s="2">
        <v>20.946999999999999</v>
      </c>
      <c r="P118" s="2">
        <f t="shared" si="9"/>
        <v>20.191716</v>
      </c>
      <c r="Q118" s="2">
        <v>0.4</v>
      </c>
      <c r="R118" s="2">
        <v>0</v>
      </c>
      <c r="S118" s="2">
        <v>-1.76</v>
      </c>
      <c r="T118" s="2">
        <v>2.7429999999999999</v>
      </c>
      <c r="U118" s="2">
        <v>127</v>
      </c>
      <c r="V118" s="2">
        <v>233.53299999999999</v>
      </c>
      <c r="W118" s="2">
        <f t="shared" si="10"/>
        <v>232.7781250000001</v>
      </c>
      <c r="X118" s="2">
        <v>0.4</v>
      </c>
      <c r="Y118" s="2">
        <v>0</v>
      </c>
      <c r="Z118" s="2">
        <v>-1.35</v>
      </c>
      <c r="AA118" s="2">
        <v>0.315</v>
      </c>
      <c r="AB118" s="2">
        <v>126</v>
      </c>
      <c r="AC118" s="2">
        <v>14.782999999999999</v>
      </c>
      <c r="AD118" s="2">
        <f t="shared" si="11"/>
        <v>14.028319265600022</v>
      </c>
      <c r="AE118" s="2">
        <v>0.4</v>
      </c>
      <c r="AF118" s="2">
        <v>0</v>
      </c>
      <c r="AG118" s="2">
        <v>-1.6539999999999999</v>
      </c>
      <c r="AH118" s="2">
        <v>3</v>
      </c>
      <c r="AI118" s="2">
        <v>125</v>
      </c>
      <c r="AJ118" s="2">
        <v>6.6180000000000003</v>
      </c>
      <c r="AK118" s="2">
        <f t="shared" si="12"/>
        <v>5.8633055295999981</v>
      </c>
      <c r="AL118" s="2">
        <v>0.4</v>
      </c>
      <c r="AM118" s="2">
        <v>0</v>
      </c>
      <c r="AN118" s="2">
        <v>-1.4079999999999999</v>
      </c>
      <c r="AO118" s="2">
        <v>1.9570000000000001</v>
      </c>
      <c r="AP118" s="2">
        <v>131</v>
      </c>
      <c r="AQ118" s="2">
        <v>7.7149999999999999</v>
      </c>
      <c r="AR118" s="2">
        <f t="shared" si="13"/>
        <v>6.9606089935999993</v>
      </c>
      <c r="AS118" s="2">
        <v>0.4</v>
      </c>
      <c r="AT118" s="2">
        <v>0</v>
      </c>
      <c r="AU118" s="2">
        <v>-1.6379999999999999</v>
      </c>
      <c r="AV118" s="2">
        <v>2.6869999999999998</v>
      </c>
    </row>
    <row r="119" spans="5:48" x14ac:dyDescent="0.25">
      <c r="E119" s="11">
        <v>114</v>
      </c>
      <c r="F119" s="9">
        <v>16.151039999999998</v>
      </c>
      <c r="G119" s="4">
        <v>81.589096999999995</v>
      </c>
      <c r="H119" s="4">
        <v>7.8716270000000002</v>
      </c>
      <c r="I119" s="4">
        <v>6.6803489999999996</v>
      </c>
      <c r="J119" s="4">
        <v>8.5983110000000007</v>
      </c>
      <c r="K119" s="6">
        <f t="shared" si="8"/>
        <v>24.178084800000001</v>
      </c>
      <c r="L119" s="20">
        <f t="shared" si="14"/>
        <v>28.897260928394942</v>
      </c>
      <c r="N119" s="2">
        <v>131</v>
      </c>
      <c r="O119" s="2">
        <v>16.881</v>
      </c>
      <c r="P119" s="2">
        <f t="shared" si="9"/>
        <v>16.12643599999998</v>
      </c>
      <c r="Q119" s="2">
        <v>0.4</v>
      </c>
      <c r="R119" s="2">
        <v>0</v>
      </c>
      <c r="S119" s="2">
        <v>-1.56</v>
      </c>
      <c r="T119" s="2">
        <v>2.7429999999999999</v>
      </c>
      <c r="U119" s="2">
        <v>129</v>
      </c>
      <c r="V119" s="2">
        <v>326.27300000000002</v>
      </c>
      <c r="W119" s="2">
        <f t="shared" si="10"/>
        <v>325.518125</v>
      </c>
      <c r="X119" s="2">
        <v>0.4</v>
      </c>
      <c r="Y119" s="2">
        <v>0</v>
      </c>
      <c r="Z119" s="2">
        <v>-1.45</v>
      </c>
      <c r="AA119" s="2">
        <v>0.315</v>
      </c>
      <c r="AB119" s="2">
        <v>127</v>
      </c>
      <c r="AC119" s="2">
        <v>11.455</v>
      </c>
      <c r="AD119" s="2">
        <f t="shared" si="11"/>
        <v>10.700305825599996</v>
      </c>
      <c r="AE119" s="2">
        <v>0.4</v>
      </c>
      <c r="AF119" s="2">
        <v>0</v>
      </c>
      <c r="AG119" s="2">
        <v>-1.754</v>
      </c>
      <c r="AH119" s="2">
        <v>2.9</v>
      </c>
      <c r="AI119" s="2">
        <v>126</v>
      </c>
      <c r="AJ119" s="2">
        <v>6.6790000000000003</v>
      </c>
      <c r="AK119" s="2">
        <f t="shared" si="12"/>
        <v>5.9242335295999968</v>
      </c>
      <c r="AL119" s="2">
        <v>0.4</v>
      </c>
      <c r="AM119" s="2">
        <v>0</v>
      </c>
      <c r="AN119" s="2">
        <v>-1.4079999999999999</v>
      </c>
      <c r="AO119" s="2">
        <v>1.9470000000000001</v>
      </c>
      <c r="AP119" s="2">
        <v>132</v>
      </c>
      <c r="AQ119" s="2">
        <v>7.7949999999999999</v>
      </c>
      <c r="AR119" s="2">
        <f t="shared" si="13"/>
        <v>7.0404571456000005</v>
      </c>
      <c r="AS119" s="2">
        <v>0.4</v>
      </c>
      <c r="AT119" s="2">
        <v>0</v>
      </c>
      <c r="AU119" s="2">
        <v>-1.6279999999999999</v>
      </c>
      <c r="AV119" s="2">
        <v>2.6869999999999998</v>
      </c>
    </row>
    <row r="120" spans="5:48" x14ac:dyDescent="0.25">
      <c r="E120" s="11">
        <v>115</v>
      </c>
      <c r="F120" s="9">
        <v>21.855754000000001</v>
      </c>
      <c r="G120" s="4">
        <v>2.324093</v>
      </c>
      <c r="H120" s="4">
        <v>7.909834</v>
      </c>
      <c r="I120" s="4">
        <v>6.8038819999999998</v>
      </c>
      <c r="J120" s="4">
        <v>1923.7184030000001</v>
      </c>
      <c r="K120" s="6">
        <f t="shared" si="8"/>
        <v>392.52239320000001</v>
      </c>
      <c r="L120" s="20">
        <f t="shared" si="14"/>
        <v>765.62592457399876</v>
      </c>
      <c r="N120" s="2">
        <v>132</v>
      </c>
      <c r="O120" s="2">
        <v>110.366</v>
      </c>
      <c r="P120" s="2">
        <f t="shared" si="9"/>
        <v>109.61147599999993</v>
      </c>
      <c r="Q120" s="2">
        <v>0.4</v>
      </c>
      <c r="R120" s="2">
        <v>0</v>
      </c>
      <c r="S120" s="2">
        <v>-1.66</v>
      </c>
      <c r="T120" s="2">
        <v>1.7430000000000001</v>
      </c>
      <c r="U120" s="2">
        <v>130</v>
      </c>
      <c r="V120" s="2">
        <v>7.3730000000000002</v>
      </c>
      <c r="W120" s="2">
        <f t="shared" si="10"/>
        <v>6.6181249999999991</v>
      </c>
      <c r="X120" s="2">
        <v>0.4</v>
      </c>
      <c r="Y120" s="2">
        <v>0</v>
      </c>
      <c r="Z120" s="2">
        <v>-0.45</v>
      </c>
      <c r="AA120" s="2">
        <v>0.41499999999999998</v>
      </c>
      <c r="AB120" s="2">
        <v>128</v>
      </c>
      <c r="AC120" s="2">
        <v>15.984999999999999</v>
      </c>
      <c r="AD120" s="2">
        <f t="shared" si="11"/>
        <v>15.230625825599999</v>
      </c>
      <c r="AE120" s="2">
        <v>0.4</v>
      </c>
      <c r="AF120" s="2">
        <v>0</v>
      </c>
      <c r="AG120" s="2">
        <v>-1.754</v>
      </c>
      <c r="AH120" s="2">
        <v>2.8</v>
      </c>
      <c r="AI120" s="2">
        <v>129</v>
      </c>
      <c r="AJ120" s="2">
        <v>1495.7470000000001</v>
      </c>
      <c r="AK120" s="2">
        <f t="shared" si="12"/>
        <v>1494.9919583295994</v>
      </c>
      <c r="AL120" s="2">
        <v>0.4</v>
      </c>
      <c r="AM120" s="2">
        <v>0</v>
      </c>
      <c r="AN120" s="2">
        <v>-2.4079999999999999</v>
      </c>
      <c r="AO120" s="2">
        <v>1.9470000000000001</v>
      </c>
      <c r="AP120" s="2">
        <v>134</v>
      </c>
      <c r="AQ120" s="2">
        <v>7.7140000000000004</v>
      </c>
      <c r="AR120" s="2">
        <f t="shared" si="13"/>
        <v>6.9589977361000006</v>
      </c>
      <c r="AS120" s="2">
        <v>0.4</v>
      </c>
      <c r="AT120" s="2">
        <v>0</v>
      </c>
      <c r="AU120" s="2">
        <v>-1.637</v>
      </c>
      <c r="AV120" s="2">
        <v>2.6869999999999998</v>
      </c>
    </row>
    <row r="121" spans="5:48" x14ac:dyDescent="0.25">
      <c r="E121" s="11">
        <v>116</v>
      </c>
      <c r="F121" s="9">
        <v>7.9029489999999996</v>
      </c>
      <c r="G121" s="4">
        <v>1.0721130000000001</v>
      </c>
      <c r="H121" s="4">
        <v>7.9051140000000002</v>
      </c>
      <c r="I121" s="4">
        <v>6.9027599999999998</v>
      </c>
      <c r="J121" s="4">
        <v>8.420223</v>
      </c>
      <c r="K121" s="6">
        <f t="shared" si="8"/>
        <v>6.4406318000000002</v>
      </c>
      <c r="L121" s="20">
        <f t="shared" si="14"/>
        <v>2.7289711470016984</v>
      </c>
      <c r="N121" s="2">
        <v>135</v>
      </c>
      <c r="O121" s="2">
        <v>7.8310000000000004</v>
      </c>
      <c r="P121" s="2">
        <f t="shared" si="9"/>
        <v>7.076276</v>
      </c>
      <c r="Q121" s="2">
        <v>0.4</v>
      </c>
      <c r="R121" s="2">
        <v>0</v>
      </c>
      <c r="S121" s="2">
        <v>-1.66</v>
      </c>
      <c r="T121" s="2">
        <v>2.7530000000000001</v>
      </c>
      <c r="U121" s="2">
        <v>131</v>
      </c>
      <c r="V121" s="2">
        <v>7.4080000000000004</v>
      </c>
      <c r="W121" s="2">
        <f t="shared" si="10"/>
        <v>6.6535143200999993</v>
      </c>
      <c r="X121" s="2">
        <v>0.4</v>
      </c>
      <c r="Y121" s="2">
        <v>0</v>
      </c>
      <c r="Z121" s="2">
        <v>-0.44900000000000001</v>
      </c>
      <c r="AA121" s="2">
        <v>0.41499999999999998</v>
      </c>
      <c r="AB121" s="2">
        <v>129</v>
      </c>
      <c r="AC121" s="2">
        <v>11.327</v>
      </c>
      <c r="AD121" s="2">
        <f t="shared" si="11"/>
        <v>10.572220408099984</v>
      </c>
      <c r="AE121" s="2">
        <v>0.4</v>
      </c>
      <c r="AF121" s="2">
        <v>0</v>
      </c>
      <c r="AG121" s="2">
        <v>-1.7529999999999999</v>
      </c>
      <c r="AH121" s="2">
        <v>2.9</v>
      </c>
      <c r="AI121" s="2">
        <v>130</v>
      </c>
      <c r="AJ121" s="2">
        <v>8.3879999999999999</v>
      </c>
      <c r="AK121" s="2">
        <f t="shared" si="12"/>
        <v>7.6335135295999939</v>
      </c>
      <c r="AL121" s="2">
        <v>0.4</v>
      </c>
      <c r="AM121" s="2">
        <v>0</v>
      </c>
      <c r="AN121" s="2">
        <v>-1.4079999999999999</v>
      </c>
      <c r="AO121" s="2">
        <v>1.847</v>
      </c>
      <c r="AP121" s="2">
        <v>135</v>
      </c>
      <c r="AQ121" s="2">
        <v>8.5690000000000008</v>
      </c>
      <c r="AR121" s="2">
        <f t="shared" si="13"/>
        <v>7.8143777360999938</v>
      </c>
      <c r="AS121" s="2">
        <v>0.4</v>
      </c>
      <c r="AT121" s="2">
        <v>0</v>
      </c>
      <c r="AU121" s="2">
        <v>-1.637</v>
      </c>
      <c r="AV121" s="2">
        <v>2.5870000000000002</v>
      </c>
    </row>
    <row r="122" spans="5:48" x14ac:dyDescent="0.25">
      <c r="E122" s="11">
        <v>117</v>
      </c>
      <c r="F122" s="9">
        <v>8.3845279999999995</v>
      </c>
      <c r="G122" s="4">
        <v>3.8835730000000002</v>
      </c>
      <c r="H122" s="4">
        <v>7.868906</v>
      </c>
      <c r="I122" s="4">
        <v>6.9296179999999996</v>
      </c>
      <c r="J122" s="4">
        <v>483.90497699999997</v>
      </c>
      <c r="K122" s="6">
        <f t="shared" si="8"/>
        <v>102.1943204</v>
      </c>
      <c r="L122" s="20">
        <f t="shared" si="14"/>
        <v>190.86170537411274</v>
      </c>
      <c r="N122" s="2">
        <v>136</v>
      </c>
      <c r="O122" s="2">
        <v>108.351</v>
      </c>
      <c r="P122" s="2">
        <f t="shared" si="9"/>
        <v>107.59627599999997</v>
      </c>
      <c r="Q122" s="2">
        <v>0.4</v>
      </c>
      <c r="R122" s="2">
        <v>0</v>
      </c>
      <c r="S122" s="2">
        <v>-1.66</v>
      </c>
      <c r="T122" s="2">
        <v>1.7529999999999999</v>
      </c>
      <c r="U122" s="2">
        <v>132</v>
      </c>
      <c r="V122" s="2">
        <v>12.676</v>
      </c>
      <c r="W122" s="2">
        <f t="shared" si="10"/>
        <v>11.921494320099999</v>
      </c>
      <c r="X122" s="2">
        <v>0.4</v>
      </c>
      <c r="Y122" s="2">
        <v>0</v>
      </c>
      <c r="Z122" s="2">
        <v>-0.44900000000000001</v>
      </c>
      <c r="AA122" s="2">
        <v>0.51500000000000001</v>
      </c>
      <c r="AB122" s="2">
        <v>130</v>
      </c>
      <c r="AC122" s="2">
        <v>15.787000000000001</v>
      </c>
      <c r="AD122" s="2">
        <f t="shared" si="11"/>
        <v>15.03240040809998</v>
      </c>
      <c r="AE122" s="2">
        <v>0.4</v>
      </c>
      <c r="AF122" s="2">
        <v>0</v>
      </c>
      <c r="AG122" s="2">
        <v>-1.7529999999999999</v>
      </c>
      <c r="AH122" s="2">
        <v>2.8</v>
      </c>
      <c r="AI122" s="2">
        <v>131</v>
      </c>
      <c r="AJ122" s="2">
        <v>1573.7760000000001</v>
      </c>
      <c r="AK122" s="2">
        <f t="shared" si="12"/>
        <v>1573.0212383295993</v>
      </c>
      <c r="AL122" s="2">
        <v>0.4</v>
      </c>
      <c r="AM122" s="2">
        <v>0</v>
      </c>
      <c r="AN122" s="2">
        <v>-2.4079999999999999</v>
      </c>
      <c r="AO122" s="2">
        <v>1.847</v>
      </c>
      <c r="AP122" s="2">
        <v>136</v>
      </c>
      <c r="AQ122" s="2">
        <v>8.5879999999999992</v>
      </c>
      <c r="AR122" s="2">
        <f t="shared" si="13"/>
        <v>7.8330315361</v>
      </c>
      <c r="AS122" s="2">
        <v>0.4</v>
      </c>
      <c r="AT122" s="2">
        <v>0</v>
      </c>
      <c r="AU122" s="2">
        <v>-1.637</v>
      </c>
      <c r="AV122" s="2">
        <v>2.5859999999999999</v>
      </c>
    </row>
    <row r="123" spans="5:48" x14ac:dyDescent="0.25">
      <c r="E123" s="11">
        <v>118</v>
      </c>
      <c r="F123" s="9">
        <v>10.866111</v>
      </c>
      <c r="G123" s="4">
        <v>86.803359999999998</v>
      </c>
      <c r="H123" s="4">
        <v>7.9051140000000002</v>
      </c>
      <c r="I123" s="4">
        <v>1440.3129469999999</v>
      </c>
      <c r="J123" s="4">
        <v>483.90497699999997</v>
      </c>
      <c r="K123" s="6">
        <f t="shared" si="8"/>
        <v>405.95850179999996</v>
      </c>
      <c r="L123" s="20">
        <f t="shared" si="14"/>
        <v>546.32760732835004</v>
      </c>
      <c r="N123" s="2">
        <v>137</v>
      </c>
      <c r="O123" s="2">
        <v>7.8390000000000004</v>
      </c>
      <c r="P123" s="2">
        <f t="shared" si="9"/>
        <v>7.0844268240999995</v>
      </c>
      <c r="Q123" s="2">
        <v>0.4</v>
      </c>
      <c r="R123" s="2">
        <v>0</v>
      </c>
      <c r="S123" s="2">
        <v>-1.661</v>
      </c>
      <c r="T123" s="2">
        <v>2.7530000000000001</v>
      </c>
      <c r="U123" s="2">
        <v>133</v>
      </c>
      <c r="V123" s="2">
        <v>13.212</v>
      </c>
      <c r="W123" s="2">
        <f t="shared" si="10"/>
        <v>12.4570963841</v>
      </c>
      <c r="X123" s="2">
        <v>0.4</v>
      </c>
      <c r="Y123" s="2">
        <v>0</v>
      </c>
      <c r="Z123" s="2">
        <v>-0.439</v>
      </c>
      <c r="AA123" s="2">
        <v>0.51500000000000001</v>
      </c>
      <c r="AB123" s="2">
        <v>131</v>
      </c>
      <c r="AC123" s="2">
        <v>15.592000000000001</v>
      </c>
      <c r="AD123" s="2">
        <f t="shared" si="11"/>
        <v>14.836744601599996</v>
      </c>
      <c r="AE123" s="2">
        <v>0.4</v>
      </c>
      <c r="AF123" s="2">
        <v>0</v>
      </c>
      <c r="AG123" s="2">
        <v>-1.752</v>
      </c>
      <c r="AH123" s="2">
        <v>2.8</v>
      </c>
      <c r="AI123" s="2">
        <v>132</v>
      </c>
      <c r="AJ123" s="2">
        <v>8.3610000000000007</v>
      </c>
      <c r="AK123" s="2">
        <f t="shared" si="12"/>
        <v>7.6065207295999908</v>
      </c>
      <c r="AL123" s="2">
        <v>0.4</v>
      </c>
      <c r="AM123" s="2">
        <v>0</v>
      </c>
      <c r="AN123" s="2">
        <v>-1.4079999999999999</v>
      </c>
      <c r="AO123" s="2">
        <v>1.8480000000000001</v>
      </c>
      <c r="AP123" s="2">
        <v>137</v>
      </c>
      <c r="AQ123" s="2">
        <v>26.837</v>
      </c>
      <c r="AR123" s="2">
        <f t="shared" si="13"/>
        <v>26.081839656100051</v>
      </c>
      <c r="AS123" s="2">
        <v>0.4</v>
      </c>
      <c r="AT123" s="2">
        <v>0</v>
      </c>
      <c r="AU123" s="2">
        <v>-1.7370000000000001</v>
      </c>
      <c r="AV123" s="2">
        <v>2.5859999999999999</v>
      </c>
    </row>
    <row r="124" spans="5:48" x14ac:dyDescent="0.25">
      <c r="E124" s="11">
        <v>119</v>
      </c>
      <c r="F124" s="9">
        <v>10.866111</v>
      </c>
      <c r="G124" s="4">
        <v>2.8751730000000002</v>
      </c>
      <c r="H124" s="4">
        <v>8.1153420000000001</v>
      </c>
      <c r="I124" s="4">
        <v>95.474414999999993</v>
      </c>
      <c r="J124" s="4">
        <v>483.90497699999997</v>
      </c>
      <c r="K124" s="6">
        <f t="shared" si="8"/>
        <v>120.24720359999999</v>
      </c>
      <c r="L124" s="20">
        <f t="shared" si="14"/>
        <v>185.02682971973806</v>
      </c>
      <c r="N124" s="2">
        <v>138</v>
      </c>
      <c r="O124" s="2">
        <v>8.7210000000000001</v>
      </c>
      <c r="P124" s="2">
        <f t="shared" si="9"/>
        <v>7.9660068241000044</v>
      </c>
      <c r="Q124" s="2">
        <v>0.4</v>
      </c>
      <c r="R124" s="2">
        <v>0</v>
      </c>
      <c r="S124" s="2">
        <v>-1.661</v>
      </c>
      <c r="T124" s="2">
        <v>2.8530000000000002</v>
      </c>
      <c r="U124" s="2">
        <v>134</v>
      </c>
      <c r="V124" s="2">
        <v>12.739000000000001</v>
      </c>
      <c r="W124" s="2">
        <f t="shared" si="10"/>
        <v>11.984274120099998</v>
      </c>
      <c r="X124" s="2">
        <v>0.4</v>
      </c>
      <c r="Y124" s="2">
        <v>0</v>
      </c>
      <c r="Z124" s="2">
        <v>-0.44900000000000001</v>
      </c>
      <c r="AA124" s="2">
        <v>0.51600000000000001</v>
      </c>
      <c r="AB124" s="2">
        <v>132</v>
      </c>
      <c r="AC124" s="2">
        <v>503.12200000000001</v>
      </c>
      <c r="AD124" s="2">
        <f t="shared" si="11"/>
        <v>502.36674140160005</v>
      </c>
      <c r="AE124" s="2">
        <v>0.4</v>
      </c>
      <c r="AF124" s="2">
        <v>0</v>
      </c>
      <c r="AG124" s="2">
        <v>-0.752</v>
      </c>
      <c r="AH124" s="2">
        <v>2.8</v>
      </c>
      <c r="AI124" s="2">
        <v>133</v>
      </c>
      <c r="AJ124" s="2">
        <v>8.4429999999999996</v>
      </c>
      <c r="AK124" s="2">
        <f t="shared" si="12"/>
        <v>7.6878882960999988</v>
      </c>
      <c r="AL124" s="2">
        <v>0.4</v>
      </c>
      <c r="AM124" s="2">
        <v>0</v>
      </c>
      <c r="AN124" s="2">
        <v>-1.409</v>
      </c>
      <c r="AO124" s="2">
        <v>1.8480000000000001</v>
      </c>
      <c r="AP124" s="2">
        <v>138</v>
      </c>
      <c r="AQ124" s="2">
        <v>8.41</v>
      </c>
      <c r="AR124" s="2">
        <f t="shared" si="13"/>
        <v>7.6554935360999963</v>
      </c>
      <c r="AS124" s="2">
        <v>0.4</v>
      </c>
      <c r="AT124" s="2">
        <v>0</v>
      </c>
      <c r="AU124" s="2">
        <v>-1.637</v>
      </c>
      <c r="AV124" s="2">
        <v>2.5960000000000001</v>
      </c>
    </row>
    <row r="125" spans="5:48" x14ac:dyDescent="0.25">
      <c r="E125" s="11">
        <v>120</v>
      </c>
      <c r="F125" s="9">
        <v>93.568747999999999</v>
      </c>
      <c r="G125" s="4">
        <v>2.8755630000000001</v>
      </c>
      <c r="H125" s="4">
        <v>8.2379099999999994</v>
      </c>
      <c r="I125" s="4">
        <v>6.9182610000000002</v>
      </c>
      <c r="J125" s="4">
        <v>8.4371299999999998</v>
      </c>
      <c r="K125" s="6">
        <f t="shared" si="8"/>
        <v>24.007522399999999</v>
      </c>
      <c r="L125" s="20">
        <f t="shared" si="14"/>
        <v>34.838152835622857</v>
      </c>
      <c r="N125" s="2">
        <v>139</v>
      </c>
      <c r="O125" s="2">
        <v>8.74</v>
      </c>
      <c r="P125" s="2">
        <f t="shared" si="9"/>
        <v>7.9849226241000029</v>
      </c>
      <c r="Q125" s="2">
        <v>0.4</v>
      </c>
      <c r="R125" s="2">
        <v>0</v>
      </c>
      <c r="S125" s="2">
        <v>-1.661</v>
      </c>
      <c r="T125" s="2">
        <v>2.8540000000000001</v>
      </c>
      <c r="U125" s="2">
        <v>135</v>
      </c>
      <c r="V125" s="2">
        <v>7.4509999999999996</v>
      </c>
      <c r="W125" s="2">
        <f t="shared" si="10"/>
        <v>6.6962941200999992</v>
      </c>
      <c r="X125" s="2">
        <v>0.4</v>
      </c>
      <c r="Y125" s="2">
        <v>0</v>
      </c>
      <c r="Z125" s="2">
        <v>-0.44900000000000001</v>
      </c>
      <c r="AA125" s="2">
        <v>0.41599999999999998</v>
      </c>
      <c r="AB125" s="2">
        <v>133</v>
      </c>
      <c r="AC125" s="2">
        <v>15.646000000000001</v>
      </c>
      <c r="AD125" s="2">
        <f t="shared" si="11"/>
        <v>14.890745401599991</v>
      </c>
      <c r="AE125" s="2">
        <v>0.4</v>
      </c>
      <c r="AF125" s="2">
        <v>0</v>
      </c>
      <c r="AG125" s="2">
        <v>-1.752</v>
      </c>
      <c r="AH125" s="2">
        <v>2.7989999999999999</v>
      </c>
      <c r="AI125" s="2">
        <v>134</v>
      </c>
      <c r="AJ125" s="2">
        <v>80.986999999999995</v>
      </c>
      <c r="AK125" s="2">
        <f t="shared" si="12"/>
        <v>80.231688296099961</v>
      </c>
      <c r="AL125" s="2">
        <v>0.4</v>
      </c>
      <c r="AM125" s="2">
        <v>0</v>
      </c>
      <c r="AN125" s="2">
        <v>-1.409</v>
      </c>
      <c r="AO125" s="2">
        <v>2.8479999999999999</v>
      </c>
      <c r="AP125" s="2">
        <v>139</v>
      </c>
      <c r="AQ125" s="2">
        <v>8.3940000000000001</v>
      </c>
      <c r="AR125" s="2">
        <f t="shared" si="13"/>
        <v>7.6388397360999978</v>
      </c>
      <c r="AS125" s="2">
        <v>0.4</v>
      </c>
      <c r="AT125" s="2">
        <v>0</v>
      </c>
      <c r="AU125" s="2">
        <v>-1.637</v>
      </c>
      <c r="AV125" s="2">
        <v>2.597</v>
      </c>
    </row>
    <row r="126" spans="5:48" x14ac:dyDescent="0.25">
      <c r="E126" s="11">
        <v>121</v>
      </c>
      <c r="F126" s="9">
        <v>8.4295150000000003</v>
      </c>
      <c r="G126" s="4">
        <v>2.8729629999999999</v>
      </c>
      <c r="H126" s="4">
        <v>94.981129999999993</v>
      </c>
      <c r="I126" s="4">
        <v>6.7927410000000004</v>
      </c>
      <c r="J126" s="4">
        <v>8.420223</v>
      </c>
      <c r="K126" s="6">
        <f t="shared" si="8"/>
        <v>24.299314399999997</v>
      </c>
      <c r="L126" s="20">
        <f t="shared" si="14"/>
        <v>35.399106711113681</v>
      </c>
      <c r="N126" s="2">
        <v>140</v>
      </c>
      <c r="O126" s="2">
        <v>8.94</v>
      </c>
      <c r="P126" s="2">
        <f t="shared" si="9"/>
        <v>8.1850806240999976</v>
      </c>
      <c r="Q126" s="2">
        <v>0.4</v>
      </c>
      <c r="R126" s="2">
        <v>0</v>
      </c>
      <c r="S126" s="2">
        <v>-1.661</v>
      </c>
      <c r="T126" s="2">
        <v>2.8639999999999999</v>
      </c>
      <c r="U126" s="2">
        <v>136</v>
      </c>
      <c r="V126" s="2">
        <v>150.33099999999999</v>
      </c>
      <c r="W126" s="2">
        <f t="shared" si="10"/>
        <v>149.57609412010001</v>
      </c>
      <c r="X126" s="2">
        <v>0.4</v>
      </c>
      <c r="Y126" s="2">
        <v>0</v>
      </c>
      <c r="Z126" s="2">
        <v>-0.44900000000000001</v>
      </c>
      <c r="AA126" s="2">
        <v>1.4159999999999999</v>
      </c>
      <c r="AB126" s="2">
        <v>134</v>
      </c>
      <c r="AC126" s="2">
        <v>169.74600000000001</v>
      </c>
      <c r="AD126" s="2">
        <f t="shared" si="11"/>
        <v>168.99154540159995</v>
      </c>
      <c r="AE126" s="2">
        <v>0.4</v>
      </c>
      <c r="AF126" s="2">
        <v>0</v>
      </c>
      <c r="AG126" s="2">
        <v>-1.752</v>
      </c>
      <c r="AH126" s="2">
        <v>1.7989999999999999</v>
      </c>
      <c r="AI126" s="2">
        <v>135</v>
      </c>
      <c r="AJ126" s="2">
        <v>8.4149999999999991</v>
      </c>
      <c r="AK126" s="2">
        <f t="shared" si="12"/>
        <v>7.6605320961000016</v>
      </c>
      <c r="AL126" s="2">
        <v>0.4</v>
      </c>
      <c r="AM126" s="2">
        <v>0</v>
      </c>
      <c r="AN126" s="2">
        <v>-1.409</v>
      </c>
      <c r="AO126" s="2">
        <v>1.849</v>
      </c>
      <c r="AP126" s="2">
        <v>140</v>
      </c>
      <c r="AQ126" s="2">
        <v>12.696</v>
      </c>
      <c r="AR126" s="2">
        <f t="shared" si="13"/>
        <v>11.941539616100012</v>
      </c>
      <c r="AS126" s="2">
        <v>0.4</v>
      </c>
      <c r="AT126" s="2">
        <v>0</v>
      </c>
      <c r="AU126" s="2">
        <v>-1.5369999999999999</v>
      </c>
      <c r="AV126" s="2">
        <v>2.597</v>
      </c>
    </row>
    <row r="127" spans="5:48" x14ac:dyDescent="0.25">
      <c r="E127" s="11">
        <v>122</v>
      </c>
      <c r="F127" s="9">
        <v>8.5943149999999999</v>
      </c>
      <c r="G127" s="4">
        <v>4.1229639999999996</v>
      </c>
      <c r="H127" s="4">
        <v>8.2247540000000008</v>
      </c>
      <c r="I127" s="4">
        <v>115.53752900000001</v>
      </c>
      <c r="J127" s="4">
        <v>8.2621350000000007</v>
      </c>
      <c r="K127" s="6">
        <f t="shared" si="8"/>
        <v>28.948339400000002</v>
      </c>
      <c r="L127" s="20">
        <f t="shared" si="14"/>
        <v>43.325879963183993</v>
      </c>
      <c r="N127" s="2">
        <v>141</v>
      </c>
      <c r="O127" s="2">
        <v>87.924000000000007</v>
      </c>
      <c r="P127" s="2">
        <f t="shared" si="9"/>
        <v>87.169280624099969</v>
      </c>
      <c r="Q127" s="2">
        <v>0.4</v>
      </c>
      <c r="R127" s="2">
        <v>0</v>
      </c>
      <c r="S127" s="2">
        <v>-1.661</v>
      </c>
      <c r="T127" s="2">
        <v>1.8640000000000001</v>
      </c>
      <c r="U127" s="2">
        <v>137</v>
      </c>
      <c r="V127" s="2">
        <v>7.89</v>
      </c>
      <c r="W127" s="2">
        <f t="shared" si="10"/>
        <v>7.1350921200999995</v>
      </c>
      <c r="X127" s="2">
        <v>0.4</v>
      </c>
      <c r="Y127" s="2">
        <v>0</v>
      </c>
      <c r="Z127" s="2">
        <v>-0.44900000000000001</v>
      </c>
      <c r="AA127" s="2">
        <v>0.42599999999999999</v>
      </c>
      <c r="AB127" s="2">
        <v>135</v>
      </c>
      <c r="AC127" s="2">
        <v>11.236000000000001</v>
      </c>
      <c r="AD127" s="2">
        <f t="shared" si="11"/>
        <v>10.480665401599991</v>
      </c>
      <c r="AE127" s="2">
        <v>0.4</v>
      </c>
      <c r="AF127" s="2">
        <v>0</v>
      </c>
      <c r="AG127" s="2">
        <v>-1.752</v>
      </c>
      <c r="AH127" s="2">
        <v>2.899</v>
      </c>
      <c r="AI127" s="2">
        <v>136</v>
      </c>
      <c r="AJ127" s="2">
        <v>8.3350000000000009</v>
      </c>
      <c r="AK127" s="2">
        <f t="shared" si="12"/>
        <v>7.5797279295999935</v>
      </c>
      <c r="AL127" s="2">
        <v>0.4</v>
      </c>
      <c r="AM127" s="2">
        <v>0</v>
      </c>
      <c r="AN127" s="2">
        <v>-1.4079999999999999</v>
      </c>
      <c r="AO127" s="2">
        <v>1.849</v>
      </c>
      <c r="AP127" s="2">
        <v>141</v>
      </c>
      <c r="AQ127" s="2">
        <v>25.9</v>
      </c>
      <c r="AR127" s="2">
        <f t="shared" si="13"/>
        <v>25.145367856100037</v>
      </c>
      <c r="AS127" s="2">
        <v>0.4</v>
      </c>
      <c r="AT127" s="2">
        <v>0</v>
      </c>
      <c r="AU127" s="2">
        <v>-1.7370000000000001</v>
      </c>
      <c r="AV127" s="2">
        <v>2.597</v>
      </c>
    </row>
    <row r="128" spans="5:48" x14ac:dyDescent="0.25">
      <c r="E128" s="11">
        <v>123</v>
      </c>
      <c r="F128" s="9">
        <v>91.114283999999998</v>
      </c>
      <c r="G128" s="4">
        <v>6.2829629999999996</v>
      </c>
      <c r="H128" s="4">
        <v>10.530431</v>
      </c>
      <c r="I128" s="4">
        <v>6.8901880000000002</v>
      </c>
      <c r="J128" s="4">
        <v>7.7812539999999997</v>
      </c>
      <c r="K128" s="6">
        <f t="shared" si="8"/>
        <v>24.519823999999996</v>
      </c>
      <c r="L128" s="20">
        <f t="shared" si="14"/>
        <v>33.328942705914827</v>
      </c>
      <c r="N128" s="2">
        <v>142</v>
      </c>
      <c r="O128" s="2">
        <v>592.58500000000004</v>
      </c>
      <c r="P128" s="2">
        <f t="shared" si="9"/>
        <v>591.83016822410002</v>
      </c>
      <c r="Q128" s="2">
        <v>0.4</v>
      </c>
      <c r="R128" s="2">
        <v>0</v>
      </c>
      <c r="S128" s="2">
        <v>-0.66100000000000003</v>
      </c>
      <c r="T128" s="2">
        <v>2.8639999999999999</v>
      </c>
      <c r="U128" s="2">
        <v>138</v>
      </c>
      <c r="V128" s="2">
        <v>7.0990000000000002</v>
      </c>
      <c r="W128" s="2">
        <f t="shared" si="10"/>
        <v>6.3442701760999984</v>
      </c>
      <c r="X128" s="2">
        <v>0.4</v>
      </c>
      <c r="Y128" s="2">
        <v>0</v>
      </c>
      <c r="Z128" s="2">
        <v>-0.45900000000000002</v>
      </c>
      <c r="AA128" s="2">
        <v>0.41599999999999998</v>
      </c>
      <c r="AB128" s="2">
        <v>136</v>
      </c>
      <c r="AC128" s="2">
        <v>10.904</v>
      </c>
      <c r="AD128" s="2">
        <f t="shared" si="11"/>
        <v>10.149657401599999</v>
      </c>
      <c r="AE128" s="2">
        <v>0.4</v>
      </c>
      <c r="AF128" s="2">
        <v>0</v>
      </c>
      <c r="AG128" s="2">
        <v>-1.752</v>
      </c>
      <c r="AH128" s="2">
        <v>2.9089999999999998</v>
      </c>
      <c r="AI128" s="2">
        <v>137</v>
      </c>
      <c r="AJ128" s="2">
        <v>9.2170000000000005</v>
      </c>
      <c r="AK128" s="2">
        <f t="shared" si="12"/>
        <v>8.4621892175999935</v>
      </c>
      <c r="AL128" s="2">
        <v>0.4</v>
      </c>
      <c r="AM128" s="2">
        <v>0</v>
      </c>
      <c r="AN128" s="2">
        <v>-1.4179999999999999</v>
      </c>
      <c r="AO128" s="2">
        <v>1.849</v>
      </c>
      <c r="AP128" s="2">
        <v>143</v>
      </c>
      <c r="AQ128" s="2">
        <v>8.3610000000000007</v>
      </c>
      <c r="AR128" s="2">
        <f t="shared" si="13"/>
        <v>7.6061321360999949</v>
      </c>
      <c r="AS128" s="2">
        <v>0.4</v>
      </c>
      <c r="AT128" s="2">
        <v>0</v>
      </c>
      <c r="AU128" s="2">
        <v>-1.637</v>
      </c>
      <c r="AV128" s="2">
        <v>2.5990000000000002</v>
      </c>
    </row>
    <row r="129" spans="5:48" x14ac:dyDescent="0.25">
      <c r="E129" s="11">
        <v>124</v>
      </c>
      <c r="F129" s="9">
        <v>583.06786699999998</v>
      </c>
      <c r="G129" s="4">
        <v>144.78297800000001</v>
      </c>
      <c r="H129" s="4">
        <v>10.497476000000001</v>
      </c>
      <c r="I129" s="4">
        <v>6.618144</v>
      </c>
      <c r="J129" s="4">
        <v>9.3003730000000004</v>
      </c>
      <c r="K129" s="6">
        <f t="shared" si="8"/>
        <v>150.85336760000001</v>
      </c>
      <c r="L129" s="20">
        <f t="shared" si="14"/>
        <v>222.43518131603594</v>
      </c>
      <c r="N129" s="2">
        <v>145</v>
      </c>
      <c r="O129" s="2">
        <v>14.000999999999999</v>
      </c>
      <c r="P129" s="2">
        <f t="shared" si="9"/>
        <v>13.245757864099986</v>
      </c>
      <c r="Q129" s="2">
        <v>0.4</v>
      </c>
      <c r="R129" s="2">
        <v>0</v>
      </c>
      <c r="S129" s="2">
        <v>-1.7609999999999999</v>
      </c>
      <c r="T129" s="2">
        <v>2.8639999999999999</v>
      </c>
      <c r="U129" s="2">
        <v>139</v>
      </c>
      <c r="V129" s="2">
        <v>7.0640000000000001</v>
      </c>
      <c r="W129" s="2">
        <f t="shared" si="10"/>
        <v>6.3095359999999987</v>
      </c>
      <c r="X129" s="2">
        <v>0.4</v>
      </c>
      <c r="Y129" s="2">
        <v>0</v>
      </c>
      <c r="Z129" s="2">
        <v>-0.46</v>
      </c>
      <c r="AA129" s="2">
        <v>0.41599999999999998</v>
      </c>
      <c r="AB129" s="2">
        <v>137</v>
      </c>
      <c r="AC129" s="2">
        <v>553.02200000000005</v>
      </c>
      <c r="AD129" s="2">
        <f t="shared" si="11"/>
        <v>552.26685420160004</v>
      </c>
      <c r="AE129" s="2">
        <v>0.4</v>
      </c>
      <c r="AF129" s="2">
        <v>0</v>
      </c>
      <c r="AG129" s="2">
        <v>-0.752</v>
      </c>
      <c r="AH129" s="2">
        <v>2.9089999999999998</v>
      </c>
      <c r="AI129" s="2">
        <v>141</v>
      </c>
      <c r="AJ129" s="2">
        <v>8.2550000000000008</v>
      </c>
      <c r="AK129" s="2">
        <f t="shared" si="12"/>
        <v>7.500565120100001</v>
      </c>
      <c r="AL129" s="2">
        <v>0.4</v>
      </c>
      <c r="AM129" s="2">
        <v>0</v>
      </c>
      <c r="AN129" s="2">
        <v>-1.407</v>
      </c>
      <c r="AO129" s="2">
        <v>1.849</v>
      </c>
      <c r="AP129" s="2">
        <v>144</v>
      </c>
      <c r="AQ129" s="2">
        <v>25.733000000000001</v>
      </c>
      <c r="AR129" s="2">
        <f t="shared" si="13"/>
        <v>24.977700256100018</v>
      </c>
      <c r="AS129" s="2">
        <v>0.4</v>
      </c>
      <c r="AT129" s="2">
        <v>0</v>
      </c>
      <c r="AU129" s="2">
        <v>-1.7370000000000001</v>
      </c>
      <c r="AV129" s="2">
        <v>2.5990000000000002</v>
      </c>
    </row>
    <row r="130" spans="5:48" x14ac:dyDescent="0.25">
      <c r="E130" s="11">
        <v>125</v>
      </c>
      <c r="F130" s="9">
        <v>7.8463139999999996</v>
      </c>
      <c r="G130" s="4">
        <v>11.132963</v>
      </c>
      <c r="H130" s="4">
        <v>14.783149999999999</v>
      </c>
      <c r="I130" s="4">
        <v>6.6790719999999997</v>
      </c>
      <c r="J130" s="4">
        <v>9.3786760000000005</v>
      </c>
      <c r="K130" s="6">
        <f t="shared" si="8"/>
        <v>9.9640349999999991</v>
      </c>
      <c r="L130" s="20">
        <f t="shared" si="14"/>
        <v>2.8357937638869286</v>
      </c>
      <c r="N130" s="2">
        <v>146</v>
      </c>
      <c r="O130" s="2">
        <v>7.8380000000000001</v>
      </c>
      <c r="P130" s="2">
        <f t="shared" si="9"/>
        <v>7.0835006241</v>
      </c>
      <c r="Q130" s="2">
        <v>0.4</v>
      </c>
      <c r="R130" s="2">
        <v>0</v>
      </c>
      <c r="S130" s="2">
        <v>-1.661</v>
      </c>
      <c r="T130" s="2">
        <v>2.7639999999999998</v>
      </c>
      <c r="U130" s="2">
        <v>140</v>
      </c>
      <c r="V130" s="2">
        <v>66.183999999999997</v>
      </c>
      <c r="W130" s="2">
        <f t="shared" si="10"/>
        <v>65.429535999999999</v>
      </c>
      <c r="X130" s="2">
        <v>0.4</v>
      </c>
      <c r="Y130" s="2">
        <v>0</v>
      </c>
      <c r="Z130" s="2">
        <v>-0.46</v>
      </c>
      <c r="AA130" s="2">
        <v>-0.58399999999999996</v>
      </c>
      <c r="AB130" s="2">
        <v>138</v>
      </c>
      <c r="AC130" s="2">
        <v>15.115</v>
      </c>
      <c r="AD130" s="2">
        <f t="shared" si="11"/>
        <v>14.359737401599979</v>
      </c>
      <c r="AE130" s="2">
        <v>0.4</v>
      </c>
      <c r="AF130" s="2">
        <v>0</v>
      </c>
      <c r="AG130" s="2">
        <v>-1.752</v>
      </c>
      <c r="AH130" s="2">
        <v>2.8090000000000002</v>
      </c>
      <c r="AI130" s="2">
        <v>142</v>
      </c>
      <c r="AJ130" s="2">
        <v>8.0039999999999996</v>
      </c>
      <c r="AK130" s="2">
        <f t="shared" si="12"/>
        <v>7.2492671201000007</v>
      </c>
      <c r="AL130" s="2">
        <v>0.4</v>
      </c>
      <c r="AM130" s="2">
        <v>0</v>
      </c>
      <c r="AN130" s="2">
        <v>-1.407</v>
      </c>
      <c r="AO130" s="2">
        <v>1.859</v>
      </c>
      <c r="AP130" s="2">
        <v>146</v>
      </c>
      <c r="AQ130" s="2">
        <v>9.85</v>
      </c>
      <c r="AR130" s="2">
        <f t="shared" si="13"/>
        <v>9.0953490640999988</v>
      </c>
      <c r="AS130" s="2">
        <v>0.4</v>
      </c>
      <c r="AT130" s="2">
        <v>0</v>
      </c>
      <c r="AU130" s="2">
        <v>-1.627</v>
      </c>
      <c r="AV130" s="2">
        <v>2.4990000000000001</v>
      </c>
    </row>
    <row r="131" spans="5:48" x14ac:dyDescent="0.25">
      <c r="E131" s="11">
        <v>126</v>
      </c>
      <c r="F131" s="9">
        <v>9.0983140000000002</v>
      </c>
      <c r="G131" s="4">
        <v>233.532984</v>
      </c>
      <c r="H131" s="4">
        <v>11.455133999999999</v>
      </c>
      <c r="I131" s="4">
        <v>6.618144</v>
      </c>
      <c r="J131" s="4">
        <v>9.2752839999999992</v>
      </c>
      <c r="K131" s="6">
        <f t="shared" si="8"/>
        <v>53.995971999999995</v>
      </c>
      <c r="L131" s="20">
        <f t="shared" si="14"/>
        <v>89.781579169344397</v>
      </c>
      <c r="N131" s="2">
        <v>148</v>
      </c>
      <c r="O131" s="2">
        <v>9.0050000000000008</v>
      </c>
      <c r="P131" s="2">
        <f t="shared" si="9"/>
        <v>8.2506560000000011</v>
      </c>
      <c r="Q131" s="2">
        <v>0.4</v>
      </c>
      <c r="R131" s="2">
        <v>0</v>
      </c>
      <c r="S131" s="2">
        <v>-1.66</v>
      </c>
      <c r="T131" s="2">
        <v>2.8639999999999999</v>
      </c>
      <c r="U131" s="2">
        <v>141</v>
      </c>
      <c r="V131" s="2">
        <v>3.976</v>
      </c>
      <c r="W131" s="2">
        <f t="shared" si="10"/>
        <v>3.2215359999999995</v>
      </c>
      <c r="X131" s="2">
        <v>0.4</v>
      </c>
      <c r="Y131" s="2">
        <v>0</v>
      </c>
      <c r="Z131" s="2">
        <v>-0.46</v>
      </c>
      <c r="AA131" s="2">
        <v>0.316</v>
      </c>
      <c r="AB131" s="2">
        <v>139</v>
      </c>
      <c r="AC131" s="2">
        <v>143.005</v>
      </c>
      <c r="AD131" s="2">
        <f t="shared" si="11"/>
        <v>142.25045740159993</v>
      </c>
      <c r="AE131" s="2">
        <v>0.4</v>
      </c>
      <c r="AF131" s="2">
        <v>0</v>
      </c>
      <c r="AG131" s="2">
        <v>-1.752</v>
      </c>
      <c r="AH131" s="2">
        <v>1.909</v>
      </c>
      <c r="AI131" s="2">
        <v>143</v>
      </c>
      <c r="AJ131" s="2">
        <v>8.0280000000000005</v>
      </c>
      <c r="AK131" s="2">
        <f t="shared" si="12"/>
        <v>7.2734969200999977</v>
      </c>
      <c r="AL131" s="2">
        <v>0.4</v>
      </c>
      <c r="AM131" s="2">
        <v>0</v>
      </c>
      <c r="AN131" s="2">
        <v>-1.407</v>
      </c>
      <c r="AO131" s="2">
        <v>1.8580000000000001</v>
      </c>
      <c r="AP131" s="2">
        <v>147</v>
      </c>
      <c r="AQ131" s="2">
        <v>9.9390000000000001</v>
      </c>
      <c r="AR131" s="2">
        <f t="shared" si="13"/>
        <v>9.1836877441000127</v>
      </c>
      <c r="AS131" s="2">
        <v>0.4</v>
      </c>
      <c r="AT131" s="2">
        <v>0</v>
      </c>
      <c r="AU131" s="2">
        <v>-1.5269999999999999</v>
      </c>
      <c r="AV131" s="2">
        <v>2.4990000000000001</v>
      </c>
    </row>
    <row r="132" spans="5:48" x14ac:dyDescent="0.25">
      <c r="E132" s="11">
        <v>127</v>
      </c>
      <c r="F132" s="9">
        <v>7.8463139999999996</v>
      </c>
      <c r="G132" s="4">
        <v>4.1229639999999996</v>
      </c>
      <c r="H132" s="4">
        <v>15.985457</v>
      </c>
      <c r="I132" s="4">
        <v>6.6790719999999997</v>
      </c>
      <c r="J132" s="4">
        <v>9.0353720000000006</v>
      </c>
      <c r="K132" s="6">
        <f t="shared" si="8"/>
        <v>8.7338357999999996</v>
      </c>
      <c r="L132" s="20">
        <f t="shared" si="14"/>
        <v>3.9735833219778045</v>
      </c>
      <c r="N132" s="2">
        <v>149</v>
      </c>
      <c r="O132" s="2">
        <v>87.325000000000003</v>
      </c>
      <c r="P132" s="2">
        <f t="shared" si="9"/>
        <v>86.570655999999943</v>
      </c>
      <c r="Q132" s="2">
        <v>0.4</v>
      </c>
      <c r="R132" s="2">
        <v>0</v>
      </c>
      <c r="S132" s="2">
        <v>-1.66</v>
      </c>
      <c r="T132" s="2">
        <v>1.8640000000000001</v>
      </c>
      <c r="U132" s="2">
        <v>144</v>
      </c>
      <c r="V132" s="2">
        <v>7.0579999999999998</v>
      </c>
      <c r="W132" s="2">
        <f t="shared" si="10"/>
        <v>6.3033063760999992</v>
      </c>
      <c r="X132" s="2">
        <v>0.4</v>
      </c>
      <c r="Y132" s="2">
        <v>0</v>
      </c>
      <c r="Z132" s="2">
        <v>-0.45900000000000002</v>
      </c>
      <c r="AA132" s="2">
        <v>0.41499999999999998</v>
      </c>
      <c r="AB132" s="2">
        <v>140</v>
      </c>
      <c r="AC132" s="2">
        <v>12.211</v>
      </c>
      <c r="AD132" s="2">
        <f t="shared" si="11"/>
        <v>11.456301473600007</v>
      </c>
      <c r="AE132" s="2">
        <v>0.4</v>
      </c>
      <c r="AF132" s="2">
        <v>0</v>
      </c>
      <c r="AG132" s="2">
        <v>-1.762</v>
      </c>
      <c r="AH132" s="2">
        <v>2.9089999999999998</v>
      </c>
      <c r="AI132" s="2">
        <v>145</v>
      </c>
      <c r="AJ132" s="2">
        <v>8.8140000000000001</v>
      </c>
      <c r="AK132" s="2">
        <f t="shared" si="12"/>
        <v>8.0586824321000012</v>
      </c>
      <c r="AL132" s="2">
        <v>0.4</v>
      </c>
      <c r="AM132" s="2">
        <v>0</v>
      </c>
      <c r="AN132" s="2">
        <v>-1.417</v>
      </c>
      <c r="AO132" s="2">
        <v>1.859</v>
      </c>
      <c r="AP132" s="2">
        <v>148</v>
      </c>
      <c r="AQ132" s="2">
        <v>14.284000000000001</v>
      </c>
      <c r="AR132" s="2">
        <f t="shared" si="13"/>
        <v>13.529107744100028</v>
      </c>
      <c r="AS132" s="2">
        <v>0.4</v>
      </c>
      <c r="AT132" s="2">
        <v>0</v>
      </c>
      <c r="AU132" s="2">
        <v>-1.5269999999999999</v>
      </c>
      <c r="AV132" s="2">
        <v>2.5990000000000002</v>
      </c>
    </row>
    <row r="133" spans="5:48" x14ac:dyDescent="0.25">
      <c r="E133" s="11">
        <v>128</v>
      </c>
      <c r="F133" s="9">
        <v>535.91991299999995</v>
      </c>
      <c r="G133" s="4">
        <v>326.27301399999999</v>
      </c>
      <c r="H133" s="4">
        <v>11.327057999999999</v>
      </c>
      <c r="I133" s="4">
        <v>1495.746748</v>
      </c>
      <c r="J133" s="4">
        <v>7.7362500000000001</v>
      </c>
      <c r="K133" s="6">
        <f t="shared" ref="K133:K196" si="15">AVERAGE(F133,G133,H133,I133,J133)</f>
        <v>475.40059659999997</v>
      </c>
      <c r="L133" s="20">
        <f t="shared" si="14"/>
        <v>547.92008222659001</v>
      </c>
      <c r="N133" s="2">
        <v>150</v>
      </c>
      <c r="O133" s="2">
        <v>9.0269999999999992</v>
      </c>
      <c r="P133" s="2">
        <f t="shared" si="9"/>
        <v>8.2724360000000097</v>
      </c>
      <c r="Q133" s="2">
        <v>0.4</v>
      </c>
      <c r="R133" s="2">
        <v>0</v>
      </c>
      <c r="S133" s="2">
        <v>-1.66</v>
      </c>
      <c r="T133" s="2">
        <v>2.8650000000000002</v>
      </c>
      <c r="U133" s="2">
        <v>145</v>
      </c>
      <c r="V133" s="2">
        <v>4.2359999999999998</v>
      </c>
      <c r="W133" s="2">
        <f t="shared" si="10"/>
        <v>3.4814955360999988</v>
      </c>
      <c r="X133" s="2">
        <v>0.4</v>
      </c>
      <c r="Y133" s="2">
        <v>0</v>
      </c>
      <c r="Z133" s="2">
        <v>-0.55900000000000005</v>
      </c>
      <c r="AA133" s="2">
        <v>0.41499999999999998</v>
      </c>
      <c r="AB133" s="2">
        <v>141</v>
      </c>
      <c r="AC133" s="2">
        <v>10.872</v>
      </c>
      <c r="AD133" s="2">
        <f t="shared" si="11"/>
        <v>10.117656601599988</v>
      </c>
      <c r="AE133" s="2">
        <v>0.4</v>
      </c>
      <c r="AF133" s="2">
        <v>0</v>
      </c>
      <c r="AG133" s="2">
        <v>-1.752</v>
      </c>
      <c r="AH133" s="2">
        <v>2.91</v>
      </c>
      <c r="AI133" s="2">
        <v>146</v>
      </c>
      <c r="AJ133" s="2">
        <v>12.791</v>
      </c>
      <c r="AK133" s="2">
        <f t="shared" si="12"/>
        <v>12.036462432100006</v>
      </c>
      <c r="AL133" s="2">
        <v>0.4</v>
      </c>
      <c r="AM133" s="2">
        <v>0</v>
      </c>
      <c r="AN133" s="2">
        <v>-1.417</v>
      </c>
      <c r="AO133" s="2">
        <v>1.7589999999999999</v>
      </c>
      <c r="AP133" s="2">
        <v>149</v>
      </c>
      <c r="AQ133" s="2">
        <v>20.629000000000001</v>
      </c>
      <c r="AR133" s="2">
        <f t="shared" si="13"/>
        <v>19.874527744100011</v>
      </c>
      <c r="AS133" s="2">
        <v>0.4</v>
      </c>
      <c r="AT133" s="2">
        <v>0</v>
      </c>
      <c r="AU133" s="2">
        <v>-1.5269999999999999</v>
      </c>
      <c r="AV133" s="2">
        <v>2.6989999999999998</v>
      </c>
    </row>
    <row r="134" spans="5:48" x14ac:dyDescent="0.25">
      <c r="E134" s="11">
        <v>129</v>
      </c>
      <c r="F134" s="9">
        <v>20.946549999999998</v>
      </c>
      <c r="G134" s="4">
        <v>7.3729630000000004</v>
      </c>
      <c r="H134" s="4">
        <v>15.787246</v>
      </c>
      <c r="I134" s="4">
        <v>8.3883510000000001</v>
      </c>
      <c r="J134" s="4">
        <v>7.7333590000000001</v>
      </c>
      <c r="K134" s="6">
        <f t="shared" si="15"/>
        <v>12.045693799999999</v>
      </c>
      <c r="L134" s="20">
        <f t="shared" si="14"/>
        <v>5.4227530807086337</v>
      </c>
      <c r="N134" s="2">
        <v>151</v>
      </c>
      <c r="O134" s="2">
        <v>8.8179999999999996</v>
      </c>
      <c r="P134" s="2">
        <f t="shared" ref="P134:P197" si="16">(1-S134)^2+100*(T134-S134^2)^2</f>
        <v>8.0636360000000042</v>
      </c>
      <c r="Q134" s="2">
        <v>0.4</v>
      </c>
      <c r="R134" s="2">
        <v>0</v>
      </c>
      <c r="S134" s="2">
        <v>-1.66</v>
      </c>
      <c r="T134" s="2">
        <v>2.855</v>
      </c>
      <c r="U134" s="2">
        <v>146</v>
      </c>
      <c r="V134" s="2">
        <v>3.1859999999999999</v>
      </c>
      <c r="W134" s="2">
        <f t="shared" ref="W134:W197" si="17">(1-Z134)^2+100*(AA134-Z134^2)^2</f>
        <v>2.4311155361000001</v>
      </c>
      <c r="X134" s="2">
        <v>0.4</v>
      </c>
      <c r="Y134" s="2">
        <v>0</v>
      </c>
      <c r="Z134" s="2">
        <v>-0.55900000000000005</v>
      </c>
      <c r="AA134" s="2">
        <v>0.315</v>
      </c>
      <c r="AB134" s="2">
        <v>145</v>
      </c>
      <c r="AC134" s="2">
        <v>2189.66</v>
      </c>
      <c r="AD134" s="2">
        <f t="shared" ref="AD134:AD197" si="18">(1-AG134)^2+100*(AH134-AG134^2)^2</f>
        <v>2188.9044598015985</v>
      </c>
      <c r="AE134" s="2">
        <v>0.4</v>
      </c>
      <c r="AF134" s="2">
        <v>0</v>
      </c>
      <c r="AG134" s="2">
        <v>-2.7519999999999998</v>
      </c>
      <c r="AH134" s="2">
        <v>2.91</v>
      </c>
      <c r="AI134" s="2">
        <v>147</v>
      </c>
      <c r="AJ134" s="2">
        <v>9.1210000000000004</v>
      </c>
      <c r="AK134" s="2">
        <f t="shared" ref="AK134:AK197" si="19">(1-AN134)^2+100*(AO134-AN134^2)^2</f>
        <v>8.366460432100002</v>
      </c>
      <c r="AL134" s="2">
        <v>0.4</v>
      </c>
      <c r="AM134" s="2">
        <v>0</v>
      </c>
      <c r="AN134" s="2">
        <v>-1.417</v>
      </c>
      <c r="AO134" s="2">
        <v>1.849</v>
      </c>
      <c r="AP134" s="2">
        <v>150</v>
      </c>
      <c r="AQ134" s="2">
        <v>60.83</v>
      </c>
      <c r="AR134" s="2">
        <f t="shared" ref="AR134:AR197" si="20">(1-AU134)^2+100*(AV134-AU134^2)^2</f>
        <v>60.07490774409996</v>
      </c>
      <c r="AS134" s="2">
        <v>0.4</v>
      </c>
      <c r="AT134" s="2">
        <v>0</v>
      </c>
      <c r="AU134" s="2">
        <v>-1.5269999999999999</v>
      </c>
      <c r="AV134" s="2">
        <v>1.599</v>
      </c>
    </row>
    <row r="135" spans="5:48" x14ac:dyDescent="0.25">
      <c r="E135" s="11">
        <v>130</v>
      </c>
      <c r="F135" s="9">
        <v>16.881287</v>
      </c>
      <c r="G135" s="4">
        <v>7.4083519999999998</v>
      </c>
      <c r="H135" s="4">
        <v>15.591581</v>
      </c>
      <c r="I135" s="4">
        <v>1573.7760450000001</v>
      </c>
      <c r="J135" s="4">
        <v>7.7154470000000002</v>
      </c>
      <c r="K135" s="6">
        <f t="shared" si="15"/>
        <v>324.27454240000003</v>
      </c>
      <c r="L135" s="20">
        <f t="shared" si="14"/>
        <v>624.76293626027734</v>
      </c>
      <c r="N135" s="2">
        <v>152</v>
      </c>
      <c r="O135" s="2">
        <v>8.8379999999999992</v>
      </c>
      <c r="P135" s="2">
        <f t="shared" si="16"/>
        <v>8.083616000000001</v>
      </c>
      <c r="Q135" s="2">
        <v>0.4</v>
      </c>
      <c r="R135" s="2">
        <v>0</v>
      </c>
      <c r="S135" s="2">
        <v>-1.66</v>
      </c>
      <c r="T135" s="2">
        <v>2.8559999999999999</v>
      </c>
      <c r="U135" s="2">
        <v>147</v>
      </c>
      <c r="V135" s="2">
        <v>2.52</v>
      </c>
      <c r="W135" s="2">
        <f t="shared" si="17"/>
        <v>1.7649639360999996</v>
      </c>
      <c r="X135" s="2">
        <v>0.4</v>
      </c>
      <c r="Y135" s="2">
        <v>0</v>
      </c>
      <c r="Z135" s="2">
        <v>0.441</v>
      </c>
      <c r="AA135" s="2">
        <v>0.315</v>
      </c>
      <c r="AB135" s="2">
        <v>147</v>
      </c>
      <c r="AC135" s="2">
        <v>142.773</v>
      </c>
      <c r="AD135" s="2">
        <f t="shared" si="18"/>
        <v>142.01845660159995</v>
      </c>
      <c r="AE135" s="2">
        <v>0.4</v>
      </c>
      <c r="AF135" s="2">
        <v>0</v>
      </c>
      <c r="AG135" s="2">
        <v>-1.752</v>
      </c>
      <c r="AH135" s="2">
        <v>1.91</v>
      </c>
      <c r="AI135" s="2">
        <v>148</v>
      </c>
      <c r="AJ135" s="2">
        <v>283.36200000000002</v>
      </c>
      <c r="AK135" s="2">
        <f t="shared" si="19"/>
        <v>282.60757523209998</v>
      </c>
      <c r="AL135" s="2">
        <v>0.4</v>
      </c>
      <c r="AM135" s="2">
        <v>0</v>
      </c>
      <c r="AN135" s="2">
        <v>-0.41699999999999998</v>
      </c>
      <c r="AO135" s="2">
        <v>1.849</v>
      </c>
      <c r="AP135" s="2">
        <v>151</v>
      </c>
      <c r="AQ135" s="2">
        <v>14.231</v>
      </c>
      <c r="AR135" s="2">
        <f t="shared" si="20"/>
        <v>13.475753544100009</v>
      </c>
      <c r="AS135" s="2">
        <v>0.4</v>
      </c>
      <c r="AT135" s="2">
        <v>0</v>
      </c>
      <c r="AU135" s="2">
        <v>-1.5269999999999999</v>
      </c>
      <c r="AV135" s="2">
        <v>2.5979999999999999</v>
      </c>
    </row>
    <row r="136" spans="5:48" x14ac:dyDescent="0.25">
      <c r="E136" s="11">
        <v>131</v>
      </c>
      <c r="F136" s="9">
        <v>110.366286</v>
      </c>
      <c r="G136" s="4">
        <v>12.676332</v>
      </c>
      <c r="H136" s="4">
        <v>503.121576</v>
      </c>
      <c r="I136" s="4">
        <v>8.3613569999999999</v>
      </c>
      <c r="J136" s="4">
        <v>7.7952950000000003</v>
      </c>
      <c r="K136" s="6">
        <f t="shared" si="15"/>
        <v>128.46416919999999</v>
      </c>
      <c r="L136" s="20">
        <f t="shared" si="14"/>
        <v>191.35735773098412</v>
      </c>
      <c r="N136" s="2">
        <v>153</v>
      </c>
      <c r="O136" s="2">
        <v>25.151</v>
      </c>
      <c r="P136" s="2">
        <f t="shared" si="16"/>
        <v>24.395775999999969</v>
      </c>
      <c r="Q136" s="2">
        <v>0.4</v>
      </c>
      <c r="R136" s="2">
        <v>0</v>
      </c>
      <c r="S136" s="2">
        <v>-1.56</v>
      </c>
      <c r="T136" s="2">
        <v>2.8559999999999999</v>
      </c>
      <c r="U136" s="2">
        <v>148</v>
      </c>
      <c r="V136" s="2">
        <v>311.23099999999999</v>
      </c>
      <c r="W136" s="2">
        <f t="shared" si="17"/>
        <v>310.4760123361001</v>
      </c>
      <c r="X136" s="2">
        <v>0.4</v>
      </c>
      <c r="Y136" s="2">
        <v>0</v>
      </c>
      <c r="Z136" s="2">
        <v>1.4410000000000001</v>
      </c>
      <c r="AA136" s="2">
        <v>0.315</v>
      </c>
      <c r="AB136" s="2">
        <v>148</v>
      </c>
      <c r="AC136" s="2">
        <v>9.8249999999999993</v>
      </c>
      <c r="AD136" s="2">
        <f t="shared" si="18"/>
        <v>9.0701830095999973</v>
      </c>
      <c r="AE136" s="2">
        <v>0.4</v>
      </c>
      <c r="AF136" s="2">
        <v>0</v>
      </c>
      <c r="AG136" s="2">
        <v>-1.742</v>
      </c>
      <c r="AH136" s="2">
        <v>2.91</v>
      </c>
      <c r="AI136" s="2">
        <v>150</v>
      </c>
      <c r="AJ136" s="2">
        <v>286.10199999999998</v>
      </c>
      <c r="AK136" s="2">
        <f t="shared" si="19"/>
        <v>285.34670792010002</v>
      </c>
      <c r="AL136" s="2">
        <v>0.4</v>
      </c>
      <c r="AM136" s="2">
        <v>0</v>
      </c>
      <c r="AN136" s="2">
        <v>-0.40699999999999997</v>
      </c>
      <c r="AO136" s="2">
        <v>1.849</v>
      </c>
      <c r="AP136" s="2">
        <v>152</v>
      </c>
      <c r="AQ136" s="2">
        <v>60.975999999999999</v>
      </c>
      <c r="AR136" s="2">
        <f t="shared" si="20"/>
        <v>60.22155354409994</v>
      </c>
      <c r="AS136" s="2">
        <v>0.4</v>
      </c>
      <c r="AT136" s="2">
        <v>0</v>
      </c>
      <c r="AU136" s="2">
        <v>-1.5269999999999999</v>
      </c>
      <c r="AV136" s="2">
        <v>1.5980000000000001</v>
      </c>
    </row>
    <row r="137" spans="5:48" x14ac:dyDescent="0.25">
      <c r="E137" s="11">
        <v>132</v>
      </c>
      <c r="F137" s="9">
        <v>20.946549999999998</v>
      </c>
      <c r="G137" s="4">
        <v>13.211933</v>
      </c>
      <c r="H137" s="4">
        <v>15.645576999999999</v>
      </c>
      <c r="I137" s="4">
        <v>8.4427289999999999</v>
      </c>
      <c r="J137" s="4">
        <v>7.7154470000000002</v>
      </c>
      <c r="K137" s="6">
        <f t="shared" si="15"/>
        <v>13.192447199999998</v>
      </c>
      <c r="L137" s="20">
        <f t="shared" si="14"/>
        <v>4.8724057695399088</v>
      </c>
      <c r="N137" s="2">
        <v>154</v>
      </c>
      <c r="O137" s="2">
        <v>8.859</v>
      </c>
      <c r="P137" s="2">
        <f t="shared" si="16"/>
        <v>8.103796000000008</v>
      </c>
      <c r="Q137" s="2">
        <v>0.4</v>
      </c>
      <c r="R137" s="2">
        <v>0</v>
      </c>
      <c r="S137" s="2">
        <v>-1.66</v>
      </c>
      <c r="T137" s="2">
        <v>2.8570000000000002</v>
      </c>
      <c r="U137" s="2">
        <v>149</v>
      </c>
      <c r="V137" s="2">
        <v>2.496</v>
      </c>
      <c r="W137" s="2">
        <f t="shared" si="17"/>
        <v>1.7409601360999998</v>
      </c>
      <c r="X137" s="2">
        <v>0.4</v>
      </c>
      <c r="Y137" s="2">
        <v>0</v>
      </c>
      <c r="Z137" s="2">
        <v>0.441</v>
      </c>
      <c r="AA137" s="2">
        <v>0.314</v>
      </c>
      <c r="AB137" s="2">
        <v>149</v>
      </c>
      <c r="AC137" s="2">
        <v>12.308</v>
      </c>
      <c r="AD137" s="2">
        <f t="shared" si="18"/>
        <v>11.552747489600023</v>
      </c>
      <c r="AE137" s="2">
        <v>0.4</v>
      </c>
      <c r="AF137" s="2">
        <v>0</v>
      </c>
      <c r="AG137" s="2">
        <v>-1.6419999999999999</v>
      </c>
      <c r="AH137" s="2">
        <v>2.91</v>
      </c>
      <c r="AI137" s="2">
        <v>151</v>
      </c>
      <c r="AJ137" s="2">
        <v>11.868</v>
      </c>
      <c r="AK137" s="2">
        <f t="shared" si="19"/>
        <v>11.113545120099996</v>
      </c>
      <c r="AL137" s="2">
        <v>0.4</v>
      </c>
      <c r="AM137" s="2">
        <v>0</v>
      </c>
      <c r="AN137" s="2">
        <v>-1.407</v>
      </c>
      <c r="AO137" s="2">
        <v>1.7490000000000001</v>
      </c>
      <c r="AP137" s="2">
        <v>153</v>
      </c>
      <c r="AQ137" s="2">
        <v>13.708</v>
      </c>
      <c r="AR137" s="2">
        <f t="shared" si="20"/>
        <v>12.953211544100018</v>
      </c>
      <c r="AS137" s="2">
        <v>0.4</v>
      </c>
      <c r="AT137" s="2">
        <v>0</v>
      </c>
      <c r="AU137" s="2">
        <v>-1.5269999999999999</v>
      </c>
      <c r="AV137" s="2">
        <v>2.5880000000000001</v>
      </c>
    </row>
    <row r="138" spans="5:48" x14ac:dyDescent="0.25">
      <c r="E138" s="11">
        <v>133</v>
      </c>
      <c r="F138" s="9">
        <v>110.366286</v>
      </c>
      <c r="G138" s="4">
        <v>12.739110999999999</v>
      </c>
      <c r="H138" s="4">
        <v>169.746354</v>
      </c>
      <c r="I138" s="4">
        <v>80.986515999999995</v>
      </c>
      <c r="J138" s="4">
        <v>7.7138359999999997</v>
      </c>
      <c r="K138" s="6">
        <f t="shared" si="15"/>
        <v>76.3104206</v>
      </c>
      <c r="L138" s="20">
        <f t="shared" si="14"/>
        <v>61.088041889892104</v>
      </c>
      <c r="N138" s="2">
        <v>155</v>
      </c>
      <c r="O138" s="2">
        <v>25.234999999999999</v>
      </c>
      <c r="P138" s="2">
        <f t="shared" si="16"/>
        <v>24.480355999999997</v>
      </c>
      <c r="Q138" s="2">
        <v>0.4</v>
      </c>
      <c r="R138" s="2">
        <v>0</v>
      </c>
      <c r="S138" s="2">
        <v>-1.56</v>
      </c>
      <c r="T138" s="2">
        <v>2.8570000000000002</v>
      </c>
      <c r="U138" s="2">
        <v>150</v>
      </c>
      <c r="V138" s="2">
        <v>3.1859999999999999</v>
      </c>
      <c r="W138" s="2">
        <f t="shared" si="17"/>
        <v>2.4307117361000001</v>
      </c>
      <c r="X138" s="2">
        <v>0.4</v>
      </c>
      <c r="Y138" s="2">
        <v>0</v>
      </c>
      <c r="Z138" s="2">
        <v>-0.55900000000000005</v>
      </c>
      <c r="AA138" s="2">
        <v>0.314</v>
      </c>
      <c r="AB138" s="2">
        <v>150</v>
      </c>
      <c r="AC138" s="2">
        <v>11.89</v>
      </c>
      <c r="AD138" s="2">
        <f t="shared" si="18"/>
        <v>11.135075489600013</v>
      </c>
      <c r="AE138" s="2">
        <v>0.4</v>
      </c>
      <c r="AF138" s="2">
        <v>0</v>
      </c>
      <c r="AG138" s="2">
        <v>-1.6419999999999999</v>
      </c>
      <c r="AH138" s="2">
        <v>2.9</v>
      </c>
      <c r="AI138" s="2">
        <v>152</v>
      </c>
      <c r="AJ138" s="2">
        <v>8.1780000000000008</v>
      </c>
      <c r="AK138" s="2">
        <f t="shared" si="19"/>
        <v>7.4230402895999941</v>
      </c>
      <c r="AL138" s="2">
        <v>0.4</v>
      </c>
      <c r="AM138" s="2">
        <v>0</v>
      </c>
      <c r="AN138" s="2">
        <v>-1.4059999999999999</v>
      </c>
      <c r="AO138" s="2">
        <v>1.849</v>
      </c>
      <c r="AP138" s="2">
        <v>154</v>
      </c>
      <c r="AQ138" s="2">
        <v>62.454000000000001</v>
      </c>
      <c r="AR138" s="2">
        <f t="shared" si="20"/>
        <v>61.699011544099946</v>
      </c>
      <c r="AS138" s="2">
        <v>0.4</v>
      </c>
      <c r="AT138" s="2">
        <v>0</v>
      </c>
      <c r="AU138" s="2">
        <v>-1.5269999999999999</v>
      </c>
      <c r="AV138" s="2">
        <v>1.5880000000000001</v>
      </c>
    </row>
    <row r="139" spans="5:48" x14ac:dyDescent="0.25">
      <c r="E139" s="11">
        <v>134</v>
      </c>
      <c r="F139" s="9">
        <v>7.8311140000000004</v>
      </c>
      <c r="G139" s="4">
        <v>7.4511329999999996</v>
      </c>
      <c r="H139" s="4">
        <v>11.235503</v>
      </c>
      <c r="I139" s="4">
        <v>8.4153739999999999</v>
      </c>
      <c r="J139" s="4">
        <v>8.5692160000000008</v>
      </c>
      <c r="K139" s="6">
        <f t="shared" si="15"/>
        <v>8.7004680000000008</v>
      </c>
      <c r="L139" s="20">
        <f t="shared" si="14"/>
        <v>1.3297761049970773</v>
      </c>
      <c r="N139" s="2">
        <v>156</v>
      </c>
      <c r="O139" s="2">
        <v>8.6660000000000004</v>
      </c>
      <c r="P139" s="2">
        <f t="shared" si="16"/>
        <v>7.9109960000000035</v>
      </c>
      <c r="Q139" s="2">
        <v>0.4</v>
      </c>
      <c r="R139" s="2">
        <v>0</v>
      </c>
      <c r="S139" s="2">
        <v>-1.66</v>
      </c>
      <c r="T139" s="2">
        <v>2.847</v>
      </c>
      <c r="U139" s="2">
        <v>151</v>
      </c>
      <c r="V139" s="2">
        <v>103.489</v>
      </c>
      <c r="W139" s="2">
        <f t="shared" si="17"/>
        <v>102.73451173610002</v>
      </c>
      <c r="X139" s="2">
        <v>0.4</v>
      </c>
      <c r="Y139" s="2">
        <v>0</v>
      </c>
      <c r="Z139" s="2">
        <v>-0.55900000000000005</v>
      </c>
      <c r="AA139" s="2">
        <v>1.3140000000000001</v>
      </c>
      <c r="AB139" s="2">
        <v>151</v>
      </c>
      <c r="AC139" s="2">
        <v>13.279</v>
      </c>
      <c r="AD139" s="2">
        <f t="shared" si="18"/>
        <v>12.524244377600015</v>
      </c>
      <c r="AE139" s="2">
        <v>0.4</v>
      </c>
      <c r="AF139" s="2">
        <v>0</v>
      </c>
      <c r="AG139" s="2">
        <v>-1.6319999999999999</v>
      </c>
      <c r="AH139" s="2">
        <v>2.9</v>
      </c>
      <c r="AI139" s="2">
        <v>153</v>
      </c>
      <c r="AJ139" s="2">
        <v>8.1519999999999992</v>
      </c>
      <c r="AK139" s="2">
        <f t="shared" si="19"/>
        <v>7.3975730895999909</v>
      </c>
      <c r="AL139" s="2">
        <v>0.4</v>
      </c>
      <c r="AM139" s="2">
        <v>0</v>
      </c>
      <c r="AN139" s="2">
        <v>-1.4059999999999999</v>
      </c>
      <c r="AO139" s="2">
        <v>1.85</v>
      </c>
      <c r="AP139" s="2">
        <v>155</v>
      </c>
      <c r="AQ139" s="2">
        <v>8.0060000000000002</v>
      </c>
      <c r="AR139" s="2">
        <f t="shared" si="20"/>
        <v>7.250752864099999</v>
      </c>
      <c r="AS139" s="2">
        <v>0.4</v>
      </c>
      <c r="AT139" s="2">
        <v>0</v>
      </c>
      <c r="AU139" s="2">
        <v>-1.627</v>
      </c>
      <c r="AV139" s="2">
        <v>2.5880000000000001</v>
      </c>
    </row>
    <row r="140" spans="5:48" x14ac:dyDescent="0.25">
      <c r="E140" s="11">
        <v>135</v>
      </c>
      <c r="F140" s="9">
        <v>108.351088</v>
      </c>
      <c r="G140" s="4">
        <v>150.33093400000001</v>
      </c>
      <c r="H140" s="4">
        <v>10.904495000000001</v>
      </c>
      <c r="I140" s="4">
        <v>8.3345660000000006</v>
      </c>
      <c r="J140" s="4">
        <v>8.5878680000000003</v>
      </c>
      <c r="K140" s="6">
        <f t="shared" si="15"/>
        <v>57.301790200000006</v>
      </c>
      <c r="L140" s="20">
        <f t="shared" si="14"/>
        <v>60.305881414453793</v>
      </c>
      <c r="N140" s="2">
        <v>157</v>
      </c>
      <c r="O140" s="2">
        <v>11.494</v>
      </c>
      <c r="P140" s="2">
        <f t="shared" si="16"/>
        <v>10.738996000000009</v>
      </c>
      <c r="Q140" s="2">
        <v>0.4</v>
      </c>
      <c r="R140" s="2">
        <v>0</v>
      </c>
      <c r="S140" s="2">
        <v>-1.66</v>
      </c>
      <c r="T140" s="2">
        <v>2.9470000000000001</v>
      </c>
      <c r="U140" s="2">
        <v>152</v>
      </c>
      <c r="V140" s="2">
        <v>3.1880000000000002</v>
      </c>
      <c r="W140" s="2">
        <f t="shared" si="17"/>
        <v>2.4336160000000002</v>
      </c>
      <c r="X140" s="2">
        <v>0.4</v>
      </c>
      <c r="Y140" s="2">
        <v>0</v>
      </c>
      <c r="Z140" s="2">
        <v>-0.56000000000000005</v>
      </c>
      <c r="AA140" s="2">
        <v>0.314</v>
      </c>
      <c r="AB140" s="2">
        <v>152</v>
      </c>
      <c r="AC140" s="2">
        <v>11.849</v>
      </c>
      <c r="AD140" s="2">
        <f t="shared" si="18"/>
        <v>11.094408289600018</v>
      </c>
      <c r="AE140" s="2">
        <v>0.4</v>
      </c>
      <c r="AF140" s="2">
        <v>0</v>
      </c>
      <c r="AG140" s="2">
        <v>-1.6419999999999999</v>
      </c>
      <c r="AH140" s="2">
        <v>2.899</v>
      </c>
      <c r="AI140" s="2">
        <v>154</v>
      </c>
      <c r="AJ140" s="2">
        <v>133.52000000000001</v>
      </c>
      <c r="AK140" s="2">
        <f t="shared" si="19"/>
        <v>132.7647730896</v>
      </c>
      <c r="AL140" s="2">
        <v>0.4</v>
      </c>
      <c r="AM140" s="2">
        <v>0</v>
      </c>
      <c r="AN140" s="2">
        <v>-1.4059999999999999</v>
      </c>
      <c r="AO140" s="2">
        <v>0.85</v>
      </c>
      <c r="AP140" s="2">
        <v>156</v>
      </c>
      <c r="AQ140" s="2">
        <v>119.831</v>
      </c>
      <c r="AR140" s="2">
        <f t="shared" si="20"/>
        <v>119.07655286409999</v>
      </c>
      <c r="AS140" s="2">
        <v>0.4</v>
      </c>
      <c r="AT140" s="2">
        <v>0</v>
      </c>
      <c r="AU140" s="2">
        <v>-1.627</v>
      </c>
      <c r="AV140" s="2">
        <v>1.5880000000000001</v>
      </c>
    </row>
    <row r="141" spans="5:48" x14ac:dyDescent="0.25">
      <c r="E141" s="11">
        <v>136</v>
      </c>
      <c r="F141" s="9">
        <v>7.8392650000000001</v>
      </c>
      <c r="G141" s="4">
        <v>7.8899299999999997</v>
      </c>
      <c r="H141" s="4">
        <v>553.02167299999996</v>
      </c>
      <c r="I141" s="4">
        <v>9.2170269999999999</v>
      </c>
      <c r="J141" s="4">
        <v>26.836677999999999</v>
      </c>
      <c r="K141" s="6">
        <f t="shared" si="15"/>
        <v>120.9609146</v>
      </c>
      <c r="L141" s="20">
        <f t="shared" si="14"/>
        <v>216.15000460204297</v>
      </c>
      <c r="N141" s="2">
        <v>159</v>
      </c>
      <c r="O141" s="2">
        <v>584.995</v>
      </c>
      <c r="P141" s="2">
        <f t="shared" si="16"/>
        <v>584.24059599999998</v>
      </c>
      <c r="Q141" s="2">
        <v>0.4</v>
      </c>
      <c r="R141" s="2">
        <v>0</v>
      </c>
      <c r="S141" s="2">
        <v>-0.66</v>
      </c>
      <c r="T141" s="2">
        <v>2.847</v>
      </c>
      <c r="U141" s="2">
        <v>153</v>
      </c>
      <c r="V141" s="2">
        <v>3.198</v>
      </c>
      <c r="W141" s="2">
        <f t="shared" si="17"/>
        <v>2.4428160000000001</v>
      </c>
      <c r="X141" s="2">
        <v>0.4</v>
      </c>
      <c r="Y141" s="2">
        <v>0</v>
      </c>
      <c r="Z141" s="2">
        <v>-0.56000000000000005</v>
      </c>
      <c r="AA141" s="2">
        <v>0.30399999999999999</v>
      </c>
      <c r="AB141" s="2">
        <v>153</v>
      </c>
      <c r="AC141" s="2">
        <v>71.281999999999996</v>
      </c>
      <c r="AD141" s="2">
        <f t="shared" si="18"/>
        <v>70.527208289599926</v>
      </c>
      <c r="AE141" s="2">
        <v>0.4</v>
      </c>
      <c r="AF141" s="2">
        <v>0</v>
      </c>
      <c r="AG141" s="2">
        <v>-1.6419999999999999</v>
      </c>
      <c r="AH141" s="2">
        <v>1.899</v>
      </c>
      <c r="AI141" s="2">
        <v>155</v>
      </c>
      <c r="AJ141" s="2">
        <v>11.689</v>
      </c>
      <c r="AK141" s="2">
        <f t="shared" si="19"/>
        <v>10.93429308959999</v>
      </c>
      <c r="AL141" s="2">
        <v>0.4</v>
      </c>
      <c r="AM141" s="2">
        <v>0</v>
      </c>
      <c r="AN141" s="2">
        <v>-1.4059999999999999</v>
      </c>
      <c r="AO141" s="2">
        <v>1.75</v>
      </c>
      <c r="AP141" s="2">
        <v>157</v>
      </c>
      <c r="AQ141" s="2">
        <v>10.188000000000001</v>
      </c>
      <c r="AR141" s="2">
        <f t="shared" si="20"/>
        <v>9.4333328641000023</v>
      </c>
      <c r="AS141" s="2">
        <v>0.4</v>
      </c>
      <c r="AT141" s="2">
        <v>0</v>
      </c>
      <c r="AU141" s="2">
        <v>-1.627</v>
      </c>
      <c r="AV141" s="2">
        <v>2.488</v>
      </c>
    </row>
    <row r="142" spans="5:48" x14ac:dyDescent="0.25">
      <c r="E142" s="11">
        <v>137</v>
      </c>
      <c r="F142" s="9">
        <v>8.7208430000000003</v>
      </c>
      <c r="G142" s="4">
        <v>7.0991090000000003</v>
      </c>
      <c r="H142" s="4">
        <v>15.114570000000001</v>
      </c>
      <c r="I142" s="4">
        <v>8.3345660000000006</v>
      </c>
      <c r="J142" s="4">
        <v>8.4103309999999993</v>
      </c>
      <c r="K142" s="6">
        <f t="shared" si="15"/>
        <v>9.5358838000000006</v>
      </c>
      <c r="L142" s="20">
        <f t="shared" si="14"/>
        <v>2.8437277018672082</v>
      </c>
      <c r="N142" s="2">
        <v>160</v>
      </c>
      <c r="O142" s="2">
        <v>90.385999999999996</v>
      </c>
      <c r="P142" s="2">
        <f t="shared" si="16"/>
        <v>89.630995999999968</v>
      </c>
      <c r="Q142" s="2">
        <v>0.4</v>
      </c>
      <c r="R142" s="2">
        <v>0</v>
      </c>
      <c r="S142" s="2">
        <v>-1.66</v>
      </c>
      <c r="T142" s="2">
        <v>1.847</v>
      </c>
      <c r="U142" s="2">
        <v>154</v>
      </c>
      <c r="V142" s="2">
        <v>101.27800000000001</v>
      </c>
      <c r="W142" s="2">
        <f t="shared" si="17"/>
        <v>100.52281599999999</v>
      </c>
      <c r="X142" s="2">
        <v>0.4</v>
      </c>
      <c r="Y142" s="2">
        <v>0</v>
      </c>
      <c r="Z142" s="2">
        <v>-0.56000000000000005</v>
      </c>
      <c r="AA142" s="2">
        <v>1.304</v>
      </c>
      <c r="AB142" s="2">
        <v>154</v>
      </c>
      <c r="AC142" s="2">
        <v>10.111000000000001</v>
      </c>
      <c r="AD142" s="2">
        <f t="shared" si="18"/>
        <v>9.3563238095999992</v>
      </c>
      <c r="AE142" s="2">
        <v>0.4</v>
      </c>
      <c r="AF142" s="2">
        <v>0</v>
      </c>
      <c r="AG142" s="2">
        <v>-1.742</v>
      </c>
      <c r="AH142" s="2">
        <v>2.899</v>
      </c>
      <c r="AI142" s="2">
        <v>156</v>
      </c>
      <c r="AJ142" s="2">
        <v>1563.798</v>
      </c>
      <c r="AK142" s="2">
        <f t="shared" si="19"/>
        <v>1563.0437394896007</v>
      </c>
      <c r="AL142" s="2">
        <v>0.4</v>
      </c>
      <c r="AM142" s="2">
        <v>0</v>
      </c>
      <c r="AN142" s="2">
        <v>-2.4060000000000001</v>
      </c>
      <c r="AO142" s="2">
        <v>1.85</v>
      </c>
      <c r="AP142" s="2">
        <v>158</v>
      </c>
      <c r="AQ142" s="2">
        <v>10.516</v>
      </c>
      <c r="AR142" s="2">
        <f t="shared" si="20"/>
        <v>9.7615908640999951</v>
      </c>
      <c r="AS142" s="2">
        <v>0.4</v>
      </c>
      <c r="AT142" s="2">
        <v>0</v>
      </c>
      <c r="AU142" s="2">
        <v>-1.627</v>
      </c>
      <c r="AV142" s="2">
        <v>2.4780000000000002</v>
      </c>
    </row>
    <row r="143" spans="5:48" x14ac:dyDescent="0.25">
      <c r="E143" s="11">
        <v>138</v>
      </c>
      <c r="F143" s="9">
        <v>8.7397620000000007</v>
      </c>
      <c r="G143" s="4">
        <v>7.0643739999999999</v>
      </c>
      <c r="H143" s="4">
        <v>143.00526600000001</v>
      </c>
      <c r="I143" s="4">
        <v>8.3613569999999999</v>
      </c>
      <c r="J143" s="4">
        <v>8.3936779999999995</v>
      </c>
      <c r="K143" s="6">
        <f t="shared" si="15"/>
        <v>35.112887399999998</v>
      </c>
      <c r="L143" s="20">
        <f t="shared" si="14"/>
        <v>53.949210813473485</v>
      </c>
      <c r="N143" s="2">
        <v>161</v>
      </c>
      <c r="O143" s="2">
        <v>8.2210000000000001</v>
      </c>
      <c r="P143" s="2">
        <f t="shared" si="16"/>
        <v>7.4664610000000007</v>
      </c>
      <c r="Q143" s="2">
        <v>0.4</v>
      </c>
      <c r="R143" s="2">
        <v>0</v>
      </c>
      <c r="S143" s="2">
        <v>-1.67</v>
      </c>
      <c r="T143" s="2">
        <v>2.847</v>
      </c>
      <c r="U143" s="2">
        <v>156</v>
      </c>
      <c r="V143" s="2">
        <v>3.1930000000000001</v>
      </c>
      <c r="W143" s="2">
        <f t="shared" si="17"/>
        <v>2.4376737361000003</v>
      </c>
      <c r="X143" s="2">
        <v>0.4</v>
      </c>
      <c r="Y143" s="2">
        <v>0</v>
      </c>
      <c r="Z143" s="2">
        <v>-0.55900000000000005</v>
      </c>
      <c r="AA143" s="2">
        <v>0.30399999999999999</v>
      </c>
      <c r="AB143" s="2">
        <v>155</v>
      </c>
      <c r="AC143" s="2">
        <v>137.22399999999999</v>
      </c>
      <c r="AD143" s="2">
        <f t="shared" si="18"/>
        <v>136.46912380960001</v>
      </c>
      <c r="AE143" s="2">
        <v>0.4</v>
      </c>
      <c r="AF143" s="2">
        <v>0</v>
      </c>
      <c r="AG143" s="2">
        <v>-1.742</v>
      </c>
      <c r="AH143" s="2">
        <v>1.899</v>
      </c>
      <c r="AI143" s="2">
        <v>157</v>
      </c>
      <c r="AJ143" s="2">
        <v>8.077</v>
      </c>
      <c r="AK143" s="2">
        <f t="shared" si="19"/>
        <v>7.3222450625000031</v>
      </c>
      <c r="AL143" s="2">
        <v>0.4</v>
      </c>
      <c r="AM143" s="2">
        <v>0</v>
      </c>
      <c r="AN143" s="2">
        <v>-1.405</v>
      </c>
      <c r="AO143" s="2">
        <v>1.85</v>
      </c>
      <c r="AP143" s="2">
        <v>159</v>
      </c>
      <c r="AQ143" s="2">
        <v>33.646000000000001</v>
      </c>
      <c r="AR143" s="2">
        <f t="shared" si="20"/>
        <v>32.891480184100025</v>
      </c>
      <c r="AS143" s="2">
        <v>0.4</v>
      </c>
      <c r="AT143" s="2">
        <v>0</v>
      </c>
      <c r="AU143" s="2">
        <v>-1.7270000000000001</v>
      </c>
      <c r="AV143" s="2">
        <v>2.4780000000000002</v>
      </c>
    </row>
    <row r="144" spans="5:48" x14ac:dyDescent="0.25">
      <c r="E144" s="11">
        <v>139</v>
      </c>
      <c r="F144" s="9">
        <v>8.9399200000000008</v>
      </c>
      <c r="G144" s="4">
        <v>66.184374000000005</v>
      </c>
      <c r="H144" s="4">
        <v>12.211138</v>
      </c>
      <c r="I144" s="4">
        <v>8.3345660000000006</v>
      </c>
      <c r="J144" s="4">
        <v>12.696381000000001</v>
      </c>
      <c r="K144" s="6">
        <f t="shared" si="15"/>
        <v>21.673275800000003</v>
      </c>
      <c r="L144" s="20">
        <f t="shared" si="14"/>
        <v>22.322249367053079</v>
      </c>
      <c r="N144" s="2">
        <v>162</v>
      </c>
      <c r="O144" s="2">
        <v>96.600999999999999</v>
      </c>
      <c r="P144" s="2">
        <f t="shared" si="16"/>
        <v>95.846460999999991</v>
      </c>
      <c r="Q144" s="2">
        <v>0.4</v>
      </c>
      <c r="R144" s="2">
        <v>0</v>
      </c>
      <c r="S144" s="2">
        <v>-1.67</v>
      </c>
      <c r="T144" s="2">
        <v>1.847</v>
      </c>
      <c r="U144" s="2">
        <v>157</v>
      </c>
      <c r="V144" s="2">
        <v>2.2669999999999999</v>
      </c>
      <c r="W144" s="2">
        <f t="shared" si="17"/>
        <v>1.5119221360999995</v>
      </c>
      <c r="X144" s="2">
        <v>0.4</v>
      </c>
      <c r="Y144" s="2">
        <v>0</v>
      </c>
      <c r="Z144" s="2">
        <v>0.441</v>
      </c>
      <c r="AA144" s="2">
        <v>0.30399999999999999</v>
      </c>
      <c r="AB144" s="2">
        <v>156</v>
      </c>
      <c r="AC144" s="2">
        <v>10.212</v>
      </c>
      <c r="AD144" s="2">
        <f t="shared" si="18"/>
        <v>9.4575114401000135</v>
      </c>
      <c r="AE144" s="2">
        <v>0.4</v>
      </c>
      <c r="AF144" s="2">
        <v>0</v>
      </c>
      <c r="AG144" s="2">
        <v>-1.7430000000000001</v>
      </c>
      <c r="AH144" s="2">
        <v>2.899</v>
      </c>
      <c r="AI144" s="2">
        <v>158</v>
      </c>
      <c r="AJ144" s="2">
        <v>286.98</v>
      </c>
      <c r="AK144" s="2">
        <f t="shared" si="19"/>
        <v>286.22519506249995</v>
      </c>
      <c r="AL144" s="2">
        <v>0.4</v>
      </c>
      <c r="AM144" s="2">
        <v>0</v>
      </c>
      <c r="AN144" s="2">
        <v>-0.40500000000000003</v>
      </c>
      <c r="AO144" s="2">
        <v>1.85</v>
      </c>
      <c r="AP144" s="2">
        <v>160</v>
      </c>
      <c r="AQ144" s="2">
        <v>438.07100000000003</v>
      </c>
      <c r="AR144" s="2">
        <f t="shared" si="20"/>
        <v>437.31583766410006</v>
      </c>
      <c r="AS144" s="2">
        <v>0.4</v>
      </c>
      <c r="AT144" s="2">
        <v>0</v>
      </c>
      <c r="AU144" s="2">
        <v>-0.627</v>
      </c>
      <c r="AV144" s="2">
        <v>2.4780000000000002</v>
      </c>
    </row>
    <row r="145" spans="5:48" x14ac:dyDescent="0.25">
      <c r="E145" s="11">
        <v>140</v>
      </c>
      <c r="F145" s="9">
        <v>87.924133999999995</v>
      </c>
      <c r="G145" s="4">
        <v>3.976375</v>
      </c>
      <c r="H145" s="4">
        <v>10.872489</v>
      </c>
      <c r="I145" s="4">
        <v>8.2553999999999998</v>
      </c>
      <c r="J145" s="4">
        <v>25.900213000000001</v>
      </c>
      <c r="K145" s="6">
        <f t="shared" si="15"/>
        <v>27.385722199999996</v>
      </c>
      <c r="L145" s="20">
        <f t="shared" si="14"/>
        <v>31.156892256363463</v>
      </c>
      <c r="N145" s="2">
        <v>163</v>
      </c>
      <c r="O145" s="2">
        <v>7.9980000000000002</v>
      </c>
      <c r="P145" s="2">
        <f t="shared" si="16"/>
        <v>7.2429160000000001</v>
      </c>
      <c r="Q145" s="2">
        <v>0.4</v>
      </c>
      <c r="R145" s="2">
        <v>0</v>
      </c>
      <c r="S145" s="2">
        <v>-1.68</v>
      </c>
      <c r="T145" s="2">
        <v>2.847</v>
      </c>
      <c r="U145" s="2">
        <v>158</v>
      </c>
      <c r="V145" s="2">
        <v>1.0760000000000001</v>
      </c>
      <c r="W145" s="2">
        <f t="shared" si="17"/>
        <v>0.32154213609999988</v>
      </c>
      <c r="X145" s="2">
        <v>0.4</v>
      </c>
      <c r="Y145" s="2">
        <v>0</v>
      </c>
      <c r="Z145" s="2">
        <v>0.441</v>
      </c>
      <c r="AA145" s="2">
        <v>0.20399999999999999</v>
      </c>
      <c r="AB145" s="2">
        <v>157</v>
      </c>
      <c r="AC145" s="2">
        <v>10.5</v>
      </c>
      <c r="AD145" s="2">
        <f t="shared" si="18"/>
        <v>9.7456094401000204</v>
      </c>
      <c r="AE145" s="2">
        <v>0.4</v>
      </c>
      <c r="AF145" s="2">
        <v>0</v>
      </c>
      <c r="AG145" s="2">
        <v>-1.7430000000000001</v>
      </c>
      <c r="AH145" s="2">
        <v>2.8889999999999998</v>
      </c>
      <c r="AI145" s="2">
        <v>159</v>
      </c>
      <c r="AJ145" s="2">
        <v>8.3350000000000009</v>
      </c>
      <c r="AK145" s="2">
        <f t="shared" si="19"/>
        <v>7.580295062500003</v>
      </c>
      <c r="AL145" s="2">
        <v>0.4</v>
      </c>
      <c r="AM145" s="2">
        <v>0</v>
      </c>
      <c r="AN145" s="2">
        <v>-1.405</v>
      </c>
      <c r="AO145" s="2">
        <v>1.84</v>
      </c>
      <c r="AP145" s="2">
        <v>161</v>
      </c>
      <c r="AQ145" s="2">
        <v>1970.317</v>
      </c>
      <c r="AR145" s="2">
        <f t="shared" si="20"/>
        <v>1969.5621440640994</v>
      </c>
      <c r="AS145" s="2">
        <v>0.4</v>
      </c>
      <c r="AT145" s="2">
        <v>0</v>
      </c>
      <c r="AU145" s="2">
        <v>-2.6269999999999998</v>
      </c>
      <c r="AV145" s="2">
        <v>2.4780000000000002</v>
      </c>
    </row>
    <row r="146" spans="5:48" x14ac:dyDescent="0.25">
      <c r="E146" s="11">
        <v>141</v>
      </c>
      <c r="F146" s="9">
        <v>592.58503800000005</v>
      </c>
      <c r="G146" s="4">
        <v>7.0643739999999999</v>
      </c>
      <c r="H146" s="4">
        <v>10.904495000000001</v>
      </c>
      <c r="I146" s="4">
        <v>8.0041019999999996</v>
      </c>
      <c r="J146" s="4">
        <v>8.3772210000000005</v>
      </c>
      <c r="K146" s="6">
        <f t="shared" si="15"/>
        <v>125.38704600000001</v>
      </c>
      <c r="L146" s="20">
        <f t="shared" si="14"/>
        <v>233.60245187504222</v>
      </c>
      <c r="N146" s="2">
        <v>164</v>
      </c>
      <c r="O146" s="2">
        <v>18.812999999999999</v>
      </c>
      <c r="P146" s="2">
        <f t="shared" si="16"/>
        <v>18.058196000000009</v>
      </c>
      <c r="Q146" s="2">
        <v>0.4</v>
      </c>
      <c r="R146" s="2">
        <v>0</v>
      </c>
      <c r="S146" s="2">
        <v>-1.78</v>
      </c>
      <c r="T146" s="2">
        <v>2.847</v>
      </c>
      <c r="U146" s="2">
        <v>160</v>
      </c>
      <c r="V146" s="2">
        <v>0.97799999999999998</v>
      </c>
      <c r="W146" s="2">
        <f t="shared" si="17"/>
        <v>0.22349297609999991</v>
      </c>
      <c r="X146" s="2">
        <v>0.4</v>
      </c>
      <c r="Y146" s="2">
        <v>0</v>
      </c>
      <c r="Z146" s="2">
        <v>0.54100000000000004</v>
      </c>
      <c r="AA146" s="2">
        <v>0.30399999999999999</v>
      </c>
      <c r="AB146" s="2">
        <v>158</v>
      </c>
      <c r="AC146" s="2">
        <v>10.808999999999999</v>
      </c>
      <c r="AD146" s="2">
        <f t="shared" si="18"/>
        <v>10.053707440100016</v>
      </c>
      <c r="AE146" s="2">
        <v>0.4</v>
      </c>
      <c r="AF146" s="2">
        <v>0</v>
      </c>
      <c r="AG146" s="2">
        <v>-1.7430000000000001</v>
      </c>
      <c r="AH146" s="2">
        <v>2.879</v>
      </c>
      <c r="AI146" s="2">
        <v>160</v>
      </c>
      <c r="AJ146" s="2">
        <v>81.53</v>
      </c>
      <c r="AK146" s="2">
        <f t="shared" si="19"/>
        <v>80.77529506249995</v>
      </c>
      <c r="AL146" s="2">
        <v>0.4</v>
      </c>
      <c r="AM146" s="2">
        <v>0</v>
      </c>
      <c r="AN146" s="2">
        <v>-1.405</v>
      </c>
      <c r="AO146" s="2">
        <v>2.84</v>
      </c>
      <c r="AP146" s="2">
        <v>163</v>
      </c>
      <c r="AQ146" s="2">
        <v>9.2089999999999996</v>
      </c>
      <c r="AR146" s="2">
        <f t="shared" si="20"/>
        <v>8.4536992720999962</v>
      </c>
      <c r="AS146" s="2">
        <v>0.4</v>
      </c>
      <c r="AT146" s="2">
        <v>0</v>
      </c>
      <c r="AU146" s="2">
        <v>-1.617</v>
      </c>
      <c r="AV146" s="2">
        <v>2.488</v>
      </c>
    </row>
    <row r="147" spans="5:48" x14ac:dyDescent="0.25">
      <c r="E147" s="11">
        <v>142</v>
      </c>
      <c r="F147" s="9">
        <v>87.924133999999995</v>
      </c>
      <c r="G147" s="4">
        <v>7.0991090000000003</v>
      </c>
      <c r="H147" s="4">
        <v>143.00526600000001</v>
      </c>
      <c r="I147" s="4">
        <v>8.0283300000000004</v>
      </c>
      <c r="J147" s="4">
        <v>8.3609690000000008</v>
      </c>
      <c r="K147" s="6">
        <f t="shared" si="15"/>
        <v>50.8835616</v>
      </c>
      <c r="L147" s="20">
        <f t="shared" si="14"/>
        <v>55.534192119229552</v>
      </c>
      <c r="N147" s="2">
        <v>165</v>
      </c>
      <c r="O147" s="2">
        <v>103.078</v>
      </c>
      <c r="P147" s="2">
        <f t="shared" si="16"/>
        <v>102.32291599999992</v>
      </c>
      <c r="Q147" s="2">
        <v>0.4</v>
      </c>
      <c r="R147" s="2">
        <v>0</v>
      </c>
      <c r="S147" s="2">
        <v>-1.68</v>
      </c>
      <c r="T147" s="2">
        <v>1.847</v>
      </c>
      <c r="U147" s="2">
        <v>161</v>
      </c>
      <c r="V147" s="2">
        <v>0.97599999999999998</v>
      </c>
      <c r="W147" s="2">
        <f t="shared" si="17"/>
        <v>0.22132917609999991</v>
      </c>
      <c r="X147" s="2">
        <v>0.4</v>
      </c>
      <c r="Y147" s="2">
        <v>0</v>
      </c>
      <c r="Z147" s="2">
        <v>0.54100000000000004</v>
      </c>
      <c r="AA147" s="2">
        <v>0.30299999999999999</v>
      </c>
      <c r="AB147" s="2">
        <v>159</v>
      </c>
      <c r="AC147" s="2">
        <v>9.7690000000000001</v>
      </c>
      <c r="AD147" s="2">
        <f t="shared" si="18"/>
        <v>9.0140645521000149</v>
      </c>
      <c r="AE147" s="2">
        <v>0.4</v>
      </c>
      <c r="AF147" s="2">
        <v>0</v>
      </c>
      <c r="AG147" s="2">
        <v>-1.7330000000000001</v>
      </c>
      <c r="AH147" s="2">
        <v>2.879</v>
      </c>
      <c r="AI147" s="2">
        <v>161</v>
      </c>
      <c r="AJ147" s="2">
        <v>25.094000000000001</v>
      </c>
      <c r="AK147" s="2">
        <f t="shared" si="19"/>
        <v>24.33965006249996</v>
      </c>
      <c r="AL147" s="2">
        <v>0.4</v>
      </c>
      <c r="AM147" s="2">
        <v>0</v>
      </c>
      <c r="AN147" s="2">
        <v>-1.5049999999999999</v>
      </c>
      <c r="AO147" s="2">
        <v>1.84</v>
      </c>
      <c r="AP147" s="2">
        <v>164</v>
      </c>
      <c r="AQ147" s="2">
        <v>9.2970000000000006</v>
      </c>
      <c r="AR147" s="2">
        <f t="shared" si="20"/>
        <v>8.5419485776000119</v>
      </c>
      <c r="AS147" s="2">
        <v>0.4</v>
      </c>
      <c r="AT147" s="2">
        <v>0</v>
      </c>
      <c r="AU147" s="2">
        <v>-1.6180000000000001</v>
      </c>
      <c r="AV147" s="2">
        <v>2.488</v>
      </c>
    </row>
    <row r="148" spans="5:48" x14ac:dyDescent="0.25">
      <c r="E148" s="11">
        <v>143</v>
      </c>
      <c r="F148" s="9">
        <v>87.924133999999995</v>
      </c>
      <c r="G148" s="4">
        <v>7.0581449999999997</v>
      </c>
      <c r="H148" s="4">
        <v>10.872489</v>
      </c>
      <c r="I148" s="4">
        <v>8.0041019999999996</v>
      </c>
      <c r="J148" s="4">
        <v>25.732537000000001</v>
      </c>
      <c r="K148" s="6">
        <f t="shared" si="15"/>
        <v>27.918281400000001</v>
      </c>
      <c r="L148" s="20">
        <f t="shared" si="14"/>
        <v>30.749825024480852</v>
      </c>
      <c r="N148" s="2">
        <v>167</v>
      </c>
      <c r="O148" s="2">
        <v>8.01</v>
      </c>
      <c r="P148" s="2">
        <f t="shared" si="16"/>
        <v>7.2552115681</v>
      </c>
      <c r="Q148" s="2">
        <v>0.4</v>
      </c>
      <c r="R148" s="2">
        <v>0</v>
      </c>
      <c r="S148" s="2">
        <v>-1.679</v>
      </c>
      <c r="T148" s="2">
        <v>2.847</v>
      </c>
      <c r="U148" s="2">
        <v>162</v>
      </c>
      <c r="V148" s="2">
        <v>1.0069999999999999</v>
      </c>
      <c r="W148" s="2">
        <f t="shared" si="17"/>
        <v>0.25196717609999986</v>
      </c>
      <c r="X148" s="2">
        <v>0.4</v>
      </c>
      <c r="Y148" s="2">
        <v>0</v>
      </c>
      <c r="Z148" s="2">
        <v>0.54100000000000004</v>
      </c>
      <c r="AA148" s="2">
        <v>0.313</v>
      </c>
      <c r="AB148" s="2">
        <v>160</v>
      </c>
      <c r="AC148" s="2">
        <v>134.62700000000001</v>
      </c>
      <c r="AD148" s="2">
        <f t="shared" si="18"/>
        <v>133.87186455210013</v>
      </c>
      <c r="AE148" s="2">
        <v>0.4</v>
      </c>
      <c r="AF148" s="2">
        <v>0</v>
      </c>
      <c r="AG148" s="2">
        <v>-1.7330000000000001</v>
      </c>
      <c r="AH148" s="2">
        <v>1.879</v>
      </c>
      <c r="AI148" s="2">
        <v>162</v>
      </c>
      <c r="AJ148" s="2">
        <v>8.6129999999999995</v>
      </c>
      <c r="AK148" s="2">
        <f t="shared" si="19"/>
        <v>7.8583450625000033</v>
      </c>
      <c r="AL148" s="2">
        <v>0.4</v>
      </c>
      <c r="AM148" s="2">
        <v>0</v>
      </c>
      <c r="AN148" s="2">
        <v>-1.405</v>
      </c>
      <c r="AO148" s="2">
        <v>1.83</v>
      </c>
      <c r="AP148" s="2">
        <v>165</v>
      </c>
      <c r="AQ148" s="2">
        <v>10.298</v>
      </c>
      <c r="AR148" s="2">
        <f t="shared" si="20"/>
        <v>9.5432403455999975</v>
      </c>
      <c r="AS148" s="2">
        <v>0.4</v>
      </c>
      <c r="AT148" s="2">
        <v>0</v>
      </c>
      <c r="AU148" s="2">
        <v>-1.6279999999999999</v>
      </c>
      <c r="AV148" s="2">
        <v>2.488</v>
      </c>
    </row>
    <row r="149" spans="5:48" x14ac:dyDescent="0.25">
      <c r="E149" s="11">
        <v>144</v>
      </c>
      <c r="F149" s="9">
        <v>14.000598999999999</v>
      </c>
      <c r="G149" s="4">
        <v>4.2363330000000001</v>
      </c>
      <c r="H149" s="4">
        <v>2189.6596989999998</v>
      </c>
      <c r="I149" s="4">
        <v>8.8135270000000006</v>
      </c>
      <c r="J149" s="4">
        <v>7.887607</v>
      </c>
      <c r="K149" s="6">
        <f t="shared" si="15"/>
        <v>444.91955299999989</v>
      </c>
      <c r="L149" s="20">
        <f t="shared" si="14"/>
        <v>872.37565418897191</v>
      </c>
      <c r="N149" s="2">
        <v>168</v>
      </c>
      <c r="O149" s="2">
        <v>572.85400000000004</v>
      </c>
      <c r="P149" s="2">
        <f t="shared" si="16"/>
        <v>572.0990759680999</v>
      </c>
      <c r="Q149" s="2">
        <v>0.4</v>
      </c>
      <c r="R149" s="2">
        <v>0</v>
      </c>
      <c r="S149" s="2">
        <v>-0.67900000000000005</v>
      </c>
      <c r="T149" s="2">
        <v>2.847</v>
      </c>
      <c r="U149" s="2">
        <v>163</v>
      </c>
      <c r="V149" s="2">
        <v>1.6</v>
      </c>
      <c r="W149" s="2">
        <f t="shared" si="17"/>
        <v>0.84558717610000045</v>
      </c>
      <c r="X149" s="2">
        <v>0.4</v>
      </c>
      <c r="Y149" s="2">
        <v>0</v>
      </c>
      <c r="Z149" s="2">
        <v>0.54100000000000004</v>
      </c>
      <c r="AA149" s="2">
        <v>0.21299999999999999</v>
      </c>
      <c r="AB149" s="2">
        <v>161</v>
      </c>
      <c r="AC149" s="2">
        <v>8.9749999999999996</v>
      </c>
      <c r="AD149" s="2">
        <f t="shared" si="18"/>
        <v>8.2198583441000022</v>
      </c>
      <c r="AE149" s="2">
        <v>0.4</v>
      </c>
      <c r="AF149" s="2">
        <v>0</v>
      </c>
      <c r="AG149" s="2">
        <v>-1.7230000000000001</v>
      </c>
      <c r="AH149" s="2">
        <v>2.879</v>
      </c>
      <c r="AI149" s="2">
        <v>163</v>
      </c>
      <c r="AJ149" s="2">
        <v>8.9109999999999996</v>
      </c>
      <c r="AK149" s="2">
        <f t="shared" si="19"/>
        <v>8.1563950625000032</v>
      </c>
      <c r="AL149" s="2">
        <v>0.4</v>
      </c>
      <c r="AM149" s="2">
        <v>0</v>
      </c>
      <c r="AN149" s="2">
        <v>-1.405</v>
      </c>
      <c r="AO149" s="2">
        <v>1.82</v>
      </c>
      <c r="AP149" s="2">
        <v>166</v>
      </c>
      <c r="AQ149" s="2">
        <v>142.77500000000001</v>
      </c>
      <c r="AR149" s="2">
        <f t="shared" si="20"/>
        <v>142.02004034559997</v>
      </c>
      <c r="AS149" s="2">
        <v>0.4</v>
      </c>
      <c r="AT149" s="2">
        <v>0</v>
      </c>
      <c r="AU149" s="2">
        <v>-1.6279999999999999</v>
      </c>
      <c r="AV149" s="2">
        <v>1.488</v>
      </c>
    </row>
    <row r="150" spans="5:48" x14ac:dyDescent="0.25">
      <c r="E150" s="11">
        <v>145</v>
      </c>
      <c r="F150" s="9">
        <v>7.8383390000000004</v>
      </c>
      <c r="G150" s="4">
        <v>3.1859540000000002</v>
      </c>
      <c r="H150" s="4">
        <v>2189.6596989999998</v>
      </c>
      <c r="I150" s="4">
        <v>12.791312</v>
      </c>
      <c r="J150" s="4">
        <v>9.8501829999999995</v>
      </c>
      <c r="K150" s="6">
        <f t="shared" si="15"/>
        <v>444.66509739999992</v>
      </c>
      <c r="L150" s="20">
        <f t="shared" si="14"/>
        <v>872.50290392926456</v>
      </c>
      <c r="N150" s="2">
        <v>169</v>
      </c>
      <c r="O150" s="2">
        <v>102.41800000000001</v>
      </c>
      <c r="P150" s="2">
        <f t="shared" si="16"/>
        <v>101.66341156810007</v>
      </c>
      <c r="Q150" s="2">
        <v>0.4</v>
      </c>
      <c r="R150" s="2">
        <v>0</v>
      </c>
      <c r="S150" s="2">
        <v>-1.679</v>
      </c>
      <c r="T150" s="2">
        <v>1.847</v>
      </c>
      <c r="U150" s="2">
        <v>164</v>
      </c>
      <c r="V150" s="2">
        <v>468.334</v>
      </c>
      <c r="W150" s="2">
        <f t="shared" si="17"/>
        <v>467.57915557609994</v>
      </c>
      <c r="X150" s="2">
        <v>0.4</v>
      </c>
      <c r="Y150" s="2">
        <v>0</v>
      </c>
      <c r="Z150" s="2">
        <v>1.5409999999999999</v>
      </c>
      <c r="AA150" s="2">
        <v>0.21299999999999999</v>
      </c>
      <c r="AB150" s="2">
        <v>162</v>
      </c>
      <c r="AC150" s="2">
        <v>28.466999999999999</v>
      </c>
      <c r="AD150" s="2">
        <f t="shared" si="18"/>
        <v>27.712155024099978</v>
      </c>
      <c r="AE150" s="2">
        <v>0.4</v>
      </c>
      <c r="AF150" s="2">
        <v>0</v>
      </c>
      <c r="AG150" s="2">
        <v>-1.823</v>
      </c>
      <c r="AH150" s="2">
        <v>2.879</v>
      </c>
      <c r="AI150" s="2">
        <v>164</v>
      </c>
      <c r="AJ150" s="2">
        <v>26.835000000000001</v>
      </c>
      <c r="AK150" s="2">
        <f t="shared" si="19"/>
        <v>26.079750062499961</v>
      </c>
      <c r="AL150" s="2">
        <v>0.4</v>
      </c>
      <c r="AM150" s="2">
        <v>0</v>
      </c>
      <c r="AN150" s="2">
        <v>-1.5049999999999999</v>
      </c>
      <c r="AO150" s="2">
        <v>1.82</v>
      </c>
      <c r="AP150" s="2">
        <v>167</v>
      </c>
      <c r="AQ150" s="2">
        <v>10.41</v>
      </c>
      <c r="AR150" s="2">
        <f t="shared" si="20"/>
        <v>9.6553350880999975</v>
      </c>
      <c r="AS150" s="2">
        <v>0.4</v>
      </c>
      <c r="AT150" s="2">
        <v>0</v>
      </c>
      <c r="AU150" s="2">
        <v>-1.629</v>
      </c>
      <c r="AV150" s="2">
        <v>2.488</v>
      </c>
    </row>
    <row r="151" spans="5:48" x14ac:dyDescent="0.25">
      <c r="E151" s="11">
        <v>146</v>
      </c>
      <c r="F151" s="9">
        <v>8.9399200000000008</v>
      </c>
      <c r="G151" s="4">
        <v>2.5198019999999999</v>
      </c>
      <c r="H151" s="4">
        <v>142.77328199999999</v>
      </c>
      <c r="I151" s="4">
        <v>9.1213049999999996</v>
      </c>
      <c r="J151" s="4">
        <v>9.9385329999999996</v>
      </c>
      <c r="K151" s="6">
        <f t="shared" si="15"/>
        <v>34.6585684</v>
      </c>
      <c r="L151" s="20">
        <f t="shared" si="14"/>
        <v>54.122772379442736</v>
      </c>
      <c r="N151" s="2">
        <v>171</v>
      </c>
      <c r="O151" s="2">
        <v>8.0760000000000005</v>
      </c>
      <c r="P151" s="2">
        <f t="shared" si="16"/>
        <v>7.3211295681000008</v>
      </c>
      <c r="Q151" s="2">
        <v>0.4</v>
      </c>
      <c r="R151" s="2">
        <v>0</v>
      </c>
      <c r="S151" s="2">
        <v>-1.679</v>
      </c>
      <c r="T151" s="2">
        <v>2.8570000000000002</v>
      </c>
      <c r="U151" s="2">
        <v>165</v>
      </c>
      <c r="V151" s="2">
        <v>4.194</v>
      </c>
      <c r="W151" s="2">
        <f t="shared" si="17"/>
        <v>3.4392071761000018</v>
      </c>
      <c r="X151" s="2">
        <v>0.4</v>
      </c>
      <c r="Y151" s="2">
        <v>0</v>
      </c>
      <c r="Z151" s="2">
        <v>0.54100000000000004</v>
      </c>
      <c r="AA151" s="2">
        <v>0.113</v>
      </c>
      <c r="AB151" s="2">
        <v>163</v>
      </c>
      <c r="AC151" s="2">
        <v>8.18</v>
      </c>
      <c r="AD151" s="2">
        <f t="shared" si="18"/>
        <v>7.4252783440999997</v>
      </c>
      <c r="AE151" s="2">
        <v>0.4</v>
      </c>
      <c r="AF151" s="2">
        <v>0</v>
      </c>
      <c r="AG151" s="2">
        <v>-1.7230000000000001</v>
      </c>
      <c r="AH151" s="2">
        <v>2.9790000000000001</v>
      </c>
      <c r="AI151" s="2">
        <v>165</v>
      </c>
      <c r="AJ151" s="2">
        <v>8.8209999999999997</v>
      </c>
      <c r="AK151" s="2">
        <f t="shared" si="19"/>
        <v>8.0658438655999944</v>
      </c>
      <c r="AL151" s="2">
        <v>0.4</v>
      </c>
      <c r="AM151" s="2">
        <v>0</v>
      </c>
      <c r="AN151" s="2">
        <v>-1.4039999999999999</v>
      </c>
      <c r="AO151" s="2">
        <v>1.82</v>
      </c>
      <c r="AP151" s="2">
        <v>168</v>
      </c>
      <c r="AQ151" s="2">
        <v>11.651999999999999</v>
      </c>
      <c r="AR151" s="2">
        <f t="shared" si="20"/>
        <v>10.8974429041</v>
      </c>
      <c r="AS151" s="2">
        <v>0.4</v>
      </c>
      <c r="AT151" s="2">
        <v>0</v>
      </c>
      <c r="AU151" s="2">
        <v>-1.639</v>
      </c>
      <c r="AV151" s="2">
        <v>2.488</v>
      </c>
    </row>
    <row r="152" spans="5:48" x14ac:dyDescent="0.25">
      <c r="E152" s="11">
        <v>147</v>
      </c>
      <c r="F152" s="9">
        <v>9.0054979999999993</v>
      </c>
      <c r="G152" s="4">
        <v>311.23083600000001</v>
      </c>
      <c r="H152" s="4">
        <v>9.825018</v>
      </c>
      <c r="I152" s="4">
        <v>283.36240700000002</v>
      </c>
      <c r="J152" s="4">
        <v>14.283953</v>
      </c>
      <c r="K152" s="6">
        <f t="shared" si="15"/>
        <v>125.5415424</v>
      </c>
      <c r="L152" s="20">
        <f t="shared" si="14"/>
        <v>140.52555207041326</v>
      </c>
      <c r="N152" s="2">
        <v>172</v>
      </c>
      <c r="O152" s="2">
        <v>8.0969999999999995</v>
      </c>
      <c r="P152" s="2">
        <f t="shared" si="16"/>
        <v>7.3423851856000049</v>
      </c>
      <c r="Q152" s="2">
        <v>0.4</v>
      </c>
      <c r="R152" s="2">
        <v>0</v>
      </c>
      <c r="S152" s="2">
        <v>-1.6779999999999999</v>
      </c>
      <c r="T152" s="2">
        <v>2.8570000000000002</v>
      </c>
      <c r="U152" s="2">
        <v>166</v>
      </c>
      <c r="V152" s="2">
        <v>4.1580000000000004</v>
      </c>
      <c r="W152" s="2">
        <f t="shared" si="17"/>
        <v>3.4033709761000015</v>
      </c>
      <c r="X152" s="2">
        <v>0.4</v>
      </c>
      <c r="Y152" s="2">
        <v>0</v>
      </c>
      <c r="Z152" s="2">
        <v>0.54100000000000004</v>
      </c>
      <c r="AA152" s="2">
        <v>0.114</v>
      </c>
      <c r="AB152" s="2">
        <v>164</v>
      </c>
      <c r="AC152" s="2">
        <v>8.17</v>
      </c>
      <c r="AD152" s="2">
        <f t="shared" si="18"/>
        <v>7.4147363440999996</v>
      </c>
      <c r="AE152" s="2">
        <v>0.4</v>
      </c>
      <c r="AF152" s="2">
        <v>0</v>
      </c>
      <c r="AG152" s="2">
        <v>-1.7230000000000001</v>
      </c>
      <c r="AH152" s="2">
        <v>2.9689999999999999</v>
      </c>
      <c r="AI152" s="2">
        <v>166</v>
      </c>
      <c r="AJ152" s="2">
        <v>12.845000000000001</v>
      </c>
      <c r="AK152" s="2">
        <f t="shared" si="19"/>
        <v>12.090163865599994</v>
      </c>
      <c r="AL152" s="2">
        <v>0.4</v>
      </c>
      <c r="AM152" s="2">
        <v>0</v>
      </c>
      <c r="AN152" s="2">
        <v>-1.4039999999999999</v>
      </c>
      <c r="AO152" s="2">
        <v>1.72</v>
      </c>
      <c r="AP152" s="2">
        <v>169</v>
      </c>
      <c r="AQ152" s="2">
        <v>16.619</v>
      </c>
      <c r="AR152" s="2">
        <f t="shared" si="20"/>
        <v>15.863862904100003</v>
      </c>
      <c r="AS152" s="2">
        <v>0.4</v>
      </c>
      <c r="AT152" s="2">
        <v>0</v>
      </c>
      <c r="AU152" s="2">
        <v>-1.639</v>
      </c>
      <c r="AV152" s="2">
        <v>2.3879999999999999</v>
      </c>
    </row>
    <row r="153" spans="5:48" x14ac:dyDescent="0.25">
      <c r="E153" s="11">
        <v>148</v>
      </c>
      <c r="F153" s="9">
        <v>87.325480999999996</v>
      </c>
      <c r="G153" s="4">
        <v>2.4957980000000002</v>
      </c>
      <c r="H153" s="4">
        <v>12.307594999999999</v>
      </c>
      <c r="I153" s="4">
        <v>8.2553999999999998</v>
      </c>
      <c r="J153" s="4">
        <v>20.629367999999999</v>
      </c>
      <c r="K153" s="6">
        <f t="shared" si="15"/>
        <v>26.202728400000002</v>
      </c>
      <c r="L153" s="20">
        <f t="shared" si="14"/>
        <v>31.126365381909856</v>
      </c>
      <c r="N153" s="2">
        <v>173</v>
      </c>
      <c r="O153" s="2">
        <v>8.1210000000000004</v>
      </c>
      <c r="P153" s="2">
        <f t="shared" si="16"/>
        <v>7.3658788241000011</v>
      </c>
      <c r="Q153" s="2">
        <v>0.4</v>
      </c>
      <c r="R153" s="2">
        <v>0</v>
      </c>
      <c r="S153" s="2">
        <v>-1.677</v>
      </c>
      <c r="T153" s="2">
        <v>2.8570000000000002</v>
      </c>
      <c r="U153" s="2">
        <v>167</v>
      </c>
      <c r="V153" s="2">
        <v>3.7959999999999998</v>
      </c>
      <c r="W153" s="2">
        <f t="shared" si="17"/>
        <v>3.0410507521000012</v>
      </c>
      <c r="X153" s="2">
        <v>0.4</v>
      </c>
      <c r="Y153" s="2">
        <v>0</v>
      </c>
      <c r="Z153" s="2">
        <v>0.53100000000000003</v>
      </c>
      <c r="AA153" s="2">
        <v>0.114</v>
      </c>
      <c r="AB153" s="2">
        <v>165</v>
      </c>
      <c r="AC153" s="2">
        <v>21.279</v>
      </c>
      <c r="AD153" s="2">
        <f t="shared" si="18"/>
        <v>20.524233024099992</v>
      </c>
      <c r="AE153" s="2">
        <v>0.4</v>
      </c>
      <c r="AF153" s="2">
        <v>0</v>
      </c>
      <c r="AG153" s="2">
        <v>-1.823</v>
      </c>
      <c r="AH153" s="2">
        <v>2.9689999999999999</v>
      </c>
      <c r="AI153" s="2">
        <v>167</v>
      </c>
      <c r="AJ153" s="2">
        <v>245.084</v>
      </c>
      <c r="AK153" s="2">
        <f t="shared" si="19"/>
        <v>244.32885826559996</v>
      </c>
      <c r="AL153" s="2">
        <v>0.4</v>
      </c>
      <c r="AM153" s="2">
        <v>0</v>
      </c>
      <c r="AN153" s="2">
        <v>-0.40400000000000003</v>
      </c>
      <c r="AO153" s="2">
        <v>1.72</v>
      </c>
      <c r="AP153" s="2">
        <v>170</v>
      </c>
      <c r="AQ153" s="2">
        <v>11.613</v>
      </c>
      <c r="AR153" s="2">
        <f t="shared" si="20"/>
        <v>10.857878704100003</v>
      </c>
      <c r="AS153" s="2">
        <v>0.4</v>
      </c>
      <c r="AT153" s="2">
        <v>0</v>
      </c>
      <c r="AU153" s="2">
        <v>-1.639</v>
      </c>
      <c r="AV153" s="2">
        <v>2.4889999999999999</v>
      </c>
    </row>
    <row r="154" spans="5:48" x14ac:dyDescent="0.25">
      <c r="E154" s="11">
        <v>149</v>
      </c>
      <c r="F154" s="9">
        <v>9.0272769999999998</v>
      </c>
      <c r="G154" s="4">
        <v>3.1855500000000001</v>
      </c>
      <c r="H154" s="4">
        <v>11.889923</v>
      </c>
      <c r="I154" s="4">
        <v>286.10153700000001</v>
      </c>
      <c r="J154" s="4">
        <v>60.829726999999998</v>
      </c>
      <c r="K154" s="6">
        <f t="shared" si="15"/>
        <v>74.206802800000006</v>
      </c>
      <c r="L154" s="20">
        <f t="shared" si="14"/>
        <v>107.93897070053022</v>
      </c>
      <c r="N154" s="2">
        <v>174</v>
      </c>
      <c r="O154" s="2">
        <v>8.0410000000000004</v>
      </c>
      <c r="P154" s="2">
        <f t="shared" si="16"/>
        <v>7.2865368240999997</v>
      </c>
      <c r="Q154" s="2">
        <v>0.4</v>
      </c>
      <c r="R154" s="2">
        <v>0</v>
      </c>
      <c r="S154" s="2">
        <v>-1.677</v>
      </c>
      <c r="T154" s="2">
        <v>2.847</v>
      </c>
      <c r="U154" s="2">
        <v>168</v>
      </c>
      <c r="V154" s="2">
        <v>137.38800000000001</v>
      </c>
      <c r="W154" s="2">
        <f t="shared" si="17"/>
        <v>136.63325075210003</v>
      </c>
      <c r="X154" s="2">
        <v>0.4</v>
      </c>
      <c r="Y154" s="2">
        <v>0</v>
      </c>
      <c r="Z154" s="2">
        <v>0.53100000000000003</v>
      </c>
      <c r="AA154" s="2">
        <v>-0.88600000000000001</v>
      </c>
      <c r="AB154" s="2">
        <v>166</v>
      </c>
      <c r="AC154" s="2">
        <v>108.11499999999999</v>
      </c>
      <c r="AD154" s="2">
        <f t="shared" si="18"/>
        <v>107.36053634410001</v>
      </c>
      <c r="AE154" s="2">
        <v>0.4</v>
      </c>
      <c r="AF154" s="2">
        <v>0</v>
      </c>
      <c r="AG154" s="2">
        <v>-1.7230000000000001</v>
      </c>
      <c r="AH154" s="2">
        <v>1.9690000000000001</v>
      </c>
      <c r="AI154" s="2">
        <v>169</v>
      </c>
      <c r="AJ154" s="2">
        <v>139.06399999999999</v>
      </c>
      <c r="AK154" s="2">
        <f t="shared" si="19"/>
        <v>138.30904386559993</v>
      </c>
      <c r="AL154" s="2">
        <v>0.4</v>
      </c>
      <c r="AM154" s="2">
        <v>0</v>
      </c>
      <c r="AN154" s="2">
        <v>-1.4039999999999999</v>
      </c>
      <c r="AO154" s="2">
        <v>0.82</v>
      </c>
      <c r="AP154" s="2">
        <v>171</v>
      </c>
      <c r="AQ154" s="2">
        <v>151.077</v>
      </c>
      <c r="AR154" s="2">
        <f t="shared" si="20"/>
        <v>150.32207870409999</v>
      </c>
      <c r="AS154" s="2">
        <v>0.4</v>
      </c>
      <c r="AT154" s="2">
        <v>0</v>
      </c>
      <c r="AU154" s="2">
        <v>-1.639</v>
      </c>
      <c r="AV154" s="2">
        <v>1.4890000000000001</v>
      </c>
    </row>
    <row r="155" spans="5:48" x14ac:dyDescent="0.25">
      <c r="E155" s="11">
        <v>150</v>
      </c>
      <c r="F155" s="9">
        <v>8.8184769999999997</v>
      </c>
      <c r="G155" s="4">
        <v>103.489349</v>
      </c>
      <c r="H155" s="4">
        <v>13.279092</v>
      </c>
      <c r="I155" s="4">
        <v>11.868378</v>
      </c>
      <c r="J155" s="4">
        <v>14.230601999999999</v>
      </c>
      <c r="K155" s="6">
        <f t="shared" si="15"/>
        <v>30.337179600000002</v>
      </c>
      <c r="L155" s="20">
        <f t="shared" si="14"/>
        <v>36.621827580304625</v>
      </c>
      <c r="N155" s="2">
        <v>175</v>
      </c>
      <c r="O155" s="2">
        <v>18.122</v>
      </c>
      <c r="P155" s="2">
        <f t="shared" si="16"/>
        <v>17.36698014409999</v>
      </c>
      <c r="Q155" s="2">
        <v>0.4</v>
      </c>
      <c r="R155" s="2">
        <v>0</v>
      </c>
      <c r="S155" s="2">
        <v>-1.7769999999999999</v>
      </c>
      <c r="T155" s="2">
        <v>2.847</v>
      </c>
      <c r="U155" s="2">
        <v>169</v>
      </c>
      <c r="V155" s="2">
        <v>1.5940000000000001</v>
      </c>
      <c r="W155" s="2">
        <f t="shared" si="17"/>
        <v>0.83872511209999956</v>
      </c>
      <c r="X155" s="2">
        <v>0.4</v>
      </c>
      <c r="Y155" s="2">
        <v>0</v>
      </c>
      <c r="Z155" s="2">
        <v>0.43099999999999999</v>
      </c>
      <c r="AA155" s="2">
        <v>0.114</v>
      </c>
      <c r="AB155" s="2">
        <v>167</v>
      </c>
      <c r="AC155" s="2">
        <v>9.1639999999999997</v>
      </c>
      <c r="AD155" s="2">
        <f t="shared" si="18"/>
        <v>8.4093163440999987</v>
      </c>
      <c r="AE155" s="2">
        <v>0.4</v>
      </c>
      <c r="AF155" s="2">
        <v>0</v>
      </c>
      <c r="AG155" s="2">
        <v>-1.7230000000000001</v>
      </c>
      <c r="AH155" s="2">
        <v>2.8690000000000002</v>
      </c>
      <c r="AI155" s="2">
        <v>170</v>
      </c>
      <c r="AJ155" s="2">
        <v>1579.8810000000001</v>
      </c>
      <c r="AK155" s="2">
        <f t="shared" si="19"/>
        <v>1579.1263494655996</v>
      </c>
      <c r="AL155" s="2">
        <v>0.4</v>
      </c>
      <c r="AM155" s="2">
        <v>0</v>
      </c>
      <c r="AN155" s="2">
        <v>-2.4039999999999999</v>
      </c>
      <c r="AO155" s="2">
        <v>1.82</v>
      </c>
      <c r="AP155" s="2">
        <v>172</v>
      </c>
      <c r="AQ155" s="2">
        <v>13.071</v>
      </c>
      <c r="AR155" s="2">
        <f t="shared" si="20"/>
        <v>12.316451040100004</v>
      </c>
      <c r="AS155" s="2">
        <v>0.4</v>
      </c>
      <c r="AT155" s="2">
        <v>0</v>
      </c>
      <c r="AU155" s="2">
        <v>-1.649</v>
      </c>
      <c r="AV155" s="2">
        <v>2.4889999999999999</v>
      </c>
    </row>
    <row r="156" spans="5:48" x14ac:dyDescent="0.25">
      <c r="E156" s="11">
        <v>151</v>
      </c>
      <c r="F156" s="9">
        <v>8.8384549999999997</v>
      </c>
      <c r="G156" s="4">
        <v>3.1884540000000001</v>
      </c>
      <c r="H156" s="4">
        <v>11.849249</v>
      </c>
      <c r="I156" s="4">
        <v>8.1778809999999993</v>
      </c>
      <c r="J156" s="4">
        <v>60.976362000000002</v>
      </c>
      <c r="K156" s="6">
        <f t="shared" si="15"/>
        <v>18.606080200000001</v>
      </c>
      <c r="L156" s="20">
        <f t="shared" si="14"/>
        <v>21.367042780516847</v>
      </c>
      <c r="N156" s="2">
        <v>176</v>
      </c>
      <c r="O156" s="2">
        <v>101.107</v>
      </c>
      <c r="P156" s="2">
        <f t="shared" si="16"/>
        <v>100.35233682410002</v>
      </c>
      <c r="Q156" s="2">
        <v>0.4</v>
      </c>
      <c r="R156" s="2">
        <v>0</v>
      </c>
      <c r="S156" s="2">
        <v>-1.677</v>
      </c>
      <c r="T156" s="2">
        <v>1.847</v>
      </c>
      <c r="U156" s="2">
        <v>170</v>
      </c>
      <c r="V156" s="2">
        <v>1.579</v>
      </c>
      <c r="W156" s="2">
        <f t="shared" si="17"/>
        <v>0.82447291209999962</v>
      </c>
      <c r="X156" s="2">
        <v>0.4</v>
      </c>
      <c r="Y156" s="2">
        <v>0</v>
      </c>
      <c r="Z156" s="2">
        <v>0.43099999999999999</v>
      </c>
      <c r="AA156" s="2">
        <v>0.115</v>
      </c>
      <c r="AB156" s="2">
        <v>168</v>
      </c>
      <c r="AC156" s="2">
        <v>602.14800000000002</v>
      </c>
      <c r="AD156" s="2">
        <f t="shared" si="18"/>
        <v>601.39290954410001</v>
      </c>
      <c r="AE156" s="2">
        <v>0.4</v>
      </c>
      <c r="AF156" s="2">
        <v>0</v>
      </c>
      <c r="AG156" s="2">
        <v>-0.72299999999999998</v>
      </c>
      <c r="AH156" s="2">
        <v>2.9689999999999999</v>
      </c>
      <c r="AI156" s="2">
        <v>171</v>
      </c>
      <c r="AJ156" s="2">
        <v>6.7960000000000003</v>
      </c>
      <c r="AK156" s="2">
        <f t="shared" si="19"/>
        <v>6.0415238655999994</v>
      </c>
      <c r="AL156" s="2">
        <v>0.4</v>
      </c>
      <c r="AM156" s="2">
        <v>0</v>
      </c>
      <c r="AN156" s="2">
        <v>-1.4039999999999999</v>
      </c>
      <c r="AO156" s="2">
        <v>1.92</v>
      </c>
      <c r="AP156" s="2">
        <v>173</v>
      </c>
      <c r="AQ156" s="2">
        <v>13.542</v>
      </c>
      <c r="AR156" s="2">
        <f t="shared" si="20"/>
        <v>12.786853040099995</v>
      </c>
      <c r="AS156" s="2">
        <v>0.4</v>
      </c>
      <c r="AT156" s="2">
        <v>0</v>
      </c>
      <c r="AU156" s="2">
        <v>-1.649</v>
      </c>
      <c r="AV156" s="2">
        <v>2.4790000000000001</v>
      </c>
    </row>
    <row r="157" spans="5:48" x14ac:dyDescent="0.25">
      <c r="E157" s="11">
        <v>152</v>
      </c>
      <c r="F157" s="9">
        <v>25.150625000000002</v>
      </c>
      <c r="G157" s="4">
        <v>3.197654</v>
      </c>
      <c r="H157" s="4">
        <v>71.282017999999994</v>
      </c>
      <c r="I157" s="4">
        <v>8.152412</v>
      </c>
      <c r="J157" s="4">
        <v>13.70806</v>
      </c>
      <c r="K157" s="6">
        <f t="shared" si="15"/>
        <v>24.298153800000001</v>
      </c>
      <c r="L157" s="20">
        <f t="shared" si="14"/>
        <v>24.601936342839913</v>
      </c>
      <c r="N157" s="2">
        <v>177</v>
      </c>
      <c r="O157" s="2">
        <v>8.048</v>
      </c>
      <c r="P157" s="2">
        <f t="shared" si="16"/>
        <v>7.2935710240999985</v>
      </c>
      <c r="Q157" s="2">
        <v>0.4</v>
      </c>
      <c r="R157" s="2">
        <v>0</v>
      </c>
      <c r="S157" s="2">
        <v>-1.677</v>
      </c>
      <c r="T157" s="2">
        <v>2.8479999999999999</v>
      </c>
      <c r="U157" s="2">
        <v>171</v>
      </c>
      <c r="V157" s="2">
        <v>1.6990000000000001</v>
      </c>
      <c r="W157" s="2">
        <f t="shared" si="17"/>
        <v>0.94420393610000009</v>
      </c>
      <c r="X157" s="2">
        <v>0.4</v>
      </c>
      <c r="Y157" s="2">
        <v>0</v>
      </c>
      <c r="Z157" s="2">
        <v>0.441</v>
      </c>
      <c r="AA157" s="2">
        <v>0.115</v>
      </c>
      <c r="AB157" s="2">
        <v>170</v>
      </c>
      <c r="AC157" s="2">
        <v>8.17</v>
      </c>
      <c r="AD157" s="2">
        <f t="shared" si="18"/>
        <v>7.4147821440999993</v>
      </c>
      <c r="AE157" s="2">
        <v>0.4</v>
      </c>
      <c r="AF157" s="2">
        <v>0</v>
      </c>
      <c r="AG157" s="2">
        <v>-1.7230000000000001</v>
      </c>
      <c r="AH157" s="2">
        <v>2.968</v>
      </c>
      <c r="AI157" s="2">
        <v>172</v>
      </c>
      <c r="AJ157" s="2">
        <v>6.7859999999999996</v>
      </c>
      <c r="AK157" s="2">
        <f t="shared" si="19"/>
        <v>6.0313806655999977</v>
      </c>
      <c r="AL157" s="2">
        <v>0.4</v>
      </c>
      <c r="AM157" s="2">
        <v>0</v>
      </c>
      <c r="AN157" s="2">
        <v>-1.4039999999999999</v>
      </c>
      <c r="AO157" s="2">
        <v>1.921</v>
      </c>
      <c r="AP157" s="2">
        <v>174</v>
      </c>
      <c r="AQ157" s="2">
        <v>9.4670000000000005</v>
      </c>
      <c r="AR157" s="2">
        <f t="shared" si="20"/>
        <v>8.7124310401000002</v>
      </c>
      <c r="AS157" s="2">
        <v>0.4</v>
      </c>
      <c r="AT157" s="2">
        <v>0</v>
      </c>
      <c r="AU157" s="2">
        <v>-1.649</v>
      </c>
      <c r="AV157" s="2">
        <v>2.589</v>
      </c>
    </row>
    <row r="158" spans="5:48" x14ac:dyDescent="0.25">
      <c r="E158" s="11">
        <v>153</v>
      </c>
      <c r="F158" s="9">
        <v>8.8586390000000002</v>
      </c>
      <c r="G158" s="4">
        <v>101.277658</v>
      </c>
      <c r="H158" s="4">
        <v>10.111162</v>
      </c>
      <c r="I158" s="4">
        <v>133.51961800000001</v>
      </c>
      <c r="J158" s="4">
        <v>62.453817999999998</v>
      </c>
      <c r="K158" s="6">
        <f t="shared" si="15"/>
        <v>63.244178999999995</v>
      </c>
      <c r="L158" s="20">
        <f t="shared" si="14"/>
        <v>49.328920479999113</v>
      </c>
      <c r="N158" s="2">
        <v>178</v>
      </c>
      <c r="O158" s="2">
        <v>8.1300000000000008</v>
      </c>
      <c r="P158" s="2">
        <f t="shared" si="16"/>
        <v>7.3749130241000005</v>
      </c>
      <c r="Q158" s="2">
        <v>0.4</v>
      </c>
      <c r="R158" s="2">
        <v>0</v>
      </c>
      <c r="S158" s="2">
        <v>-1.677</v>
      </c>
      <c r="T158" s="2">
        <v>2.8580000000000001</v>
      </c>
      <c r="U158" s="2">
        <v>172</v>
      </c>
      <c r="V158" s="2">
        <v>1.8380000000000001</v>
      </c>
      <c r="W158" s="2">
        <f t="shared" si="17"/>
        <v>1.0828746800999998</v>
      </c>
      <c r="X158" s="2">
        <v>0.4</v>
      </c>
      <c r="Y158" s="2">
        <v>0</v>
      </c>
      <c r="Z158" s="2">
        <v>0.45100000000000001</v>
      </c>
      <c r="AA158" s="2">
        <v>0.115</v>
      </c>
      <c r="AB158" s="2">
        <v>171</v>
      </c>
      <c r="AC158" s="2">
        <v>8.1649999999999991</v>
      </c>
      <c r="AD158" s="2">
        <f t="shared" si="18"/>
        <v>7.4100216655999995</v>
      </c>
      <c r="AE158" s="2">
        <v>0.4</v>
      </c>
      <c r="AF158" s="2">
        <v>0</v>
      </c>
      <c r="AG158" s="2">
        <v>-1.722</v>
      </c>
      <c r="AH158" s="2">
        <v>2.968</v>
      </c>
      <c r="AI158" s="2">
        <v>173</v>
      </c>
      <c r="AJ158" s="2">
        <v>18.654</v>
      </c>
      <c r="AK158" s="2">
        <f t="shared" si="19"/>
        <v>17.899207225600001</v>
      </c>
      <c r="AL158" s="2">
        <v>0.4</v>
      </c>
      <c r="AM158" s="2">
        <v>0</v>
      </c>
      <c r="AN158" s="2">
        <v>-1.504</v>
      </c>
      <c r="AO158" s="2">
        <v>1.921</v>
      </c>
      <c r="AP158" s="2">
        <v>175</v>
      </c>
      <c r="AQ158" s="2">
        <v>9.2170000000000005</v>
      </c>
      <c r="AR158" s="2">
        <f t="shared" si="20"/>
        <v>8.4620290400999956</v>
      </c>
      <c r="AS158" s="2">
        <v>0.4</v>
      </c>
      <c r="AT158" s="2">
        <v>0</v>
      </c>
      <c r="AU158" s="2">
        <v>-1.649</v>
      </c>
      <c r="AV158" s="2">
        <v>2.5990000000000002</v>
      </c>
    </row>
    <row r="159" spans="5:48" x14ac:dyDescent="0.25">
      <c r="E159" s="11">
        <v>154</v>
      </c>
      <c r="F159" s="9">
        <v>25.235219000000001</v>
      </c>
      <c r="G159" s="4">
        <v>101.277658</v>
      </c>
      <c r="H159" s="4">
        <v>137.223938</v>
      </c>
      <c r="I159" s="4">
        <v>11.689133999999999</v>
      </c>
      <c r="J159" s="4">
        <v>8.0055890000000005</v>
      </c>
      <c r="K159" s="6">
        <f t="shared" si="15"/>
        <v>56.686307599999999</v>
      </c>
      <c r="L159" s="20">
        <f t="shared" si="14"/>
        <v>52.646799352797423</v>
      </c>
      <c r="N159" s="2">
        <v>179</v>
      </c>
      <c r="O159" s="2">
        <v>98.995999999999995</v>
      </c>
      <c r="P159" s="2">
        <f t="shared" si="16"/>
        <v>98.240713024100003</v>
      </c>
      <c r="Q159" s="2">
        <v>0.4</v>
      </c>
      <c r="R159" s="2">
        <v>0</v>
      </c>
      <c r="S159" s="2">
        <v>-1.677</v>
      </c>
      <c r="T159" s="2">
        <v>1.8580000000000001</v>
      </c>
      <c r="U159" s="2">
        <v>173</v>
      </c>
      <c r="V159" s="2">
        <v>1.996</v>
      </c>
      <c r="W159" s="2">
        <f t="shared" si="17"/>
        <v>1.2415555441000001</v>
      </c>
      <c r="X159" s="2">
        <v>0.4</v>
      </c>
      <c r="Y159" s="2">
        <v>0</v>
      </c>
      <c r="Z159" s="2">
        <v>0.46100000000000002</v>
      </c>
      <c r="AA159" s="2">
        <v>0.115</v>
      </c>
      <c r="AB159" s="2">
        <v>172</v>
      </c>
      <c r="AC159" s="2">
        <v>107.622</v>
      </c>
      <c r="AD159" s="2">
        <f t="shared" si="18"/>
        <v>106.86682166560001</v>
      </c>
      <c r="AE159" s="2">
        <v>0.4</v>
      </c>
      <c r="AF159" s="2">
        <v>0</v>
      </c>
      <c r="AG159" s="2">
        <v>-1.722</v>
      </c>
      <c r="AH159" s="2">
        <v>1.968</v>
      </c>
      <c r="AI159" s="2">
        <v>175</v>
      </c>
      <c r="AJ159" s="2">
        <v>1501.6969999999999</v>
      </c>
      <c r="AK159" s="2">
        <f t="shared" si="19"/>
        <v>1500.9420294655997</v>
      </c>
      <c r="AL159" s="2">
        <v>0.4</v>
      </c>
      <c r="AM159" s="2">
        <v>0</v>
      </c>
      <c r="AN159" s="2">
        <v>-2.4039999999999999</v>
      </c>
      <c r="AO159" s="2">
        <v>1.92</v>
      </c>
      <c r="AP159" s="2">
        <v>176</v>
      </c>
      <c r="AQ159" s="2">
        <v>8.4819999999999993</v>
      </c>
      <c r="AR159" s="2">
        <f t="shared" si="20"/>
        <v>7.7268167040999964</v>
      </c>
      <c r="AS159" s="2">
        <v>0.4</v>
      </c>
      <c r="AT159" s="2">
        <v>0</v>
      </c>
      <c r="AU159" s="2">
        <v>-1.639</v>
      </c>
      <c r="AV159" s="2">
        <v>2.5990000000000002</v>
      </c>
    </row>
    <row r="160" spans="5:48" x14ac:dyDescent="0.25">
      <c r="E160" s="11">
        <v>155</v>
      </c>
      <c r="F160" s="9">
        <v>8.6658340000000003</v>
      </c>
      <c r="G160" s="4">
        <v>3.1925119999999998</v>
      </c>
      <c r="H160" s="4">
        <v>10.212355000000001</v>
      </c>
      <c r="I160" s="4">
        <v>1563.7981749999999</v>
      </c>
      <c r="J160" s="4">
        <v>119.831361</v>
      </c>
      <c r="K160" s="6">
        <f t="shared" si="15"/>
        <v>341.14004740000001</v>
      </c>
      <c r="L160" s="20">
        <f t="shared" si="14"/>
        <v>612.88354660873438</v>
      </c>
      <c r="N160" s="2">
        <v>181</v>
      </c>
      <c r="O160" s="2">
        <v>10.042999999999999</v>
      </c>
      <c r="P160" s="2">
        <f t="shared" si="16"/>
        <v>9.2883330241000035</v>
      </c>
      <c r="Q160" s="2">
        <v>0.4</v>
      </c>
      <c r="R160" s="2">
        <v>0</v>
      </c>
      <c r="S160" s="2">
        <v>-1.677</v>
      </c>
      <c r="T160" s="2">
        <v>2.9580000000000002</v>
      </c>
      <c r="U160" s="2">
        <v>174</v>
      </c>
      <c r="V160" s="2">
        <v>2.1760000000000002</v>
      </c>
      <c r="W160" s="2">
        <f t="shared" si="17"/>
        <v>1.4213409280999993</v>
      </c>
      <c r="X160" s="2">
        <v>0.4</v>
      </c>
      <c r="Y160" s="2">
        <v>0</v>
      </c>
      <c r="Z160" s="2">
        <v>0.47099999999999997</v>
      </c>
      <c r="AA160" s="2">
        <v>0.115</v>
      </c>
      <c r="AB160" s="2">
        <v>174</v>
      </c>
      <c r="AC160" s="2">
        <v>9.1839999999999993</v>
      </c>
      <c r="AD160" s="2">
        <f t="shared" si="18"/>
        <v>8.4293621441000059</v>
      </c>
      <c r="AE160" s="2">
        <v>0.4</v>
      </c>
      <c r="AF160" s="2">
        <v>0</v>
      </c>
      <c r="AG160" s="2">
        <v>-1.7230000000000001</v>
      </c>
      <c r="AH160" s="2">
        <v>2.8679999999999999</v>
      </c>
      <c r="AI160" s="2">
        <v>176</v>
      </c>
      <c r="AJ160" s="2">
        <v>6.9089999999999998</v>
      </c>
      <c r="AK160" s="2">
        <f t="shared" si="19"/>
        <v>6.1539558655999995</v>
      </c>
      <c r="AL160" s="2">
        <v>0.4</v>
      </c>
      <c r="AM160" s="2">
        <v>0</v>
      </c>
      <c r="AN160" s="2">
        <v>-1.4039999999999999</v>
      </c>
      <c r="AO160" s="2">
        <v>1.91</v>
      </c>
      <c r="AP160" s="2">
        <v>177</v>
      </c>
      <c r="AQ160" s="2">
        <v>483.34899999999999</v>
      </c>
      <c r="AR160" s="2">
        <f t="shared" si="20"/>
        <v>482.59376910410009</v>
      </c>
      <c r="AS160" s="2">
        <v>0.4</v>
      </c>
      <c r="AT160" s="2">
        <v>0</v>
      </c>
      <c r="AU160" s="2">
        <v>-0.63900000000000001</v>
      </c>
      <c r="AV160" s="2">
        <v>2.5990000000000002</v>
      </c>
    </row>
    <row r="161" spans="5:48" x14ac:dyDescent="0.25">
      <c r="E161" s="11">
        <v>156</v>
      </c>
      <c r="F161" s="9">
        <v>11.493838999999999</v>
      </c>
      <c r="G161" s="4">
        <v>2.2667600000000001</v>
      </c>
      <c r="H161" s="4">
        <v>10.500453</v>
      </c>
      <c r="I161" s="4">
        <v>8.0770809999999997</v>
      </c>
      <c r="J161" s="4">
        <v>10.188171000000001</v>
      </c>
      <c r="K161" s="6">
        <f t="shared" si="15"/>
        <v>8.5052607999999985</v>
      </c>
      <c r="L161" s="20">
        <f t="shared" si="14"/>
        <v>3.3120026716912183</v>
      </c>
      <c r="N161" s="2">
        <v>184</v>
      </c>
      <c r="O161" s="2">
        <v>8.1560000000000006</v>
      </c>
      <c r="P161" s="2">
        <f t="shared" si="16"/>
        <v>7.4013112576000024</v>
      </c>
      <c r="Q161" s="2">
        <v>0.4</v>
      </c>
      <c r="R161" s="2">
        <v>0</v>
      </c>
      <c r="S161" s="2">
        <v>-1.6759999999999999</v>
      </c>
      <c r="T161" s="2">
        <v>2.8580000000000001</v>
      </c>
      <c r="U161" s="2">
        <v>175</v>
      </c>
      <c r="V161" s="2">
        <v>5.81</v>
      </c>
      <c r="W161" s="2">
        <f t="shared" si="17"/>
        <v>5.0550965281</v>
      </c>
      <c r="X161" s="2">
        <v>0.4</v>
      </c>
      <c r="Y161" s="2">
        <v>0</v>
      </c>
      <c r="Z161" s="2">
        <v>-0.52900000000000003</v>
      </c>
      <c r="AA161" s="2">
        <v>0.115</v>
      </c>
      <c r="AB161" s="2">
        <v>175</v>
      </c>
      <c r="AC161" s="2">
        <v>18.782</v>
      </c>
      <c r="AD161" s="2">
        <f t="shared" si="18"/>
        <v>18.02711346409999</v>
      </c>
      <c r="AE161" s="2">
        <v>0.4</v>
      </c>
      <c r="AF161" s="2">
        <v>0</v>
      </c>
      <c r="AG161" s="2">
        <v>-1.623</v>
      </c>
      <c r="AH161" s="2">
        <v>2.968</v>
      </c>
      <c r="AI161" s="2">
        <v>177</v>
      </c>
      <c r="AJ161" s="2">
        <v>311.35500000000002</v>
      </c>
      <c r="AK161" s="2">
        <f t="shared" si="19"/>
        <v>310.60021826560001</v>
      </c>
      <c r="AL161" s="2">
        <v>0.4</v>
      </c>
      <c r="AM161" s="2">
        <v>0</v>
      </c>
      <c r="AN161" s="2">
        <v>-0.40400000000000003</v>
      </c>
      <c r="AO161" s="2">
        <v>1.92</v>
      </c>
      <c r="AP161" s="2">
        <v>178</v>
      </c>
      <c r="AQ161" s="2">
        <v>11.228</v>
      </c>
      <c r="AR161" s="2">
        <f t="shared" si="20"/>
        <v>10.473236704099996</v>
      </c>
      <c r="AS161" s="2">
        <v>0.4</v>
      </c>
      <c r="AT161" s="2">
        <v>0</v>
      </c>
      <c r="AU161" s="2">
        <v>-1.639</v>
      </c>
      <c r="AV161" s="2">
        <v>2.4990000000000001</v>
      </c>
    </row>
    <row r="162" spans="5:48" x14ac:dyDescent="0.25">
      <c r="E162" s="11">
        <v>157</v>
      </c>
      <c r="F162" s="9">
        <v>11.493838999999999</v>
      </c>
      <c r="G162" s="4">
        <v>1.0763799999999999</v>
      </c>
      <c r="H162" s="4">
        <v>10.808551</v>
      </c>
      <c r="I162" s="4">
        <v>286.98004100000003</v>
      </c>
      <c r="J162" s="4">
        <v>10.516429</v>
      </c>
      <c r="K162" s="6">
        <f t="shared" si="15"/>
        <v>64.175048000000004</v>
      </c>
      <c r="L162" s="20">
        <f t="shared" si="14"/>
        <v>111.46842331875348</v>
      </c>
      <c r="N162" s="2">
        <v>185</v>
      </c>
      <c r="O162" s="2">
        <v>8.2639999999999993</v>
      </c>
      <c r="P162" s="2">
        <f t="shared" si="16"/>
        <v>7.5093592575999999</v>
      </c>
      <c r="Q162" s="2">
        <v>0.4</v>
      </c>
      <c r="R162" s="2">
        <v>0</v>
      </c>
      <c r="S162" s="2">
        <v>-1.6759999999999999</v>
      </c>
      <c r="T162" s="2">
        <v>2.8679999999999999</v>
      </c>
      <c r="U162" s="2">
        <v>176</v>
      </c>
      <c r="V162" s="2">
        <v>123.544</v>
      </c>
      <c r="W162" s="2">
        <f t="shared" si="17"/>
        <v>122.7895409281</v>
      </c>
      <c r="X162" s="2">
        <v>0.4</v>
      </c>
      <c r="Y162" s="2">
        <v>0</v>
      </c>
      <c r="Z162" s="2">
        <v>0.47099999999999997</v>
      </c>
      <c r="AA162" s="2">
        <v>-0.88500000000000001</v>
      </c>
      <c r="AB162" s="2">
        <v>180</v>
      </c>
      <c r="AC162" s="2">
        <v>8.5429999999999993</v>
      </c>
      <c r="AD162" s="2">
        <f t="shared" si="18"/>
        <v>7.7876796161000001</v>
      </c>
      <c r="AE162" s="2">
        <v>0.4</v>
      </c>
      <c r="AF162" s="2">
        <v>0</v>
      </c>
      <c r="AG162" s="2">
        <v>-1.7130000000000001</v>
      </c>
      <c r="AH162" s="2">
        <v>2.8690000000000002</v>
      </c>
      <c r="AI162" s="2">
        <v>179</v>
      </c>
      <c r="AJ162" s="2">
        <v>6.8070000000000004</v>
      </c>
      <c r="AK162" s="2">
        <f t="shared" si="19"/>
        <v>6.051867065599998</v>
      </c>
      <c r="AL162" s="2">
        <v>0.4</v>
      </c>
      <c r="AM162" s="2">
        <v>0</v>
      </c>
      <c r="AN162" s="2">
        <v>-1.4039999999999999</v>
      </c>
      <c r="AO162" s="2">
        <v>1.919</v>
      </c>
      <c r="AP162" s="2">
        <v>179</v>
      </c>
      <c r="AQ162" s="2">
        <v>11.266</v>
      </c>
      <c r="AR162" s="2">
        <f t="shared" si="20"/>
        <v>10.510800904099991</v>
      </c>
      <c r="AS162" s="2">
        <v>0.4</v>
      </c>
      <c r="AT162" s="2">
        <v>0</v>
      </c>
      <c r="AU162" s="2">
        <v>-1.639</v>
      </c>
      <c r="AV162" s="2">
        <v>2.4980000000000002</v>
      </c>
    </row>
    <row r="163" spans="5:48" x14ac:dyDescent="0.25">
      <c r="E163" s="11">
        <v>158</v>
      </c>
      <c r="F163" s="9">
        <v>584.995362</v>
      </c>
      <c r="G163" s="4">
        <v>2.2667600000000001</v>
      </c>
      <c r="H163" s="4">
        <v>9.7689079999999997</v>
      </c>
      <c r="I163" s="4">
        <v>8.3351299999999995</v>
      </c>
      <c r="J163" s="4">
        <v>33.646324999999997</v>
      </c>
      <c r="K163" s="6">
        <f t="shared" si="15"/>
        <v>127.80249700000002</v>
      </c>
      <c r="L163" s="20">
        <f t="shared" si="14"/>
        <v>228.84680539910039</v>
      </c>
      <c r="N163" s="2">
        <v>186</v>
      </c>
      <c r="O163" s="2">
        <v>8.2309999999999999</v>
      </c>
      <c r="P163" s="2">
        <f t="shared" si="16"/>
        <v>7.4762550240999976</v>
      </c>
      <c r="Q163" s="2">
        <v>0.4</v>
      </c>
      <c r="R163" s="2">
        <v>0</v>
      </c>
      <c r="S163" s="2">
        <v>-1.677</v>
      </c>
      <c r="T163" s="2">
        <v>2.8679999999999999</v>
      </c>
      <c r="U163" s="2">
        <v>177</v>
      </c>
      <c r="V163" s="2">
        <v>80.808000000000007</v>
      </c>
      <c r="W163" s="2">
        <f t="shared" si="17"/>
        <v>80.053140928100007</v>
      </c>
      <c r="X163" s="2">
        <v>0.4</v>
      </c>
      <c r="Y163" s="2">
        <v>0</v>
      </c>
      <c r="Z163" s="2">
        <v>0.47099999999999997</v>
      </c>
      <c r="AA163" s="2">
        <v>1.115</v>
      </c>
      <c r="AB163" s="2">
        <v>181</v>
      </c>
      <c r="AC163" s="2">
        <v>8.2349999999999994</v>
      </c>
      <c r="AD163" s="2">
        <f t="shared" si="18"/>
        <v>7.4802996160999982</v>
      </c>
      <c r="AE163" s="2">
        <v>0.4</v>
      </c>
      <c r="AF163" s="2">
        <v>0</v>
      </c>
      <c r="AG163" s="2">
        <v>-1.7130000000000001</v>
      </c>
      <c r="AH163" s="2">
        <v>2.9689999999999999</v>
      </c>
      <c r="AI163" s="2">
        <v>180</v>
      </c>
      <c r="AJ163" s="2">
        <v>6.8170000000000002</v>
      </c>
      <c r="AK163" s="2">
        <f t="shared" si="19"/>
        <v>6.0624102655999987</v>
      </c>
      <c r="AL163" s="2">
        <v>0.4</v>
      </c>
      <c r="AM163" s="2">
        <v>0</v>
      </c>
      <c r="AN163" s="2">
        <v>-1.4039999999999999</v>
      </c>
      <c r="AO163" s="2">
        <v>1.9179999999999999</v>
      </c>
      <c r="AP163" s="2">
        <v>180</v>
      </c>
      <c r="AQ163" s="2">
        <v>10.898999999999999</v>
      </c>
      <c r="AR163" s="2">
        <f t="shared" si="20"/>
        <v>10.144158904099999</v>
      </c>
      <c r="AS163" s="2">
        <v>0.4</v>
      </c>
      <c r="AT163" s="2">
        <v>0</v>
      </c>
      <c r="AU163" s="2">
        <v>-1.639</v>
      </c>
      <c r="AV163" s="2">
        <v>2.508</v>
      </c>
    </row>
    <row r="164" spans="5:48" x14ac:dyDescent="0.25">
      <c r="E164" s="11">
        <v>159</v>
      </c>
      <c r="F164" s="9">
        <v>90.385813999999996</v>
      </c>
      <c r="G164" s="4">
        <v>0.97833099999999995</v>
      </c>
      <c r="H164" s="4">
        <v>134.626746</v>
      </c>
      <c r="I164" s="4">
        <v>81.530131999999995</v>
      </c>
      <c r="J164" s="4">
        <v>438.07065799999998</v>
      </c>
      <c r="K164" s="6">
        <f t="shared" si="15"/>
        <v>149.11833619999999</v>
      </c>
      <c r="L164" s="20">
        <f t="shared" si="14"/>
        <v>150.77571827833944</v>
      </c>
      <c r="N164" s="2">
        <v>187</v>
      </c>
      <c r="O164" s="2">
        <v>1861.8389999999999</v>
      </c>
      <c r="P164" s="2">
        <f t="shared" si="16"/>
        <v>1861.0835482241007</v>
      </c>
      <c r="Q164" s="2">
        <v>0.4</v>
      </c>
      <c r="R164" s="2">
        <v>0</v>
      </c>
      <c r="S164" s="2">
        <v>-2.677</v>
      </c>
      <c r="T164" s="2">
        <v>2.8679999999999999</v>
      </c>
      <c r="U164" s="2">
        <v>179</v>
      </c>
      <c r="V164" s="2">
        <v>2.1549999999999998</v>
      </c>
      <c r="W164" s="2">
        <f t="shared" si="17"/>
        <v>1.4000727280999996</v>
      </c>
      <c r="X164" s="2">
        <v>0.4</v>
      </c>
      <c r="Y164" s="2">
        <v>0</v>
      </c>
      <c r="Z164" s="2">
        <v>0.47099999999999997</v>
      </c>
      <c r="AA164" s="2">
        <v>0.11600000000000001</v>
      </c>
      <c r="AB164" s="2">
        <v>182</v>
      </c>
      <c r="AC164" s="2">
        <v>8.2279999999999998</v>
      </c>
      <c r="AD164" s="2">
        <f t="shared" si="18"/>
        <v>7.4734734160999983</v>
      </c>
      <c r="AE164" s="2">
        <v>0.4</v>
      </c>
      <c r="AF164" s="2">
        <v>0</v>
      </c>
      <c r="AG164" s="2">
        <v>-1.7130000000000001</v>
      </c>
      <c r="AH164" s="2">
        <v>2.968</v>
      </c>
      <c r="AI164" s="2">
        <v>182</v>
      </c>
      <c r="AJ164" s="2">
        <v>6.8419999999999996</v>
      </c>
      <c r="AK164" s="2">
        <f t="shared" si="19"/>
        <v>6.0868000625000027</v>
      </c>
      <c r="AL164" s="2">
        <v>0.4</v>
      </c>
      <c r="AM164" s="2">
        <v>0</v>
      </c>
      <c r="AN164" s="2">
        <v>-1.405</v>
      </c>
      <c r="AO164" s="2">
        <v>1.919</v>
      </c>
      <c r="AP164" s="2">
        <v>181</v>
      </c>
      <c r="AQ164" s="2">
        <v>10.935</v>
      </c>
      <c r="AR164" s="2">
        <f t="shared" si="20"/>
        <v>10.179923104099995</v>
      </c>
      <c r="AS164" s="2">
        <v>0.4</v>
      </c>
      <c r="AT164" s="2">
        <v>0</v>
      </c>
      <c r="AU164" s="2">
        <v>-1.639</v>
      </c>
      <c r="AV164" s="2">
        <v>2.5070000000000001</v>
      </c>
    </row>
    <row r="165" spans="5:48" x14ac:dyDescent="0.25">
      <c r="E165" s="11">
        <v>160</v>
      </c>
      <c r="F165" s="9">
        <v>8.2212990000000001</v>
      </c>
      <c r="G165" s="4">
        <v>0.97616800000000004</v>
      </c>
      <c r="H165" s="4">
        <v>8.9747009999999996</v>
      </c>
      <c r="I165" s="4">
        <v>25.094484000000001</v>
      </c>
      <c r="J165" s="4">
        <v>1970.317483</v>
      </c>
      <c r="K165" s="6">
        <f t="shared" si="15"/>
        <v>402.71682700000002</v>
      </c>
      <c r="L165" s="20">
        <f t="shared" ref="L165:L228" si="21">_xlfn.STDEV.P(F165:J165)</f>
        <v>783.83998253689413</v>
      </c>
      <c r="N165" s="2">
        <v>188</v>
      </c>
      <c r="O165" s="2">
        <v>97.096999999999994</v>
      </c>
      <c r="P165" s="2">
        <f t="shared" si="16"/>
        <v>96.342055024100006</v>
      </c>
      <c r="Q165" s="2">
        <v>0.4</v>
      </c>
      <c r="R165" s="2">
        <v>0</v>
      </c>
      <c r="S165" s="2">
        <v>-1.677</v>
      </c>
      <c r="T165" s="2">
        <v>1.8680000000000001</v>
      </c>
      <c r="U165" s="2">
        <v>180</v>
      </c>
      <c r="V165" s="2">
        <v>5.351</v>
      </c>
      <c r="W165" s="2">
        <f t="shared" si="17"/>
        <v>4.5957631680999986</v>
      </c>
      <c r="X165" s="2">
        <v>0.4</v>
      </c>
      <c r="Y165" s="2">
        <v>0</v>
      </c>
      <c r="Z165" s="2">
        <v>0.57099999999999995</v>
      </c>
      <c r="AA165" s="2">
        <v>0.11600000000000001</v>
      </c>
      <c r="AB165" s="2">
        <v>183</v>
      </c>
      <c r="AC165" s="2">
        <v>18.841999999999999</v>
      </c>
      <c r="AD165" s="2">
        <f t="shared" si="18"/>
        <v>18.087091296099974</v>
      </c>
      <c r="AE165" s="2">
        <v>0.4</v>
      </c>
      <c r="AF165" s="2">
        <v>0</v>
      </c>
      <c r="AG165" s="2">
        <v>-1.8129999999999999</v>
      </c>
      <c r="AH165" s="2">
        <v>2.968</v>
      </c>
      <c r="AI165" s="2">
        <v>183</v>
      </c>
      <c r="AJ165" s="2">
        <v>8.9420000000000002</v>
      </c>
      <c r="AK165" s="2">
        <f t="shared" si="19"/>
        <v>8.1873000625000074</v>
      </c>
      <c r="AL165" s="2">
        <v>0.4</v>
      </c>
      <c r="AM165" s="2">
        <v>0</v>
      </c>
      <c r="AN165" s="2">
        <v>-1.405</v>
      </c>
      <c r="AO165" s="2">
        <v>1.819</v>
      </c>
      <c r="AP165" s="2">
        <v>182</v>
      </c>
      <c r="AQ165" s="2">
        <v>10.971</v>
      </c>
      <c r="AR165" s="2">
        <f t="shared" si="20"/>
        <v>10.215887304100008</v>
      </c>
      <c r="AS165" s="2">
        <v>0.4</v>
      </c>
      <c r="AT165" s="2">
        <v>0</v>
      </c>
      <c r="AU165" s="2">
        <v>-1.639</v>
      </c>
      <c r="AV165" s="2">
        <v>2.5059999999999998</v>
      </c>
    </row>
    <row r="166" spans="5:48" x14ac:dyDescent="0.25">
      <c r="E166" s="11">
        <v>161</v>
      </c>
      <c r="F166" s="9">
        <v>96.601271999999994</v>
      </c>
      <c r="G166" s="4">
        <v>1.0068049999999999</v>
      </c>
      <c r="H166" s="4">
        <v>28.466982999999999</v>
      </c>
      <c r="I166" s="4">
        <v>8.6131799999999998</v>
      </c>
      <c r="J166" s="4">
        <v>10.188171000000001</v>
      </c>
      <c r="K166" s="6">
        <f t="shared" si="15"/>
        <v>28.975282200000002</v>
      </c>
      <c r="L166" s="20">
        <f t="shared" si="21"/>
        <v>34.995254920168115</v>
      </c>
      <c r="N166" s="2">
        <v>189</v>
      </c>
      <c r="O166" s="2">
        <v>8.2200000000000006</v>
      </c>
      <c r="P166" s="2">
        <f t="shared" si="16"/>
        <v>7.4652208240999993</v>
      </c>
      <c r="Q166" s="2">
        <v>0.4</v>
      </c>
      <c r="R166" s="2">
        <v>0</v>
      </c>
      <c r="S166" s="2">
        <v>-1.677</v>
      </c>
      <c r="T166" s="2">
        <v>2.867</v>
      </c>
      <c r="U166" s="2">
        <v>181</v>
      </c>
      <c r="V166" s="2">
        <v>5.2720000000000002</v>
      </c>
      <c r="W166" s="2">
        <f t="shared" si="17"/>
        <v>4.5168927281000002</v>
      </c>
      <c r="X166" s="2">
        <v>0.4</v>
      </c>
      <c r="Y166" s="2">
        <v>0</v>
      </c>
      <c r="Z166" s="2">
        <v>0.47099999999999997</v>
      </c>
      <c r="AA166" s="2">
        <v>1.6E-2</v>
      </c>
      <c r="AB166" s="2">
        <v>184</v>
      </c>
      <c r="AC166" s="2">
        <v>8.5559999999999992</v>
      </c>
      <c r="AD166" s="2">
        <f t="shared" si="18"/>
        <v>7.8008534161000052</v>
      </c>
      <c r="AE166" s="2">
        <v>0.4</v>
      </c>
      <c r="AF166" s="2">
        <v>0</v>
      </c>
      <c r="AG166" s="2">
        <v>-1.7130000000000001</v>
      </c>
      <c r="AH166" s="2">
        <v>2.8679999999999999</v>
      </c>
      <c r="AI166" s="2">
        <v>184</v>
      </c>
      <c r="AJ166" s="2">
        <v>117.84699999999999</v>
      </c>
      <c r="AK166" s="2">
        <f t="shared" si="19"/>
        <v>117.09180006250003</v>
      </c>
      <c r="AL166" s="2">
        <v>0.4</v>
      </c>
      <c r="AM166" s="2">
        <v>0</v>
      </c>
      <c r="AN166" s="2">
        <v>-1.405</v>
      </c>
      <c r="AO166" s="2">
        <v>0.91900000000000004</v>
      </c>
      <c r="AP166" s="2">
        <v>185</v>
      </c>
      <c r="AQ166" s="2">
        <v>1999.877</v>
      </c>
      <c r="AR166" s="2">
        <f t="shared" si="20"/>
        <v>1999.1220065040991</v>
      </c>
      <c r="AS166" s="2">
        <v>0.4</v>
      </c>
      <c r="AT166" s="2">
        <v>0</v>
      </c>
      <c r="AU166" s="2">
        <v>-2.6389999999999998</v>
      </c>
      <c r="AV166" s="2">
        <v>2.508</v>
      </c>
    </row>
    <row r="167" spans="5:48" x14ac:dyDescent="0.25">
      <c r="E167" s="11">
        <v>162</v>
      </c>
      <c r="F167" s="9">
        <v>7.9977539999999996</v>
      </c>
      <c r="G167" s="4">
        <v>1.6004259999999999</v>
      </c>
      <c r="H167" s="4">
        <v>8.1801169999999992</v>
      </c>
      <c r="I167" s="4">
        <v>8.9112290000000005</v>
      </c>
      <c r="J167" s="4">
        <v>9.2085380000000008</v>
      </c>
      <c r="K167" s="6">
        <f t="shared" si="15"/>
        <v>7.179612800000001</v>
      </c>
      <c r="L167" s="20">
        <f t="shared" si="21"/>
        <v>2.8253396665868964</v>
      </c>
      <c r="N167" s="2">
        <v>191</v>
      </c>
      <c r="O167" s="2">
        <v>21.091000000000001</v>
      </c>
      <c r="P167" s="2">
        <f t="shared" si="16"/>
        <v>20.336183504100021</v>
      </c>
      <c r="Q167" s="2">
        <v>0.4</v>
      </c>
      <c r="R167" s="2">
        <v>0</v>
      </c>
      <c r="S167" s="2">
        <v>-1.577</v>
      </c>
      <c r="T167" s="2">
        <v>2.8570000000000002</v>
      </c>
      <c r="U167" s="2">
        <v>182</v>
      </c>
      <c r="V167" s="2">
        <v>1.038</v>
      </c>
      <c r="W167" s="2">
        <f t="shared" si="17"/>
        <v>0.28325272809999996</v>
      </c>
      <c r="X167" s="2">
        <v>0.4</v>
      </c>
      <c r="Y167" s="2">
        <v>0</v>
      </c>
      <c r="Z167" s="2">
        <v>0.47099999999999997</v>
      </c>
      <c r="AA167" s="2">
        <v>0.216</v>
      </c>
      <c r="AB167" s="2">
        <v>186</v>
      </c>
      <c r="AC167" s="2">
        <v>553.75300000000004</v>
      </c>
      <c r="AD167" s="2">
        <f t="shared" si="18"/>
        <v>552.99833534410004</v>
      </c>
      <c r="AE167" s="2">
        <v>0.4</v>
      </c>
      <c r="AF167" s="2">
        <v>0</v>
      </c>
      <c r="AG167" s="2">
        <v>-0.72299999999999998</v>
      </c>
      <c r="AH167" s="2">
        <v>2.8679999999999999</v>
      </c>
      <c r="AI167" s="2">
        <v>186</v>
      </c>
      <c r="AJ167" s="2">
        <v>7.28</v>
      </c>
      <c r="AK167" s="2">
        <f t="shared" si="19"/>
        <v>6.5248650625000018</v>
      </c>
      <c r="AL167" s="2">
        <v>0.4</v>
      </c>
      <c r="AM167" s="2">
        <v>0</v>
      </c>
      <c r="AN167" s="2">
        <v>-1.415</v>
      </c>
      <c r="AO167" s="2">
        <v>1.919</v>
      </c>
      <c r="AP167" s="2">
        <v>186</v>
      </c>
      <c r="AQ167" s="2">
        <v>10.863</v>
      </c>
      <c r="AR167" s="2">
        <f t="shared" si="20"/>
        <v>10.108594704100003</v>
      </c>
      <c r="AS167" s="2">
        <v>0.4</v>
      </c>
      <c r="AT167" s="2">
        <v>0</v>
      </c>
      <c r="AU167" s="2">
        <v>-1.639</v>
      </c>
      <c r="AV167" s="2">
        <v>2.5089999999999999</v>
      </c>
    </row>
    <row r="168" spans="5:48" x14ac:dyDescent="0.25">
      <c r="E168" s="11">
        <v>163</v>
      </c>
      <c r="F168" s="9">
        <v>18.813034999999999</v>
      </c>
      <c r="G168" s="4">
        <v>468.33400599999999</v>
      </c>
      <c r="H168" s="4">
        <v>8.169575</v>
      </c>
      <c r="I168" s="4">
        <v>26.834582000000001</v>
      </c>
      <c r="J168" s="4">
        <v>9.2967919999999999</v>
      </c>
      <c r="K168" s="6">
        <f t="shared" si="15"/>
        <v>106.289598</v>
      </c>
      <c r="L168" s="20">
        <f t="shared" si="21"/>
        <v>181.14996292309741</v>
      </c>
      <c r="N168" s="2">
        <v>194</v>
      </c>
      <c r="O168" s="2">
        <v>100.914</v>
      </c>
      <c r="P168" s="2">
        <f t="shared" si="16"/>
        <v>100.15937102410001</v>
      </c>
      <c r="Q168" s="2">
        <v>0.4</v>
      </c>
      <c r="R168" s="2">
        <v>0</v>
      </c>
      <c r="S168" s="2">
        <v>-1.677</v>
      </c>
      <c r="T168" s="2">
        <v>1.8480000000000001</v>
      </c>
      <c r="U168" s="2">
        <v>183</v>
      </c>
      <c r="V168" s="2">
        <v>1.764</v>
      </c>
      <c r="W168" s="2">
        <f t="shared" si="17"/>
        <v>1.0096542881000001</v>
      </c>
      <c r="X168" s="2">
        <v>0.4</v>
      </c>
      <c r="Y168" s="2">
        <v>0</v>
      </c>
      <c r="Z168" s="2">
        <v>0.371</v>
      </c>
      <c r="AA168" s="2">
        <v>0.216</v>
      </c>
      <c r="AB168" s="2">
        <v>187</v>
      </c>
      <c r="AC168" s="2">
        <v>129.33000000000001</v>
      </c>
      <c r="AD168" s="2">
        <f t="shared" si="18"/>
        <v>128.57516214410001</v>
      </c>
      <c r="AE168" s="2">
        <v>0.4</v>
      </c>
      <c r="AF168" s="2">
        <v>0</v>
      </c>
      <c r="AG168" s="2">
        <v>-1.7230000000000001</v>
      </c>
      <c r="AH168" s="2">
        <v>1.8680000000000001</v>
      </c>
      <c r="AI168" s="2">
        <v>187</v>
      </c>
      <c r="AJ168" s="2">
        <v>1543.75</v>
      </c>
      <c r="AK168" s="2">
        <f t="shared" si="19"/>
        <v>1542.9952150625002</v>
      </c>
      <c r="AL168" s="2">
        <v>0.4</v>
      </c>
      <c r="AM168" s="2">
        <v>0</v>
      </c>
      <c r="AN168" s="2">
        <v>-2.415</v>
      </c>
      <c r="AO168" s="2">
        <v>1.919</v>
      </c>
      <c r="AP168" s="2">
        <v>188</v>
      </c>
      <c r="AQ168" s="2">
        <v>15.975</v>
      </c>
      <c r="AR168" s="2">
        <f t="shared" si="20"/>
        <v>15.219656704099997</v>
      </c>
      <c r="AS168" s="2">
        <v>0.4</v>
      </c>
      <c r="AT168" s="2">
        <v>0</v>
      </c>
      <c r="AU168" s="2">
        <v>-1.639</v>
      </c>
      <c r="AV168" s="2">
        <v>2.399</v>
      </c>
    </row>
    <row r="169" spans="5:48" x14ac:dyDescent="0.25">
      <c r="E169" s="11">
        <v>164</v>
      </c>
      <c r="F169" s="9">
        <v>103.077719</v>
      </c>
      <c r="G169" s="4">
        <v>4.1940460000000002</v>
      </c>
      <c r="H169" s="4">
        <v>21.279052</v>
      </c>
      <c r="I169" s="4">
        <v>8.8206849999999992</v>
      </c>
      <c r="J169" s="4">
        <v>10.298083999999999</v>
      </c>
      <c r="K169" s="6">
        <f t="shared" si="15"/>
        <v>29.533917199999998</v>
      </c>
      <c r="L169" s="20">
        <f t="shared" si="21"/>
        <v>37.196768467623052</v>
      </c>
      <c r="N169" s="2">
        <v>198</v>
      </c>
      <c r="O169" s="2">
        <v>7.9820000000000002</v>
      </c>
      <c r="P169" s="2">
        <f t="shared" si="16"/>
        <v>7.2271948241000006</v>
      </c>
      <c r="Q169" s="2">
        <v>0.4</v>
      </c>
      <c r="R169" s="2">
        <v>0</v>
      </c>
      <c r="S169" s="2">
        <v>-1.677</v>
      </c>
      <c r="T169" s="2">
        <v>2.8370000000000002</v>
      </c>
      <c r="U169" s="2">
        <v>184</v>
      </c>
      <c r="V169" s="2">
        <v>380.38499999999999</v>
      </c>
      <c r="W169" s="2">
        <f t="shared" si="17"/>
        <v>379.63029712810004</v>
      </c>
      <c r="X169" s="2">
        <v>0.4</v>
      </c>
      <c r="Y169" s="2">
        <v>0</v>
      </c>
      <c r="Z169" s="2">
        <v>1.4710000000000001</v>
      </c>
      <c r="AA169" s="2">
        <v>0.216</v>
      </c>
      <c r="AB169" s="2">
        <v>188</v>
      </c>
      <c r="AC169" s="2">
        <v>12.199</v>
      </c>
      <c r="AD169" s="2">
        <f t="shared" si="18"/>
        <v>11.443942144100015</v>
      </c>
      <c r="AE169" s="2">
        <v>0.4</v>
      </c>
      <c r="AF169" s="2">
        <v>0</v>
      </c>
      <c r="AG169" s="2">
        <v>-1.7230000000000001</v>
      </c>
      <c r="AH169" s="2">
        <v>2.7679999999999998</v>
      </c>
      <c r="AI169" s="2">
        <v>188</v>
      </c>
      <c r="AJ169" s="2">
        <v>307.87900000000002</v>
      </c>
      <c r="AK169" s="2">
        <f t="shared" si="19"/>
        <v>307.1245150625</v>
      </c>
      <c r="AL169" s="2">
        <v>0.4</v>
      </c>
      <c r="AM169" s="2">
        <v>0</v>
      </c>
      <c r="AN169" s="2">
        <v>-0.41499999999999998</v>
      </c>
      <c r="AO169" s="2">
        <v>1.919</v>
      </c>
      <c r="AP169" s="2">
        <v>189</v>
      </c>
      <c r="AQ169" s="2">
        <v>10.058</v>
      </c>
      <c r="AR169" s="2">
        <f t="shared" si="20"/>
        <v>9.3030248880999942</v>
      </c>
      <c r="AS169" s="2">
        <v>0.4</v>
      </c>
      <c r="AT169" s="2">
        <v>0</v>
      </c>
      <c r="AU169" s="2">
        <v>-1.629</v>
      </c>
      <c r="AV169" s="2">
        <v>2.4990000000000001</v>
      </c>
    </row>
    <row r="170" spans="5:48" x14ac:dyDescent="0.25">
      <c r="E170" s="11">
        <v>165</v>
      </c>
      <c r="F170" s="9">
        <v>18.813034999999999</v>
      </c>
      <c r="G170" s="4">
        <v>4.1582100000000004</v>
      </c>
      <c r="H170" s="4">
        <v>108.115413</v>
      </c>
      <c r="I170" s="4">
        <v>12.845007000000001</v>
      </c>
      <c r="J170" s="4">
        <v>142.77488700000001</v>
      </c>
      <c r="K170" s="6">
        <f t="shared" si="15"/>
        <v>57.341310399999998</v>
      </c>
      <c r="L170" s="20">
        <f t="shared" si="21"/>
        <v>56.8677354837046</v>
      </c>
      <c r="N170" s="2">
        <v>199</v>
      </c>
      <c r="O170" s="2">
        <v>8.2050000000000001</v>
      </c>
      <c r="P170" s="2">
        <f t="shared" si="16"/>
        <v>7.4505778321000022</v>
      </c>
      <c r="Q170" s="2">
        <v>0.4</v>
      </c>
      <c r="R170" s="2">
        <v>0</v>
      </c>
      <c r="S170" s="2">
        <v>-1.667</v>
      </c>
      <c r="T170" s="2">
        <v>2.8370000000000002</v>
      </c>
      <c r="U170" s="2">
        <v>185</v>
      </c>
      <c r="V170" s="2">
        <v>1.06</v>
      </c>
      <c r="W170" s="2">
        <f t="shared" si="17"/>
        <v>0.3049347281</v>
      </c>
      <c r="X170" s="2">
        <v>0.4</v>
      </c>
      <c r="Y170" s="2">
        <v>0</v>
      </c>
      <c r="Z170" s="2">
        <v>0.47099999999999997</v>
      </c>
      <c r="AA170" s="2">
        <v>0.20599999999999999</v>
      </c>
      <c r="AB170" s="2">
        <v>189</v>
      </c>
      <c r="AC170" s="2">
        <v>10.054</v>
      </c>
      <c r="AD170" s="2">
        <f t="shared" si="18"/>
        <v>9.2996003521000183</v>
      </c>
      <c r="AE170" s="2">
        <v>0.4</v>
      </c>
      <c r="AF170" s="2">
        <v>0</v>
      </c>
      <c r="AG170" s="2">
        <v>-1.7330000000000001</v>
      </c>
      <c r="AH170" s="2">
        <v>2.8679999999999999</v>
      </c>
      <c r="AI170" s="2">
        <v>189</v>
      </c>
      <c r="AJ170" s="2">
        <v>7.2629999999999999</v>
      </c>
      <c r="AK170" s="2">
        <f t="shared" si="19"/>
        <v>6.5083200625000037</v>
      </c>
      <c r="AL170" s="2">
        <v>0.4</v>
      </c>
      <c r="AM170" s="2">
        <v>0</v>
      </c>
      <c r="AN170" s="2">
        <v>-1.415</v>
      </c>
      <c r="AO170" s="2">
        <v>1.92</v>
      </c>
      <c r="AP170" s="2">
        <v>190</v>
      </c>
      <c r="AQ170" s="2">
        <v>32.256</v>
      </c>
      <c r="AR170" s="2">
        <f t="shared" si="20"/>
        <v>31.500678448100015</v>
      </c>
      <c r="AS170" s="2">
        <v>0.4</v>
      </c>
      <c r="AT170" s="2">
        <v>0</v>
      </c>
      <c r="AU170" s="2">
        <v>-1.7290000000000001</v>
      </c>
      <c r="AV170" s="2">
        <v>2.4990000000000001</v>
      </c>
    </row>
    <row r="171" spans="5:48" x14ac:dyDescent="0.25">
      <c r="E171" s="11">
        <v>166</v>
      </c>
      <c r="F171" s="9">
        <v>8.0100490000000004</v>
      </c>
      <c r="G171" s="4">
        <v>3.79589</v>
      </c>
      <c r="H171" s="4">
        <v>9.1641589999999997</v>
      </c>
      <c r="I171" s="4">
        <v>245.08370199999999</v>
      </c>
      <c r="J171" s="4">
        <v>10.410170000000001</v>
      </c>
      <c r="K171" s="6">
        <f t="shared" si="15"/>
        <v>55.292793999999994</v>
      </c>
      <c r="L171" s="20">
        <f t="shared" si="21"/>
        <v>94.921524176419879</v>
      </c>
      <c r="N171" s="2">
        <v>200</v>
      </c>
      <c r="O171" s="2">
        <v>8.24</v>
      </c>
      <c r="P171" s="2">
        <f t="shared" si="16"/>
        <v>7.4850925136000033</v>
      </c>
      <c r="Q171" s="2">
        <v>0.4</v>
      </c>
      <c r="R171" s="2">
        <v>0</v>
      </c>
      <c r="S171" s="2">
        <v>-1.6659999999999999</v>
      </c>
      <c r="T171" s="2">
        <v>2.8370000000000002</v>
      </c>
      <c r="U171" s="2">
        <v>186</v>
      </c>
      <c r="V171" s="2">
        <v>3.6379999999999999</v>
      </c>
      <c r="W171" s="2">
        <f t="shared" si="17"/>
        <v>2.8830903280999998</v>
      </c>
      <c r="X171" s="2">
        <v>0.4</v>
      </c>
      <c r="Y171" s="2">
        <v>0</v>
      </c>
      <c r="Z171" s="2">
        <v>-0.52900000000000003</v>
      </c>
      <c r="AA171" s="2">
        <v>0.20599999999999999</v>
      </c>
      <c r="AB171" s="2">
        <v>191</v>
      </c>
      <c r="AC171" s="2">
        <v>8.6080000000000005</v>
      </c>
      <c r="AD171" s="2">
        <f t="shared" si="18"/>
        <v>7.8529441616000026</v>
      </c>
      <c r="AE171" s="2">
        <v>0.4</v>
      </c>
      <c r="AF171" s="2">
        <v>0</v>
      </c>
      <c r="AG171" s="2">
        <v>-1.714</v>
      </c>
      <c r="AH171" s="2">
        <v>2.8679999999999999</v>
      </c>
      <c r="AI171" s="2">
        <v>190</v>
      </c>
      <c r="AJ171" s="2">
        <v>308.22899999999998</v>
      </c>
      <c r="AK171" s="2">
        <f t="shared" si="19"/>
        <v>307.47397006249997</v>
      </c>
      <c r="AL171" s="2">
        <v>0.4</v>
      </c>
      <c r="AM171" s="2">
        <v>0</v>
      </c>
      <c r="AN171" s="2">
        <v>-0.41499999999999998</v>
      </c>
      <c r="AO171" s="2">
        <v>1.92</v>
      </c>
      <c r="AP171" s="2">
        <v>191</v>
      </c>
      <c r="AQ171" s="2">
        <v>9.7590000000000003</v>
      </c>
      <c r="AR171" s="2">
        <f t="shared" si="20"/>
        <v>9.0037428881000015</v>
      </c>
      <c r="AS171" s="2">
        <v>0.4</v>
      </c>
      <c r="AT171" s="2">
        <v>0</v>
      </c>
      <c r="AU171" s="2">
        <v>-1.629</v>
      </c>
      <c r="AV171" s="2">
        <v>2.5089999999999999</v>
      </c>
    </row>
    <row r="172" spans="5:48" x14ac:dyDescent="0.25">
      <c r="E172" s="11">
        <v>167</v>
      </c>
      <c r="F172" s="9">
        <v>572.85384599999998</v>
      </c>
      <c r="G172" s="4">
        <v>137.38808800000001</v>
      </c>
      <c r="H172" s="4">
        <v>602.14780399999995</v>
      </c>
      <c r="I172" s="4">
        <v>8.8206849999999992</v>
      </c>
      <c r="J172" s="4">
        <v>11.652291999999999</v>
      </c>
      <c r="K172" s="6">
        <f t="shared" si="15"/>
        <v>266.57254299999994</v>
      </c>
      <c r="L172" s="20">
        <f t="shared" si="21"/>
        <v>266.28104342915526</v>
      </c>
      <c r="N172" s="2">
        <v>201</v>
      </c>
      <c r="O172" s="2">
        <v>10.468999999999999</v>
      </c>
      <c r="P172" s="2">
        <f t="shared" si="16"/>
        <v>9.7139725135999981</v>
      </c>
      <c r="Q172" s="2">
        <v>0.4</v>
      </c>
      <c r="R172" s="2">
        <v>0</v>
      </c>
      <c r="S172" s="2">
        <v>-1.6659999999999999</v>
      </c>
      <c r="T172" s="2">
        <v>2.9369999999999998</v>
      </c>
      <c r="U172" s="2">
        <v>187</v>
      </c>
      <c r="V172" s="2">
        <v>1.0629999999999999</v>
      </c>
      <c r="W172" s="2">
        <f t="shared" si="17"/>
        <v>0.3082029281</v>
      </c>
      <c r="X172" s="2">
        <v>0.4</v>
      </c>
      <c r="Y172" s="2">
        <v>0</v>
      </c>
      <c r="Z172" s="2">
        <v>0.47099999999999997</v>
      </c>
      <c r="AA172" s="2">
        <v>0.20499999999999999</v>
      </c>
      <c r="AB172" s="2">
        <v>192</v>
      </c>
      <c r="AC172" s="2">
        <v>122.56699999999999</v>
      </c>
      <c r="AD172" s="2">
        <f t="shared" si="18"/>
        <v>121.8121441616</v>
      </c>
      <c r="AE172" s="2">
        <v>0.4</v>
      </c>
      <c r="AF172" s="2">
        <v>0</v>
      </c>
      <c r="AG172" s="2">
        <v>-1.714</v>
      </c>
      <c r="AH172" s="2">
        <v>1.8680000000000001</v>
      </c>
      <c r="AI172" s="2">
        <v>191</v>
      </c>
      <c r="AJ172" s="2">
        <v>9.7539999999999996</v>
      </c>
      <c r="AK172" s="2">
        <f t="shared" si="19"/>
        <v>8.9987350625000051</v>
      </c>
      <c r="AL172" s="2">
        <v>0.4</v>
      </c>
      <c r="AM172" s="2">
        <v>0</v>
      </c>
      <c r="AN172" s="2">
        <v>-1.3149999999999999</v>
      </c>
      <c r="AO172" s="2">
        <v>1.92</v>
      </c>
      <c r="AP172" s="2">
        <v>193</v>
      </c>
      <c r="AQ172" s="2">
        <v>10.377000000000001</v>
      </c>
      <c r="AR172" s="2">
        <f t="shared" si="20"/>
        <v>9.6223068881000025</v>
      </c>
      <c r="AS172" s="2">
        <v>0.4</v>
      </c>
      <c r="AT172" s="2">
        <v>0</v>
      </c>
      <c r="AU172" s="2">
        <v>-1.629</v>
      </c>
      <c r="AV172" s="2">
        <v>2.4889999999999999</v>
      </c>
    </row>
    <row r="173" spans="5:48" x14ac:dyDescent="0.25">
      <c r="E173" s="11">
        <v>168</v>
      </c>
      <c r="F173" s="9">
        <v>102.418263</v>
      </c>
      <c r="G173" s="4">
        <v>1.5935630000000001</v>
      </c>
      <c r="H173" s="4">
        <v>108.115413</v>
      </c>
      <c r="I173" s="4">
        <v>139.06391199999999</v>
      </c>
      <c r="J173" s="4">
        <v>16.618711999999999</v>
      </c>
      <c r="K173" s="6">
        <f t="shared" si="15"/>
        <v>73.561972600000004</v>
      </c>
      <c r="L173" s="20">
        <f t="shared" si="21"/>
        <v>54.293861001773742</v>
      </c>
      <c r="N173" s="2">
        <v>202</v>
      </c>
      <c r="O173" s="2">
        <v>8.3729999999999993</v>
      </c>
      <c r="P173" s="2">
        <f t="shared" si="16"/>
        <v>7.6179805136000009</v>
      </c>
      <c r="Q173" s="2">
        <v>0.4</v>
      </c>
      <c r="R173" s="2">
        <v>0</v>
      </c>
      <c r="S173" s="2">
        <v>-1.6659999999999999</v>
      </c>
      <c r="T173" s="2">
        <v>2.847</v>
      </c>
      <c r="U173" s="2">
        <v>188</v>
      </c>
      <c r="V173" s="2">
        <v>1.0609999999999999</v>
      </c>
      <c r="W173" s="2">
        <f t="shared" si="17"/>
        <v>0.30618100000000004</v>
      </c>
      <c r="X173" s="2">
        <v>0.4</v>
      </c>
      <c r="Y173" s="2">
        <v>0</v>
      </c>
      <c r="Z173" s="2">
        <v>0.47</v>
      </c>
      <c r="AA173" s="2">
        <v>0.20499999999999999</v>
      </c>
      <c r="AB173" s="2">
        <v>194</v>
      </c>
      <c r="AC173" s="2">
        <v>11.004</v>
      </c>
      <c r="AD173" s="2">
        <f t="shared" si="18"/>
        <v>10.248864161600009</v>
      </c>
      <c r="AE173" s="2">
        <v>0.4</v>
      </c>
      <c r="AF173" s="2">
        <v>0</v>
      </c>
      <c r="AG173" s="2">
        <v>-1.714</v>
      </c>
      <c r="AH173" s="2">
        <v>2.7679999999999998</v>
      </c>
      <c r="AI173" s="2">
        <v>192</v>
      </c>
      <c r="AJ173" s="2">
        <v>6.6189999999999998</v>
      </c>
      <c r="AK173" s="2">
        <f t="shared" si="19"/>
        <v>5.8638200624999994</v>
      </c>
      <c r="AL173" s="2">
        <v>0.4</v>
      </c>
      <c r="AM173" s="2">
        <v>0</v>
      </c>
      <c r="AN173" s="2">
        <v>-1.415</v>
      </c>
      <c r="AO173" s="2">
        <v>2.02</v>
      </c>
      <c r="AP173" s="2">
        <v>194</v>
      </c>
      <c r="AQ173" s="2">
        <v>143.30500000000001</v>
      </c>
      <c r="AR173" s="2">
        <f t="shared" si="20"/>
        <v>142.55050688809996</v>
      </c>
      <c r="AS173" s="2">
        <v>0.4</v>
      </c>
      <c r="AT173" s="2">
        <v>0</v>
      </c>
      <c r="AU173" s="2">
        <v>-1.629</v>
      </c>
      <c r="AV173" s="2">
        <v>1.4890000000000001</v>
      </c>
    </row>
    <row r="174" spans="5:48" x14ac:dyDescent="0.25">
      <c r="E174" s="11">
        <v>169</v>
      </c>
      <c r="F174" s="9">
        <v>102.418263</v>
      </c>
      <c r="G174" s="4">
        <v>1.5793109999999999</v>
      </c>
      <c r="H174" s="4">
        <v>8.1696209999999994</v>
      </c>
      <c r="I174" s="4">
        <v>1579.881314</v>
      </c>
      <c r="J174" s="4">
        <v>11.612722</v>
      </c>
      <c r="K174" s="6">
        <f t="shared" si="15"/>
        <v>340.73224620000002</v>
      </c>
      <c r="L174" s="20">
        <f t="shared" si="21"/>
        <v>620.68127749475161</v>
      </c>
      <c r="N174" s="2">
        <v>203</v>
      </c>
      <c r="O174" s="2">
        <v>8.9049999999999994</v>
      </c>
      <c r="P174" s="2">
        <f t="shared" si="16"/>
        <v>8.1497912895999995</v>
      </c>
      <c r="Q174" s="2">
        <v>0.4</v>
      </c>
      <c r="R174" s="2">
        <v>0</v>
      </c>
      <c r="S174" s="2">
        <v>-1.6559999999999999</v>
      </c>
      <c r="T174" s="2">
        <v>2.847</v>
      </c>
      <c r="U174" s="2">
        <v>189</v>
      </c>
      <c r="V174" s="2">
        <v>1.0900000000000001</v>
      </c>
      <c r="W174" s="2">
        <f t="shared" si="17"/>
        <v>0.33491600000000005</v>
      </c>
      <c r="X174" s="2">
        <v>0.4</v>
      </c>
      <c r="Y174" s="2">
        <v>0</v>
      </c>
      <c r="Z174" s="2">
        <v>0.48</v>
      </c>
      <c r="AA174" s="2">
        <v>0.20499999999999999</v>
      </c>
      <c r="AB174" s="2">
        <v>195</v>
      </c>
      <c r="AC174" s="2">
        <v>8.6219999999999999</v>
      </c>
      <c r="AD174" s="2">
        <f t="shared" si="18"/>
        <v>7.867003361600001</v>
      </c>
      <c r="AE174" s="2">
        <v>0.4</v>
      </c>
      <c r="AF174" s="2">
        <v>0</v>
      </c>
      <c r="AG174" s="2">
        <v>-1.714</v>
      </c>
      <c r="AH174" s="2">
        <v>2.867</v>
      </c>
      <c r="AI174" s="2">
        <v>193</v>
      </c>
      <c r="AJ174" s="2">
        <v>6.6639999999999997</v>
      </c>
      <c r="AK174" s="2">
        <f t="shared" si="19"/>
        <v>5.9093700624999981</v>
      </c>
      <c r="AL174" s="2">
        <v>0.4</v>
      </c>
      <c r="AM174" s="2">
        <v>0</v>
      </c>
      <c r="AN174" s="2">
        <v>-1.415</v>
      </c>
      <c r="AO174" s="2">
        <v>2.0299999999999998</v>
      </c>
      <c r="AP174" s="2">
        <v>196</v>
      </c>
      <c r="AQ174" s="2">
        <v>143.53800000000001</v>
      </c>
      <c r="AR174" s="2">
        <f t="shared" si="20"/>
        <v>142.7835350881</v>
      </c>
      <c r="AS174" s="2">
        <v>0.4</v>
      </c>
      <c r="AT174" s="2">
        <v>0</v>
      </c>
      <c r="AU174" s="2">
        <v>-1.629</v>
      </c>
      <c r="AV174" s="2">
        <v>1.488</v>
      </c>
    </row>
    <row r="175" spans="5:48" x14ac:dyDescent="0.25">
      <c r="E175" s="11">
        <v>170</v>
      </c>
      <c r="F175" s="9">
        <v>8.0759679999999996</v>
      </c>
      <c r="G175" s="4">
        <v>1.6990419999999999</v>
      </c>
      <c r="H175" s="4">
        <v>8.1648599999999991</v>
      </c>
      <c r="I175" s="4">
        <v>6.7963639999999996</v>
      </c>
      <c r="J175" s="4">
        <v>151.07697200000001</v>
      </c>
      <c r="K175" s="6">
        <f t="shared" si="15"/>
        <v>35.162641200000003</v>
      </c>
      <c r="L175" s="20">
        <f t="shared" si="21"/>
        <v>58.005445077482143</v>
      </c>
      <c r="N175" s="2">
        <v>204</v>
      </c>
      <c r="O175" s="2">
        <v>8.3870000000000005</v>
      </c>
      <c r="P175" s="2">
        <f t="shared" si="16"/>
        <v>7.632369313599999</v>
      </c>
      <c r="Q175" s="2">
        <v>0.4</v>
      </c>
      <c r="R175" s="2">
        <v>0</v>
      </c>
      <c r="S175" s="2">
        <v>-1.6659999999999999</v>
      </c>
      <c r="T175" s="2">
        <v>2.8479999999999999</v>
      </c>
      <c r="U175" s="2">
        <v>190</v>
      </c>
      <c r="V175" s="2">
        <v>3.4929999999999999</v>
      </c>
      <c r="W175" s="2">
        <f t="shared" si="17"/>
        <v>2.7381160000000007</v>
      </c>
      <c r="X175" s="2">
        <v>0.4</v>
      </c>
      <c r="Y175" s="2">
        <v>0</v>
      </c>
      <c r="Z175" s="2">
        <v>-0.52</v>
      </c>
      <c r="AA175" s="2">
        <v>0.20499999999999999</v>
      </c>
      <c r="AB175" s="2">
        <v>197</v>
      </c>
      <c r="AC175" s="2">
        <v>8.5939999999999994</v>
      </c>
      <c r="AD175" s="2">
        <f t="shared" si="18"/>
        <v>7.8390849615999976</v>
      </c>
      <c r="AE175" s="2">
        <v>0.4</v>
      </c>
      <c r="AF175" s="2">
        <v>0</v>
      </c>
      <c r="AG175" s="2">
        <v>-1.714</v>
      </c>
      <c r="AH175" s="2">
        <v>2.8690000000000002</v>
      </c>
      <c r="AI175" s="2">
        <v>194</v>
      </c>
      <c r="AJ175" s="2">
        <v>101.10899999999999</v>
      </c>
      <c r="AK175" s="2">
        <f t="shared" si="19"/>
        <v>100.35437006250001</v>
      </c>
      <c r="AL175" s="2">
        <v>0.4</v>
      </c>
      <c r="AM175" s="2">
        <v>0</v>
      </c>
      <c r="AN175" s="2">
        <v>-1.415</v>
      </c>
      <c r="AO175" s="2">
        <v>1.03</v>
      </c>
      <c r="AP175" s="2">
        <v>197</v>
      </c>
      <c r="AQ175" s="2">
        <v>10.750999999999999</v>
      </c>
      <c r="AR175" s="2">
        <f t="shared" si="20"/>
        <v>9.9966170880999901</v>
      </c>
      <c r="AS175" s="2">
        <v>0.4</v>
      </c>
      <c r="AT175" s="2">
        <v>0</v>
      </c>
      <c r="AU175" s="2">
        <v>-1.629</v>
      </c>
      <c r="AV175" s="2">
        <v>2.4780000000000002</v>
      </c>
    </row>
    <row r="176" spans="5:48" x14ac:dyDescent="0.25">
      <c r="E176" s="11">
        <v>171</v>
      </c>
      <c r="F176" s="9">
        <v>8.0972249999999999</v>
      </c>
      <c r="G176" s="4">
        <v>1.8377129999999999</v>
      </c>
      <c r="H176" s="4">
        <v>107.621651</v>
      </c>
      <c r="I176" s="4">
        <v>6.7862200000000001</v>
      </c>
      <c r="J176" s="4">
        <v>13.071293000000001</v>
      </c>
      <c r="K176" s="6">
        <f t="shared" si="15"/>
        <v>27.482820400000001</v>
      </c>
      <c r="L176" s="20">
        <f t="shared" si="21"/>
        <v>40.228712141016302</v>
      </c>
      <c r="N176" s="2">
        <v>205</v>
      </c>
      <c r="O176" s="2">
        <v>8.2520000000000007</v>
      </c>
      <c r="P176" s="2">
        <f t="shared" si="16"/>
        <v>7.4974813136000016</v>
      </c>
      <c r="Q176" s="2">
        <v>0.4</v>
      </c>
      <c r="R176" s="2">
        <v>0</v>
      </c>
      <c r="S176" s="2">
        <v>-1.6659999999999999</v>
      </c>
      <c r="T176" s="2">
        <v>2.8380000000000001</v>
      </c>
      <c r="U176" s="2">
        <v>191</v>
      </c>
      <c r="V176" s="2">
        <v>1.0940000000000001</v>
      </c>
      <c r="W176" s="2">
        <f t="shared" si="17"/>
        <v>0.33885123210000001</v>
      </c>
      <c r="X176" s="2">
        <v>0.4</v>
      </c>
      <c r="Y176" s="2">
        <v>0</v>
      </c>
      <c r="Z176" s="2">
        <v>0.48099999999999998</v>
      </c>
      <c r="AA176" s="2">
        <v>0.20499999999999999</v>
      </c>
      <c r="AB176" s="2">
        <v>198</v>
      </c>
      <c r="AC176" s="2">
        <v>9.24</v>
      </c>
      <c r="AD176" s="2">
        <f t="shared" si="18"/>
        <v>8.4847046975999909</v>
      </c>
      <c r="AE176" s="2">
        <v>0.4</v>
      </c>
      <c r="AF176" s="2">
        <v>0</v>
      </c>
      <c r="AG176" s="2">
        <v>-1.724</v>
      </c>
      <c r="AH176" s="2">
        <v>2.8690000000000002</v>
      </c>
      <c r="AI176" s="2">
        <v>197</v>
      </c>
      <c r="AJ176" s="2">
        <v>6.6589999999999998</v>
      </c>
      <c r="AK176" s="2">
        <f t="shared" si="19"/>
        <v>5.9039150624999994</v>
      </c>
      <c r="AL176" s="2">
        <v>0.4</v>
      </c>
      <c r="AM176" s="2">
        <v>0</v>
      </c>
      <c r="AN176" s="2">
        <v>-1.415</v>
      </c>
      <c r="AO176" s="2">
        <v>2.0289999999999999</v>
      </c>
      <c r="AP176" s="2">
        <v>198</v>
      </c>
      <c r="AQ176" s="2">
        <v>8.2390000000000008</v>
      </c>
      <c r="AR176" s="2">
        <f t="shared" si="20"/>
        <v>7.4837970881000011</v>
      </c>
      <c r="AS176" s="2">
        <v>0.4</v>
      </c>
      <c r="AT176" s="2">
        <v>0</v>
      </c>
      <c r="AU176" s="2">
        <v>-1.629</v>
      </c>
      <c r="AV176" s="2">
        <v>2.5779999999999998</v>
      </c>
    </row>
    <row r="177" spans="5:48" x14ac:dyDescent="0.25">
      <c r="E177" s="11">
        <v>172</v>
      </c>
      <c r="F177" s="9">
        <v>8.1207170000000009</v>
      </c>
      <c r="G177" s="4">
        <v>1.996394</v>
      </c>
      <c r="H177" s="4">
        <v>8.1696209999999994</v>
      </c>
      <c r="I177" s="4">
        <v>18.654035</v>
      </c>
      <c r="J177" s="4">
        <v>13.541695000000001</v>
      </c>
      <c r="K177" s="6">
        <f t="shared" si="15"/>
        <v>10.096492399999999</v>
      </c>
      <c r="L177" s="20">
        <f t="shared" si="21"/>
        <v>5.6272386162118142</v>
      </c>
      <c r="N177" s="2">
        <v>206</v>
      </c>
      <c r="O177" s="2">
        <v>8.1370000000000005</v>
      </c>
      <c r="P177" s="2">
        <f t="shared" si="16"/>
        <v>7.3825933135999993</v>
      </c>
      <c r="Q177" s="2">
        <v>0.4</v>
      </c>
      <c r="R177" s="2">
        <v>0</v>
      </c>
      <c r="S177" s="2">
        <v>-1.6659999999999999</v>
      </c>
      <c r="T177" s="2">
        <v>2.8279999999999998</v>
      </c>
      <c r="U177" s="2">
        <v>192</v>
      </c>
      <c r="V177" s="2">
        <v>95.820999999999998</v>
      </c>
      <c r="W177" s="2">
        <f t="shared" si="17"/>
        <v>95.066651232100028</v>
      </c>
      <c r="X177" s="2">
        <v>0.4</v>
      </c>
      <c r="Y177" s="2">
        <v>0</v>
      </c>
      <c r="Z177" s="2">
        <v>0.48099999999999998</v>
      </c>
      <c r="AA177" s="2">
        <v>1.2050000000000001</v>
      </c>
      <c r="AB177" s="2">
        <v>199</v>
      </c>
      <c r="AC177" s="2">
        <v>560.27700000000004</v>
      </c>
      <c r="AD177" s="2">
        <f t="shared" si="18"/>
        <v>559.5221473616001</v>
      </c>
      <c r="AE177" s="2">
        <v>0.4</v>
      </c>
      <c r="AF177" s="2">
        <v>0</v>
      </c>
      <c r="AG177" s="2">
        <v>-0.71399999999999997</v>
      </c>
      <c r="AH177" s="2">
        <v>2.8690000000000002</v>
      </c>
      <c r="AI177" s="2">
        <v>198</v>
      </c>
      <c r="AJ177" s="2">
        <v>101.304</v>
      </c>
      <c r="AK177" s="2">
        <f t="shared" si="19"/>
        <v>100.54891506250003</v>
      </c>
      <c r="AL177" s="2">
        <v>0.4</v>
      </c>
      <c r="AM177" s="2">
        <v>0</v>
      </c>
      <c r="AN177" s="2">
        <v>-1.415</v>
      </c>
      <c r="AO177" s="2">
        <v>1.0289999999999999</v>
      </c>
      <c r="AP177" s="2">
        <v>199</v>
      </c>
      <c r="AQ177" s="2">
        <v>8.2539999999999996</v>
      </c>
      <c r="AR177" s="2">
        <f t="shared" si="20"/>
        <v>7.4990252880999995</v>
      </c>
      <c r="AS177" s="2">
        <v>0.4</v>
      </c>
      <c r="AT177" s="2">
        <v>0</v>
      </c>
      <c r="AU177" s="2">
        <v>-1.629</v>
      </c>
      <c r="AV177" s="2">
        <v>2.577</v>
      </c>
    </row>
    <row r="178" spans="5:48" x14ac:dyDescent="0.25">
      <c r="E178" s="11">
        <v>173</v>
      </c>
      <c r="F178" s="9">
        <v>8.0413739999999994</v>
      </c>
      <c r="G178" s="4">
        <v>2.1761789999999999</v>
      </c>
      <c r="H178" s="4">
        <v>9.1842039999999994</v>
      </c>
      <c r="I178" s="4">
        <v>6.7963639999999996</v>
      </c>
      <c r="J178" s="4">
        <v>9.4672739999999997</v>
      </c>
      <c r="K178" s="6">
        <f t="shared" si="15"/>
        <v>7.1330789999999995</v>
      </c>
      <c r="L178" s="20">
        <f t="shared" si="21"/>
        <v>2.6519733962428806</v>
      </c>
      <c r="N178" s="2">
        <v>207</v>
      </c>
      <c r="O178" s="2">
        <v>16.86</v>
      </c>
      <c r="P178" s="2">
        <f t="shared" si="16"/>
        <v>16.104661153600002</v>
      </c>
      <c r="Q178" s="2">
        <v>0.4</v>
      </c>
      <c r="R178" s="2">
        <v>0</v>
      </c>
      <c r="S178" s="2">
        <v>-1.766</v>
      </c>
      <c r="T178" s="2">
        <v>2.8279999999999998</v>
      </c>
      <c r="U178" s="2">
        <v>193</v>
      </c>
      <c r="V178" s="2">
        <v>1.0980000000000001</v>
      </c>
      <c r="W178" s="2">
        <f t="shared" si="17"/>
        <v>0.34298409759999993</v>
      </c>
      <c r="X178" s="2">
        <v>0.4</v>
      </c>
      <c r="Y178" s="2">
        <v>0</v>
      </c>
      <c r="Z178" s="2">
        <v>0.48199999999999998</v>
      </c>
      <c r="AA178" s="2">
        <v>0.20499999999999999</v>
      </c>
      <c r="AB178" s="2">
        <v>200</v>
      </c>
      <c r="AC178" s="2">
        <v>8.218</v>
      </c>
      <c r="AD178" s="2">
        <f t="shared" si="18"/>
        <v>7.4631649615999986</v>
      </c>
      <c r="AE178" s="2">
        <v>0.4</v>
      </c>
      <c r="AF178" s="2">
        <v>0</v>
      </c>
      <c r="AG178" s="2">
        <v>-1.714</v>
      </c>
      <c r="AH178" s="2">
        <v>2.9689999999999999</v>
      </c>
      <c r="AI178" s="2">
        <v>199</v>
      </c>
      <c r="AJ178" s="2">
        <v>6.6150000000000002</v>
      </c>
      <c r="AK178" s="2">
        <f t="shared" si="19"/>
        <v>5.8603650625000006</v>
      </c>
      <c r="AL178" s="2">
        <v>0.4</v>
      </c>
      <c r="AM178" s="2">
        <v>0</v>
      </c>
      <c r="AN178" s="2">
        <v>-1.415</v>
      </c>
      <c r="AO178" s="2">
        <v>2.0190000000000001</v>
      </c>
      <c r="AP178" s="2">
        <v>200</v>
      </c>
      <c r="AQ178" s="2">
        <v>10.787000000000001</v>
      </c>
      <c r="AR178" s="2">
        <f t="shared" si="20"/>
        <v>10.031845288100001</v>
      </c>
      <c r="AS178" s="2">
        <v>0.4</v>
      </c>
      <c r="AT178" s="2">
        <v>0</v>
      </c>
      <c r="AU178" s="2">
        <v>-1.629</v>
      </c>
      <c r="AV178" s="2">
        <v>2.4769999999999999</v>
      </c>
    </row>
    <row r="179" spans="5:48" x14ac:dyDescent="0.25">
      <c r="E179" s="11">
        <v>174</v>
      </c>
      <c r="F179" s="9">
        <v>18.121815000000002</v>
      </c>
      <c r="G179" s="4">
        <v>5.8099340000000002</v>
      </c>
      <c r="H179" s="4">
        <v>18.781942000000001</v>
      </c>
      <c r="I179" s="4">
        <v>1501.697064</v>
      </c>
      <c r="J179" s="4">
        <v>9.2168720000000004</v>
      </c>
      <c r="K179" s="6">
        <f t="shared" si="15"/>
        <v>310.72552539999998</v>
      </c>
      <c r="L179" s="20">
        <f t="shared" si="21"/>
        <v>595.50687299768833</v>
      </c>
      <c r="N179" s="2">
        <v>208</v>
      </c>
      <c r="O179" s="2">
        <v>8.0429999999999993</v>
      </c>
      <c r="P179" s="2">
        <f t="shared" si="16"/>
        <v>7.287705313600001</v>
      </c>
      <c r="Q179" s="2">
        <v>0.4</v>
      </c>
      <c r="R179" s="2">
        <v>0</v>
      </c>
      <c r="S179" s="2">
        <v>-1.6659999999999999</v>
      </c>
      <c r="T179" s="2">
        <v>2.8180000000000001</v>
      </c>
      <c r="U179" s="2">
        <v>194</v>
      </c>
      <c r="V179" s="2">
        <v>397.524</v>
      </c>
      <c r="W179" s="2">
        <f t="shared" si="17"/>
        <v>396.76945129760003</v>
      </c>
      <c r="X179" s="2">
        <v>0.4</v>
      </c>
      <c r="Y179" s="2">
        <v>0</v>
      </c>
      <c r="Z179" s="2">
        <v>1.482</v>
      </c>
      <c r="AA179" s="2">
        <v>0.20499999999999999</v>
      </c>
      <c r="AB179" s="2">
        <v>201</v>
      </c>
      <c r="AC179" s="2">
        <v>8.2119999999999997</v>
      </c>
      <c r="AD179" s="2">
        <f t="shared" si="18"/>
        <v>7.4570241615999988</v>
      </c>
      <c r="AE179" s="2">
        <v>0.4</v>
      </c>
      <c r="AF179" s="2">
        <v>0</v>
      </c>
      <c r="AG179" s="2">
        <v>-1.714</v>
      </c>
      <c r="AH179" s="2">
        <v>2.968</v>
      </c>
      <c r="AI179" s="2">
        <v>200</v>
      </c>
      <c r="AJ179" s="2">
        <v>6.6120000000000001</v>
      </c>
      <c r="AK179" s="2">
        <f t="shared" si="19"/>
        <v>5.8571100624999994</v>
      </c>
      <c r="AL179" s="2">
        <v>0.4</v>
      </c>
      <c r="AM179" s="2">
        <v>0</v>
      </c>
      <c r="AN179" s="2">
        <v>-1.415</v>
      </c>
      <c r="AO179" s="2">
        <v>2.0179999999999998</v>
      </c>
      <c r="AP179" s="2">
        <v>201</v>
      </c>
      <c r="AQ179" s="2">
        <v>12.87</v>
      </c>
      <c r="AR179" s="2">
        <f t="shared" si="20"/>
        <v>12.115543728100016</v>
      </c>
      <c r="AS179" s="2">
        <v>0.4</v>
      </c>
      <c r="AT179" s="2">
        <v>0</v>
      </c>
      <c r="AU179" s="2">
        <v>-1.5289999999999999</v>
      </c>
      <c r="AV179" s="2">
        <v>2.577</v>
      </c>
    </row>
    <row r="180" spans="5:48" x14ac:dyDescent="0.25">
      <c r="E180" s="11">
        <v>175</v>
      </c>
      <c r="F180" s="9">
        <v>101.10720499999999</v>
      </c>
      <c r="G180" s="4">
        <v>123.544374</v>
      </c>
      <c r="H180" s="4">
        <v>8.169575</v>
      </c>
      <c r="I180" s="4">
        <v>6.9087959999999997</v>
      </c>
      <c r="J180" s="4">
        <v>8.4816590000000005</v>
      </c>
      <c r="K180" s="6">
        <f t="shared" si="15"/>
        <v>49.642321800000005</v>
      </c>
      <c r="L180" s="20">
        <f t="shared" si="21"/>
        <v>51.672992246883958</v>
      </c>
      <c r="N180" s="2">
        <v>209</v>
      </c>
      <c r="O180" s="2">
        <v>17.451000000000001</v>
      </c>
      <c r="P180" s="2">
        <f t="shared" si="16"/>
        <v>16.69617315359999</v>
      </c>
      <c r="Q180" s="2">
        <v>0.4</v>
      </c>
      <c r="R180" s="2">
        <v>0</v>
      </c>
      <c r="S180" s="2">
        <v>-1.766</v>
      </c>
      <c r="T180" s="2">
        <v>2.8180000000000001</v>
      </c>
      <c r="U180" s="2">
        <v>196</v>
      </c>
      <c r="V180" s="2">
        <v>1.099</v>
      </c>
      <c r="W180" s="2">
        <f t="shared" si="17"/>
        <v>0.3442234321</v>
      </c>
      <c r="X180" s="2">
        <v>0.4</v>
      </c>
      <c r="Y180" s="2">
        <v>0</v>
      </c>
      <c r="Z180" s="2">
        <v>0.48099999999999998</v>
      </c>
      <c r="AA180" s="2">
        <v>0.20399999999999999</v>
      </c>
      <c r="AB180" s="2">
        <v>202</v>
      </c>
      <c r="AC180" s="2">
        <v>8.2059999999999995</v>
      </c>
      <c r="AD180" s="2">
        <f t="shared" si="18"/>
        <v>7.4510833615999994</v>
      </c>
      <c r="AE180" s="2">
        <v>0.4</v>
      </c>
      <c r="AF180" s="2">
        <v>0</v>
      </c>
      <c r="AG180" s="2">
        <v>-1.714</v>
      </c>
      <c r="AH180" s="2">
        <v>2.9670000000000001</v>
      </c>
      <c r="AI180" s="2">
        <v>203</v>
      </c>
      <c r="AJ180" s="2">
        <v>8.1940000000000008</v>
      </c>
      <c r="AK180" s="2">
        <f t="shared" si="19"/>
        <v>7.4394150624999966</v>
      </c>
      <c r="AL180" s="2">
        <v>0.4</v>
      </c>
      <c r="AM180" s="2">
        <v>0</v>
      </c>
      <c r="AN180" s="2">
        <v>-1.415</v>
      </c>
      <c r="AO180" s="2">
        <v>2.129</v>
      </c>
      <c r="AP180" s="2">
        <v>203</v>
      </c>
      <c r="AQ180" s="2">
        <v>8.2240000000000002</v>
      </c>
      <c r="AR180" s="2">
        <f t="shared" si="20"/>
        <v>7.4687688880999961</v>
      </c>
      <c r="AS180" s="2">
        <v>0.4</v>
      </c>
      <c r="AT180" s="2">
        <v>0</v>
      </c>
      <c r="AU180" s="2">
        <v>-1.629</v>
      </c>
      <c r="AV180" s="2">
        <v>2.5790000000000002</v>
      </c>
    </row>
    <row r="181" spans="5:48" x14ac:dyDescent="0.25">
      <c r="E181" s="11">
        <v>176</v>
      </c>
      <c r="F181" s="9">
        <v>8.0484089999999995</v>
      </c>
      <c r="G181" s="4">
        <v>80.807982999999993</v>
      </c>
      <c r="H181" s="4">
        <v>9.1641589999999997</v>
      </c>
      <c r="I181" s="4">
        <v>311.35503799999998</v>
      </c>
      <c r="J181" s="4">
        <v>483.34859799999998</v>
      </c>
      <c r="K181" s="6">
        <f t="shared" si="15"/>
        <v>178.54483740000001</v>
      </c>
      <c r="L181" s="20">
        <f t="shared" si="21"/>
        <v>188.60287425154561</v>
      </c>
      <c r="N181" s="2">
        <v>210</v>
      </c>
      <c r="O181" s="2">
        <v>8.0340000000000007</v>
      </c>
      <c r="P181" s="2">
        <f t="shared" si="16"/>
        <v>7.2793165136000022</v>
      </c>
      <c r="Q181" s="2">
        <v>0.4</v>
      </c>
      <c r="R181" s="2">
        <v>0</v>
      </c>
      <c r="S181" s="2">
        <v>-1.6659999999999999</v>
      </c>
      <c r="T181" s="2">
        <v>2.8170000000000002</v>
      </c>
      <c r="U181" s="2">
        <v>197</v>
      </c>
      <c r="V181" s="2">
        <v>2.714</v>
      </c>
      <c r="W181" s="2">
        <f t="shared" si="17"/>
        <v>1.959415072099999</v>
      </c>
      <c r="X181" s="2">
        <v>0.4</v>
      </c>
      <c r="Y181" s="2">
        <v>0</v>
      </c>
      <c r="Z181" s="2">
        <v>0.58099999999999996</v>
      </c>
      <c r="AA181" s="2">
        <v>0.20399999999999999</v>
      </c>
      <c r="AB181" s="2">
        <v>203</v>
      </c>
      <c r="AC181" s="2">
        <v>8.2739999999999991</v>
      </c>
      <c r="AD181" s="2">
        <f t="shared" si="18"/>
        <v>7.5194913615999983</v>
      </c>
      <c r="AE181" s="2">
        <v>0.4</v>
      </c>
      <c r="AF181" s="2">
        <v>0</v>
      </c>
      <c r="AG181" s="2">
        <v>-1.714</v>
      </c>
      <c r="AH181" s="2">
        <v>2.9769999999999999</v>
      </c>
      <c r="AI181" s="2">
        <v>205</v>
      </c>
      <c r="AJ181" s="2">
        <v>6.7220000000000004</v>
      </c>
      <c r="AK181" s="2">
        <f t="shared" si="19"/>
        <v>5.9674650625000005</v>
      </c>
      <c r="AL181" s="2">
        <v>0.4</v>
      </c>
      <c r="AM181" s="2">
        <v>0</v>
      </c>
      <c r="AN181" s="2">
        <v>-1.415</v>
      </c>
      <c r="AO181" s="2">
        <v>2.0390000000000001</v>
      </c>
      <c r="AP181" s="2">
        <v>205</v>
      </c>
      <c r="AQ181" s="2">
        <v>7.8</v>
      </c>
      <c r="AR181" s="2">
        <f t="shared" si="20"/>
        <v>7.0454481920999985</v>
      </c>
      <c r="AS181" s="2">
        <v>0.4</v>
      </c>
      <c r="AT181" s="2">
        <v>0</v>
      </c>
      <c r="AU181" s="2">
        <v>-1.619</v>
      </c>
      <c r="AV181" s="2">
        <v>2.5779999999999998</v>
      </c>
    </row>
    <row r="182" spans="5:48" x14ac:dyDescent="0.25">
      <c r="E182" s="11">
        <v>177</v>
      </c>
      <c r="F182" s="9">
        <v>8.1297510000000006</v>
      </c>
      <c r="G182" s="4">
        <v>80.807982999999993</v>
      </c>
      <c r="H182" s="4">
        <v>8.169575</v>
      </c>
      <c r="I182" s="4">
        <v>311.35503799999998</v>
      </c>
      <c r="J182" s="4">
        <v>11.22808</v>
      </c>
      <c r="K182" s="6">
        <f t="shared" si="15"/>
        <v>83.938085399999991</v>
      </c>
      <c r="L182" s="20">
        <f t="shared" si="21"/>
        <v>117.04937717810401</v>
      </c>
      <c r="N182" s="2">
        <v>211</v>
      </c>
      <c r="O182" s="2">
        <v>8.3670000000000009</v>
      </c>
      <c r="P182" s="2">
        <f t="shared" si="16"/>
        <v>7.6118072896000024</v>
      </c>
      <c r="Q182" s="2">
        <v>0.4</v>
      </c>
      <c r="R182" s="2">
        <v>0</v>
      </c>
      <c r="S182" s="2">
        <v>-1.6559999999999999</v>
      </c>
      <c r="T182" s="2">
        <v>2.8170000000000002</v>
      </c>
      <c r="U182" s="2">
        <v>198</v>
      </c>
      <c r="V182" s="2">
        <v>76.001999999999995</v>
      </c>
      <c r="W182" s="2">
        <f t="shared" si="17"/>
        <v>75.247215072099991</v>
      </c>
      <c r="X182" s="2">
        <v>0.4</v>
      </c>
      <c r="Y182" s="2">
        <v>0</v>
      </c>
      <c r="Z182" s="2">
        <v>0.58099999999999996</v>
      </c>
      <c r="AA182" s="2">
        <v>1.204</v>
      </c>
      <c r="AB182" s="2">
        <v>204</v>
      </c>
      <c r="AC182" s="2">
        <v>8.2539999999999996</v>
      </c>
      <c r="AD182" s="2">
        <f t="shared" si="18"/>
        <v>7.4992100624999969</v>
      </c>
      <c r="AE182" s="2">
        <v>0.4</v>
      </c>
      <c r="AF182" s="2">
        <v>0</v>
      </c>
      <c r="AG182" s="2">
        <v>-1.7150000000000001</v>
      </c>
      <c r="AH182" s="2">
        <v>2.9769999999999999</v>
      </c>
      <c r="AI182" s="2">
        <v>206</v>
      </c>
      <c r="AJ182" s="2">
        <v>6.806</v>
      </c>
      <c r="AK182" s="2">
        <f t="shared" si="19"/>
        <v>6.0510150624999985</v>
      </c>
      <c r="AL182" s="2">
        <v>0.4</v>
      </c>
      <c r="AM182" s="2">
        <v>0</v>
      </c>
      <c r="AN182" s="2">
        <v>-1.415</v>
      </c>
      <c r="AO182" s="2">
        <v>2.0489999999999999</v>
      </c>
      <c r="AP182" s="2">
        <v>206</v>
      </c>
      <c r="AQ182" s="2">
        <v>7.835</v>
      </c>
      <c r="AR182" s="2">
        <f t="shared" si="20"/>
        <v>7.0796960000000073</v>
      </c>
      <c r="AS182" s="2">
        <v>0.4</v>
      </c>
      <c r="AT182" s="2">
        <v>0</v>
      </c>
      <c r="AU182" s="2">
        <v>-1.62</v>
      </c>
      <c r="AV182" s="2">
        <v>2.5779999999999998</v>
      </c>
    </row>
    <row r="183" spans="5:48" x14ac:dyDescent="0.25">
      <c r="E183" s="11">
        <v>178</v>
      </c>
      <c r="F183" s="9">
        <v>98.995572999999993</v>
      </c>
      <c r="G183" s="4">
        <v>2.1549109999999998</v>
      </c>
      <c r="H183" s="4">
        <v>9.1641589999999997</v>
      </c>
      <c r="I183" s="4">
        <v>6.8067070000000003</v>
      </c>
      <c r="J183" s="4">
        <v>11.265650000000001</v>
      </c>
      <c r="K183" s="6">
        <f t="shared" si="15"/>
        <v>25.677399999999999</v>
      </c>
      <c r="L183" s="20">
        <f t="shared" si="21"/>
        <v>36.784101732949466</v>
      </c>
      <c r="N183" s="2">
        <v>212</v>
      </c>
      <c r="O183" s="2">
        <v>9.8629999999999995</v>
      </c>
      <c r="P183" s="2">
        <f t="shared" si="16"/>
        <v>9.1081965135999976</v>
      </c>
      <c r="Q183" s="2">
        <v>0.4</v>
      </c>
      <c r="R183" s="2">
        <v>0</v>
      </c>
      <c r="S183" s="2">
        <v>-1.6659999999999999</v>
      </c>
      <c r="T183" s="2">
        <v>2.9169999999999998</v>
      </c>
      <c r="U183" s="2">
        <v>199</v>
      </c>
      <c r="V183" s="2">
        <v>2.9910000000000001</v>
      </c>
      <c r="W183" s="2">
        <f t="shared" si="17"/>
        <v>2.2365370720999982</v>
      </c>
      <c r="X183" s="2">
        <v>0.4</v>
      </c>
      <c r="Y183" s="2">
        <v>0</v>
      </c>
      <c r="Z183" s="2">
        <v>0.58099999999999996</v>
      </c>
      <c r="AA183" s="2">
        <v>0.19400000000000001</v>
      </c>
      <c r="AB183" s="2">
        <v>205</v>
      </c>
      <c r="AC183" s="2">
        <v>8.3360000000000003</v>
      </c>
      <c r="AD183" s="2">
        <f t="shared" si="18"/>
        <v>7.5807600624999978</v>
      </c>
      <c r="AE183" s="2">
        <v>0.4</v>
      </c>
      <c r="AF183" s="2">
        <v>0</v>
      </c>
      <c r="AG183" s="2">
        <v>-1.7150000000000001</v>
      </c>
      <c r="AH183" s="2">
        <v>2.9870000000000001</v>
      </c>
      <c r="AI183" s="2">
        <v>207</v>
      </c>
      <c r="AJ183" s="2">
        <v>6.87</v>
      </c>
      <c r="AK183" s="2">
        <f t="shared" si="19"/>
        <v>6.115515062500001</v>
      </c>
      <c r="AL183" s="2">
        <v>0.4</v>
      </c>
      <c r="AM183" s="2">
        <v>0</v>
      </c>
      <c r="AN183" s="2">
        <v>-1.415</v>
      </c>
      <c r="AO183" s="2">
        <v>1.9490000000000001</v>
      </c>
      <c r="AP183" s="2">
        <v>207</v>
      </c>
      <c r="AQ183" s="2">
        <v>7.8440000000000003</v>
      </c>
      <c r="AR183" s="2">
        <f t="shared" si="20"/>
        <v>7.0890760000000057</v>
      </c>
      <c r="AS183" s="2">
        <v>0.4</v>
      </c>
      <c r="AT183" s="2">
        <v>0</v>
      </c>
      <c r="AU183" s="2">
        <v>-1.62</v>
      </c>
      <c r="AV183" s="2">
        <v>2.577</v>
      </c>
    </row>
    <row r="184" spans="5:48" x14ac:dyDescent="0.25">
      <c r="E184" s="11">
        <v>179</v>
      </c>
      <c r="F184" s="9">
        <v>98.995572999999993</v>
      </c>
      <c r="G184" s="4">
        <v>5.3506010000000002</v>
      </c>
      <c r="H184" s="4">
        <v>8.5425219999999999</v>
      </c>
      <c r="I184" s="4">
        <v>6.8172499999999996</v>
      </c>
      <c r="J184" s="4">
        <v>10.899008</v>
      </c>
      <c r="K184" s="6">
        <f t="shared" si="15"/>
        <v>26.120990799999998</v>
      </c>
      <c r="L184" s="20">
        <f t="shared" si="21"/>
        <v>36.484132325870526</v>
      </c>
      <c r="N184" s="2">
        <v>214</v>
      </c>
      <c r="O184" s="2">
        <v>8.0259999999999998</v>
      </c>
      <c r="P184" s="2">
        <f t="shared" si="16"/>
        <v>7.2711277135999994</v>
      </c>
      <c r="Q184" s="2">
        <v>0.4</v>
      </c>
      <c r="R184" s="2">
        <v>0</v>
      </c>
      <c r="S184" s="2">
        <v>-1.6659999999999999</v>
      </c>
      <c r="T184" s="2">
        <v>2.8159999999999998</v>
      </c>
      <c r="U184" s="2">
        <v>200</v>
      </c>
      <c r="V184" s="2">
        <v>74.278999999999996</v>
      </c>
      <c r="W184" s="2">
        <f t="shared" si="17"/>
        <v>73.524337072099982</v>
      </c>
      <c r="X184" s="2">
        <v>0.4</v>
      </c>
      <c r="Y184" s="2">
        <v>0</v>
      </c>
      <c r="Z184" s="2">
        <v>0.58099999999999996</v>
      </c>
      <c r="AA184" s="2">
        <v>1.194</v>
      </c>
      <c r="AB184" s="2">
        <v>206</v>
      </c>
      <c r="AC184" s="2">
        <v>8.327</v>
      </c>
      <c r="AD184" s="2">
        <f t="shared" si="18"/>
        <v>7.5717050624999995</v>
      </c>
      <c r="AE184" s="2">
        <v>0.4</v>
      </c>
      <c r="AF184" s="2">
        <v>0</v>
      </c>
      <c r="AG184" s="2">
        <v>-1.7150000000000001</v>
      </c>
      <c r="AH184" s="2">
        <v>2.9860000000000002</v>
      </c>
      <c r="AI184" s="2">
        <v>208</v>
      </c>
      <c r="AJ184" s="2">
        <v>6.8810000000000002</v>
      </c>
      <c r="AK184" s="2">
        <f t="shared" si="19"/>
        <v>6.1262600625000019</v>
      </c>
      <c r="AL184" s="2">
        <v>0.4</v>
      </c>
      <c r="AM184" s="2">
        <v>0</v>
      </c>
      <c r="AN184" s="2">
        <v>-1.415</v>
      </c>
      <c r="AO184" s="2">
        <v>1.948</v>
      </c>
      <c r="AP184" s="2">
        <v>208</v>
      </c>
      <c r="AQ184" s="2">
        <v>7.9489999999999998</v>
      </c>
      <c r="AR184" s="2">
        <f t="shared" si="20"/>
        <v>7.1938760000000048</v>
      </c>
      <c r="AS184" s="2">
        <v>0.4</v>
      </c>
      <c r="AT184" s="2">
        <v>0</v>
      </c>
      <c r="AU184" s="2">
        <v>-1.62</v>
      </c>
      <c r="AV184" s="2">
        <v>2.5670000000000002</v>
      </c>
    </row>
    <row r="185" spans="5:48" x14ac:dyDescent="0.25">
      <c r="E185" s="11">
        <v>180</v>
      </c>
      <c r="F185" s="9">
        <v>10.043165999999999</v>
      </c>
      <c r="G185" s="4">
        <v>5.2717309999999999</v>
      </c>
      <c r="H185" s="4">
        <v>8.2351379999999992</v>
      </c>
      <c r="I185" s="4">
        <v>6.8067070000000003</v>
      </c>
      <c r="J185" s="4">
        <v>10.93477</v>
      </c>
      <c r="K185" s="6">
        <f t="shared" si="15"/>
        <v>8.2583023999999998</v>
      </c>
      <c r="L185" s="20">
        <f t="shared" si="21"/>
        <v>2.0676794435541104</v>
      </c>
      <c r="N185" s="2">
        <v>215</v>
      </c>
      <c r="O185" s="2">
        <v>7.9550000000000001</v>
      </c>
      <c r="P185" s="2">
        <f t="shared" si="16"/>
        <v>7.2002397136000003</v>
      </c>
      <c r="Q185" s="2">
        <v>0.4</v>
      </c>
      <c r="R185" s="2">
        <v>0</v>
      </c>
      <c r="S185" s="2">
        <v>-1.6659999999999999</v>
      </c>
      <c r="T185" s="2">
        <v>2.806</v>
      </c>
      <c r="U185" s="2">
        <v>201</v>
      </c>
      <c r="V185" s="2">
        <v>2.9590000000000001</v>
      </c>
      <c r="W185" s="2">
        <f t="shared" si="17"/>
        <v>2.2041759999999995</v>
      </c>
      <c r="X185" s="2">
        <v>0.4</v>
      </c>
      <c r="Y185" s="2">
        <v>0</v>
      </c>
      <c r="Z185" s="2">
        <v>0.57999999999999996</v>
      </c>
      <c r="AA185" s="2">
        <v>0.19400000000000001</v>
      </c>
      <c r="AB185" s="2">
        <v>207</v>
      </c>
      <c r="AC185" s="2">
        <v>8.4260000000000002</v>
      </c>
      <c r="AD185" s="2">
        <f t="shared" si="18"/>
        <v>7.6712550624999967</v>
      </c>
      <c r="AE185" s="2">
        <v>0.4</v>
      </c>
      <c r="AF185" s="2">
        <v>0</v>
      </c>
      <c r="AG185" s="2">
        <v>-1.7150000000000001</v>
      </c>
      <c r="AH185" s="2">
        <v>2.996</v>
      </c>
      <c r="AI185" s="2">
        <v>209</v>
      </c>
      <c r="AJ185" s="2">
        <v>6.7969999999999997</v>
      </c>
      <c r="AK185" s="2">
        <f t="shared" si="19"/>
        <v>6.041760062499999</v>
      </c>
      <c r="AL185" s="2">
        <v>0.4</v>
      </c>
      <c r="AM185" s="2">
        <v>0</v>
      </c>
      <c r="AN185" s="2">
        <v>-1.415</v>
      </c>
      <c r="AO185" s="2">
        <v>2.048</v>
      </c>
      <c r="AP185" s="2">
        <v>209</v>
      </c>
      <c r="AQ185" s="2">
        <v>8.0739999999999998</v>
      </c>
      <c r="AR185" s="2">
        <f t="shared" si="20"/>
        <v>7.3186760000000088</v>
      </c>
      <c r="AS185" s="2">
        <v>0.4</v>
      </c>
      <c r="AT185" s="2">
        <v>0</v>
      </c>
      <c r="AU185" s="2">
        <v>-1.62</v>
      </c>
      <c r="AV185" s="2">
        <v>2.5569999999999999</v>
      </c>
    </row>
    <row r="186" spans="5:48" x14ac:dyDescent="0.25">
      <c r="E186" s="11">
        <v>181</v>
      </c>
      <c r="F186" s="9">
        <v>98.995572999999993</v>
      </c>
      <c r="G186" s="4">
        <v>1.0380910000000001</v>
      </c>
      <c r="H186" s="4">
        <v>8.2283100000000005</v>
      </c>
      <c r="I186" s="4">
        <v>6.8416370000000004</v>
      </c>
      <c r="J186" s="4">
        <v>10.970731000000001</v>
      </c>
      <c r="K186" s="6">
        <f t="shared" si="15"/>
        <v>25.214868399999997</v>
      </c>
      <c r="L186" s="20">
        <f t="shared" si="21"/>
        <v>37.032750870941918</v>
      </c>
      <c r="N186" s="2">
        <v>216</v>
      </c>
      <c r="O186" s="2">
        <v>9.5640000000000001</v>
      </c>
      <c r="P186" s="2">
        <f t="shared" si="16"/>
        <v>8.8091197136000048</v>
      </c>
      <c r="Q186" s="2">
        <v>0.4</v>
      </c>
      <c r="R186" s="2">
        <v>0</v>
      </c>
      <c r="S186" s="2">
        <v>-1.6659999999999999</v>
      </c>
      <c r="T186" s="2">
        <v>2.9060000000000001</v>
      </c>
      <c r="U186" s="2">
        <v>202</v>
      </c>
      <c r="V186" s="2">
        <v>1.111</v>
      </c>
      <c r="W186" s="2">
        <f t="shared" si="17"/>
        <v>0.35617599999999994</v>
      </c>
      <c r="X186" s="2">
        <v>0.4</v>
      </c>
      <c r="Y186" s="2">
        <v>0</v>
      </c>
      <c r="Z186" s="2">
        <v>0.57999999999999996</v>
      </c>
      <c r="AA186" s="2">
        <v>0.29399999999999998</v>
      </c>
      <c r="AB186" s="2">
        <v>208</v>
      </c>
      <c r="AC186" s="2">
        <v>8.3309999999999995</v>
      </c>
      <c r="AD186" s="2">
        <f t="shared" si="18"/>
        <v>7.5757550625000016</v>
      </c>
      <c r="AE186" s="2">
        <v>0.4</v>
      </c>
      <c r="AF186" s="2">
        <v>0</v>
      </c>
      <c r="AG186" s="2">
        <v>-1.7150000000000001</v>
      </c>
      <c r="AH186" s="2">
        <v>2.8959999999999999</v>
      </c>
      <c r="AI186" s="2">
        <v>210</v>
      </c>
      <c r="AJ186" s="2">
        <v>6.8979999999999997</v>
      </c>
      <c r="AK186" s="2">
        <f t="shared" si="19"/>
        <v>6.1433100624999968</v>
      </c>
      <c r="AL186" s="2">
        <v>0.4</v>
      </c>
      <c r="AM186" s="2">
        <v>0</v>
      </c>
      <c r="AN186" s="2">
        <v>-1.415</v>
      </c>
      <c r="AO186" s="2">
        <v>2.0579999999999998</v>
      </c>
      <c r="AP186" s="2">
        <v>211</v>
      </c>
      <c r="AQ186" s="2">
        <v>7.63</v>
      </c>
      <c r="AR186" s="2">
        <f t="shared" si="20"/>
        <v>6.8751010000000026</v>
      </c>
      <c r="AS186" s="2">
        <v>0.4</v>
      </c>
      <c r="AT186" s="2">
        <v>0</v>
      </c>
      <c r="AU186" s="2">
        <v>-1.61</v>
      </c>
      <c r="AV186" s="2">
        <v>2.5670000000000002</v>
      </c>
    </row>
    <row r="187" spans="5:48" x14ac:dyDescent="0.25">
      <c r="E187" s="11">
        <v>182</v>
      </c>
      <c r="F187" s="9">
        <v>98.995572999999993</v>
      </c>
      <c r="G187" s="4">
        <v>1.7644930000000001</v>
      </c>
      <c r="H187" s="4">
        <v>18.841925</v>
      </c>
      <c r="I187" s="4">
        <v>8.9421359999999996</v>
      </c>
      <c r="J187" s="4">
        <v>10.93477</v>
      </c>
      <c r="K187" s="6">
        <f t="shared" si="15"/>
        <v>27.895779400000002</v>
      </c>
      <c r="L187" s="20">
        <f t="shared" si="21"/>
        <v>35.963630229383334</v>
      </c>
      <c r="N187" s="2">
        <v>217</v>
      </c>
      <c r="O187" s="2">
        <v>7.9610000000000003</v>
      </c>
      <c r="P187" s="2">
        <f t="shared" si="16"/>
        <v>7.2064285135999997</v>
      </c>
      <c r="Q187" s="2">
        <v>0.4</v>
      </c>
      <c r="R187" s="2">
        <v>0</v>
      </c>
      <c r="S187" s="2">
        <v>-1.6659999999999999</v>
      </c>
      <c r="T187" s="2">
        <v>2.8069999999999999</v>
      </c>
      <c r="U187" s="2">
        <v>206</v>
      </c>
      <c r="V187" s="2">
        <v>1.036</v>
      </c>
      <c r="W187" s="2">
        <f t="shared" si="17"/>
        <v>0.28137599999999996</v>
      </c>
      <c r="X187" s="2">
        <v>0.4</v>
      </c>
      <c r="Y187" s="2">
        <v>0</v>
      </c>
      <c r="Z187" s="2">
        <v>0.57999999999999996</v>
      </c>
      <c r="AA187" s="2">
        <v>0.30399999999999999</v>
      </c>
      <c r="AB187" s="2">
        <v>209</v>
      </c>
      <c r="AC187" s="2">
        <v>10.234999999999999</v>
      </c>
      <c r="AD187" s="2">
        <f t="shared" si="18"/>
        <v>9.4802550625000102</v>
      </c>
      <c r="AE187" s="2">
        <v>0.4</v>
      </c>
      <c r="AF187" s="2">
        <v>0</v>
      </c>
      <c r="AG187" s="2">
        <v>-1.7150000000000001</v>
      </c>
      <c r="AH187" s="2">
        <v>2.7959999999999998</v>
      </c>
      <c r="AI187" s="2">
        <v>211</v>
      </c>
      <c r="AJ187" s="2">
        <v>9.0139999999999993</v>
      </c>
      <c r="AK187" s="2">
        <f t="shared" si="19"/>
        <v>8.2588100624999932</v>
      </c>
      <c r="AL187" s="2">
        <v>0.4</v>
      </c>
      <c r="AM187" s="2">
        <v>0</v>
      </c>
      <c r="AN187" s="2">
        <v>-1.415</v>
      </c>
      <c r="AO187" s="2">
        <v>2.1579999999999999</v>
      </c>
      <c r="AP187" s="2">
        <v>212</v>
      </c>
      <c r="AQ187" s="2">
        <v>7.69</v>
      </c>
      <c r="AR187" s="2">
        <f t="shared" si="20"/>
        <v>6.9353010000000044</v>
      </c>
      <c r="AS187" s="2">
        <v>0.4</v>
      </c>
      <c r="AT187" s="2">
        <v>0</v>
      </c>
      <c r="AU187" s="2">
        <v>-1.61</v>
      </c>
      <c r="AV187" s="2">
        <v>2.5569999999999999</v>
      </c>
    </row>
    <row r="188" spans="5:48" x14ac:dyDescent="0.25">
      <c r="E188" s="11">
        <v>183</v>
      </c>
      <c r="F188" s="9">
        <v>8.1561500000000002</v>
      </c>
      <c r="G188" s="4">
        <v>380.38508300000001</v>
      </c>
      <c r="H188" s="4">
        <v>8.5556940000000008</v>
      </c>
      <c r="I188" s="4">
        <v>117.846615</v>
      </c>
      <c r="J188" s="4">
        <v>10.899008</v>
      </c>
      <c r="K188" s="6">
        <f t="shared" si="15"/>
        <v>105.16851000000001</v>
      </c>
      <c r="L188" s="20">
        <f t="shared" si="21"/>
        <v>143.90070855683982</v>
      </c>
      <c r="N188" s="2">
        <v>218</v>
      </c>
      <c r="O188" s="2">
        <v>7.9779999999999998</v>
      </c>
      <c r="P188" s="2">
        <f t="shared" si="16"/>
        <v>7.2231550624999983</v>
      </c>
      <c r="Q188" s="2">
        <v>0.4</v>
      </c>
      <c r="R188" s="2">
        <v>0</v>
      </c>
      <c r="S188" s="2">
        <v>-1.665</v>
      </c>
      <c r="T188" s="2">
        <v>2.8069999999999999</v>
      </c>
      <c r="U188" s="2">
        <v>207</v>
      </c>
      <c r="V188" s="2">
        <v>1.03</v>
      </c>
      <c r="W188" s="2">
        <f t="shared" si="17"/>
        <v>0.27484100809999978</v>
      </c>
      <c r="X188" s="2">
        <v>0.4</v>
      </c>
      <c r="Y188" s="2">
        <v>0</v>
      </c>
      <c r="Z188" s="2">
        <v>0.57899999999999996</v>
      </c>
      <c r="AA188" s="2">
        <v>0.30399999999999999</v>
      </c>
      <c r="AB188" s="2">
        <v>210</v>
      </c>
      <c r="AC188" s="2">
        <v>8.0839999999999996</v>
      </c>
      <c r="AD188" s="2">
        <f t="shared" si="18"/>
        <v>7.3291800625000016</v>
      </c>
      <c r="AE188" s="2">
        <v>0.4</v>
      </c>
      <c r="AF188" s="2">
        <v>0</v>
      </c>
      <c r="AG188" s="2">
        <v>-1.7050000000000001</v>
      </c>
      <c r="AH188" s="2">
        <v>2.8959999999999999</v>
      </c>
      <c r="AI188" s="2">
        <v>212</v>
      </c>
      <c r="AJ188" s="2">
        <v>6.9089999999999998</v>
      </c>
      <c r="AK188" s="2">
        <f t="shared" si="19"/>
        <v>6.1545650625000006</v>
      </c>
      <c r="AL188" s="2">
        <v>0.4</v>
      </c>
      <c r="AM188" s="2">
        <v>0</v>
      </c>
      <c r="AN188" s="2">
        <v>-1.415</v>
      </c>
      <c r="AO188" s="2">
        <v>2.0590000000000002</v>
      </c>
      <c r="AP188" s="2">
        <v>213</v>
      </c>
      <c r="AQ188" s="2">
        <v>7.77</v>
      </c>
      <c r="AR188" s="2">
        <f t="shared" si="20"/>
        <v>7.0155010000000031</v>
      </c>
      <c r="AS188" s="2">
        <v>0.4</v>
      </c>
      <c r="AT188" s="2">
        <v>0</v>
      </c>
      <c r="AU188" s="2">
        <v>-1.61</v>
      </c>
      <c r="AV188" s="2">
        <v>2.5470000000000002</v>
      </c>
    </row>
    <row r="189" spans="5:48" x14ac:dyDescent="0.25">
      <c r="E189" s="11">
        <v>184</v>
      </c>
      <c r="F189" s="9">
        <v>8.2641980000000004</v>
      </c>
      <c r="G189" s="4">
        <v>1.0597730000000001</v>
      </c>
      <c r="H189" s="4">
        <v>9.1842039999999994</v>
      </c>
      <c r="I189" s="4">
        <v>8.9421359999999996</v>
      </c>
      <c r="J189" s="4">
        <v>1999.876649</v>
      </c>
      <c r="K189" s="6">
        <f t="shared" si="15"/>
        <v>405.46539200000001</v>
      </c>
      <c r="L189" s="20">
        <f t="shared" si="21"/>
        <v>797.21131729970466</v>
      </c>
      <c r="N189" s="2">
        <v>219</v>
      </c>
      <c r="O189" s="2">
        <v>7.9850000000000003</v>
      </c>
      <c r="P189" s="2">
        <f t="shared" si="16"/>
        <v>7.2302100624999976</v>
      </c>
      <c r="Q189" s="2">
        <v>0.4</v>
      </c>
      <c r="R189" s="2">
        <v>0</v>
      </c>
      <c r="S189" s="2">
        <v>-1.665</v>
      </c>
      <c r="T189" s="2">
        <v>2.8079999999999998</v>
      </c>
      <c r="U189" s="2">
        <v>208</v>
      </c>
      <c r="V189" s="2">
        <v>2.6539999999999999</v>
      </c>
      <c r="W189" s="2">
        <f t="shared" si="17"/>
        <v>1.8996610080999994</v>
      </c>
      <c r="X189" s="2">
        <v>0.4</v>
      </c>
      <c r="Y189" s="2">
        <v>0</v>
      </c>
      <c r="Z189" s="2">
        <v>0.57899999999999996</v>
      </c>
      <c r="AA189" s="2">
        <v>0.20399999999999999</v>
      </c>
      <c r="AB189" s="2">
        <v>211</v>
      </c>
      <c r="AC189" s="2">
        <v>8.8640000000000008</v>
      </c>
      <c r="AD189" s="2">
        <f t="shared" si="18"/>
        <v>8.1086800624999924</v>
      </c>
      <c r="AE189" s="2">
        <v>0.4</v>
      </c>
      <c r="AF189" s="2">
        <v>0</v>
      </c>
      <c r="AG189" s="2">
        <v>-1.7050000000000001</v>
      </c>
      <c r="AH189" s="2">
        <v>2.996</v>
      </c>
      <c r="AI189" s="2">
        <v>213</v>
      </c>
      <c r="AJ189" s="2">
        <v>7.0330000000000004</v>
      </c>
      <c r="AK189" s="2">
        <f t="shared" si="19"/>
        <v>6.2781150624999977</v>
      </c>
      <c r="AL189" s="2">
        <v>0.4</v>
      </c>
      <c r="AM189" s="2">
        <v>0</v>
      </c>
      <c r="AN189" s="2">
        <v>-1.415</v>
      </c>
      <c r="AO189" s="2">
        <v>2.069</v>
      </c>
      <c r="AP189" s="2">
        <v>215</v>
      </c>
      <c r="AQ189" s="2">
        <v>7.6970000000000001</v>
      </c>
      <c r="AR189" s="2">
        <f t="shared" si="20"/>
        <v>6.9424210000000039</v>
      </c>
      <c r="AS189" s="2">
        <v>0.4</v>
      </c>
      <c r="AT189" s="2">
        <v>0</v>
      </c>
      <c r="AU189" s="2">
        <v>-1.61</v>
      </c>
      <c r="AV189" s="2">
        <v>2.556</v>
      </c>
    </row>
    <row r="190" spans="5:48" x14ac:dyDescent="0.25">
      <c r="E190" s="11">
        <v>185</v>
      </c>
      <c r="F190" s="9">
        <v>8.2310920000000003</v>
      </c>
      <c r="G190" s="4">
        <v>3.6379280000000001</v>
      </c>
      <c r="H190" s="4">
        <v>553.75319500000001</v>
      </c>
      <c r="I190" s="4">
        <v>7.2797010000000002</v>
      </c>
      <c r="J190" s="4">
        <v>10.863438</v>
      </c>
      <c r="K190" s="6">
        <f t="shared" si="15"/>
        <v>116.7530708</v>
      </c>
      <c r="L190" s="20">
        <f t="shared" si="21"/>
        <v>218.51233237235556</v>
      </c>
      <c r="N190" s="2">
        <v>220</v>
      </c>
      <c r="O190" s="2">
        <v>7.992</v>
      </c>
      <c r="P190" s="2">
        <f t="shared" si="16"/>
        <v>7.2374650625000001</v>
      </c>
      <c r="Q190" s="2">
        <v>0.4</v>
      </c>
      <c r="R190" s="2">
        <v>0</v>
      </c>
      <c r="S190" s="2">
        <v>-1.665</v>
      </c>
      <c r="T190" s="2">
        <v>2.8090000000000002</v>
      </c>
      <c r="U190" s="2">
        <v>209</v>
      </c>
      <c r="V190" s="2">
        <v>1.405</v>
      </c>
      <c r="W190" s="2">
        <f t="shared" si="17"/>
        <v>0.65002100810000107</v>
      </c>
      <c r="X190" s="2">
        <v>0.4</v>
      </c>
      <c r="Y190" s="2">
        <v>0</v>
      </c>
      <c r="Z190" s="2">
        <v>0.57899999999999996</v>
      </c>
      <c r="AA190" s="2">
        <v>0.40400000000000003</v>
      </c>
      <c r="AB190" s="2">
        <v>212</v>
      </c>
      <c r="AC190" s="2">
        <v>15.489000000000001</v>
      </c>
      <c r="AD190" s="2">
        <f t="shared" si="18"/>
        <v>14.733735062499996</v>
      </c>
      <c r="AE190" s="2">
        <v>0.4</v>
      </c>
      <c r="AF190" s="2">
        <v>0</v>
      </c>
      <c r="AG190" s="2">
        <v>-1.8049999999999999</v>
      </c>
      <c r="AH190" s="2">
        <v>2.996</v>
      </c>
      <c r="AI190" s="2">
        <v>214</v>
      </c>
      <c r="AJ190" s="2">
        <v>9.3680000000000003</v>
      </c>
      <c r="AK190" s="2">
        <f t="shared" si="19"/>
        <v>8.6136150624999956</v>
      </c>
      <c r="AL190" s="2">
        <v>0.4</v>
      </c>
      <c r="AM190" s="2">
        <v>0</v>
      </c>
      <c r="AN190" s="2">
        <v>-1.415</v>
      </c>
      <c r="AO190" s="2">
        <v>2.169</v>
      </c>
      <c r="AP190" s="2">
        <v>216</v>
      </c>
      <c r="AQ190" s="2">
        <v>7.9749999999999996</v>
      </c>
      <c r="AR190" s="2">
        <f t="shared" si="20"/>
        <v>7.220421</v>
      </c>
      <c r="AS190" s="2">
        <v>0.4</v>
      </c>
      <c r="AT190" s="2">
        <v>0</v>
      </c>
      <c r="AU190" s="2">
        <v>-1.61</v>
      </c>
      <c r="AV190" s="2">
        <v>2.6560000000000001</v>
      </c>
    </row>
    <row r="191" spans="5:48" x14ac:dyDescent="0.25">
      <c r="E191" s="11">
        <v>186</v>
      </c>
      <c r="F191" s="9">
        <v>1861.838571</v>
      </c>
      <c r="G191" s="4">
        <v>1.0630409999999999</v>
      </c>
      <c r="H191" s="4">
        <v>129.33003199999999</v>
      </c>
      <c r="I191" s="4">
        <v>1543.7498860000001</v>
      </c>
      <c r="J191" s="4">
        <v>11.22808</v>
      </c>
      <c r="K191" s="6">
        <f t="shared" si="15"/>
        <v>709.44192199999998</v>
      </c>
      <c r="L191" s="20">
        <f t="shared" si="21"/>
        <v>818.52560479765566</v>
      </c>
      <c r="N191" s="2">
        <v>221</v>
      </c>
      <c r="O191" s="2">
        <v>20.277999999999999</v>
      </c>
      <c r="P191" s="2">
        <f t="shared" si="16"/>
        <v>19.52303006250003</v>
      </c>
      <c r="Q191" s="2">
        <v>0.4</v>
      </c>
      <c r="R191" s="2">
        <v>0</v>
      </c>
      <c r="S191" s="2">
        <v>-1.5649999999999999</v>
      </c>
      <c r="T191" s="2">
        <v>2.8090000000000002</v>
      </c>
      <c r="U191" s="2">
        <v>210</v>
      </c>
      <c r="V191" s="2">
        <v>1.024</v>
      </c>
      <c r="W191" s="2">
        <f t="shared" si="17"/>
        <v>0.26869280809999979</v>
      </c>
      <c r="X191" s="2">
        <v>0.4</v>
      </c>
      <c r="Y191" s="2">
        <v>0</v>
      </c>
      <c r="Z191" s="2">
        <v>0.57899999999999996</v>
      </c>
      <c r="AA191" s="2">
        <v>0.30499999999999999</v>
      </c>
      <c r="AB191" s="2">
        <v>213</v>
      </c>
      <c r="AC191" s="2">
        <v>8.8460000000000001</v>
      </c>
      <c r="AD191" s="2">
        <f t="shared" si="18"/>
        <v>8.0909850624999944</v>
      </c>
      <c r="AE191" s="2">
        <v>0.4</v>
      </c>
      <c r="AF191" s="2">
        <v>0</v>
      </c>
      <c r="AG191" s="2">
        <v>-1.7050000000000001</v>
      </c>
      <c r="AH191" s="2">
        <v>2.9950000000000001</v>
      </c>
      <c r="AI191" s="2">
        <v>215</v>
      </c>
      <c r="AJ191" s="2">
        <v>7.0460000000000003</v>
      </c>
      <c r="AK191" s="2">
        <f t="shared" si="19"/>
        <v>6.2915700624999964</v>
      </c>
      <c r="AL191" s="2">
        <v>0.4</v>
      </c>
      <c r="AM191" s="2">
        <v>0</v>
      </c>
      <c r="AN191" s="2">
        <v>-1.415</v>
      </c>
      <c r="AO191" s="2">
        <v>2.0699999999999998</v>
      </c>
      <c r="AP191" s="2">
        <v>217</v>
      </c>
      <c r="AQ191" s="2">
        <v>10.253</v>
      </c>
      <c r="AR191" s="2">
        <f t="shared" si="20"/>
        <v>9.4984209999999845</v>
      </c>
      <c r="AS191" s="2">
        <v>0.4</v>
      </c>
      <c r="AT191" s="2">
        <v>0</v>
      </c>
      <c r="AU191" s="2">
        <v>-1.61</v>
      </c>
      <c r="AV191" s="2">
        <v>2.7559999999999998</v>
      </c>
    </row>
    <row r="192" spans="5:48" x14ac:dyDescent="0.25">
      <c r="E192" s="11">
        <v>187</v>
      </c>
      <c r="F192" s="9">
        <v>97.096917000000005</v>
      </c>
      <c r="G192" s="4">
        <v>1.0610189999999999</v>
      </c>
      <c r="H192" s="4">
        <v>12.198791999999999</v>
      </c>
      <c r="I192" s="4">
        <v>307.879366</v>
      </c>
      <c r="J192" s="4">
        <v>15.97451</v>
      </c>
      <c r="K192" s="6">
        <f t="shared" si="15"/>
        <v>86.842120800000004</v>
      </c>
      <c r="L192" s="20">
        <f t="shared" si="21"/>
        <v>115.68480179485601</v>
      </c>
      <c r="N192" s="2">
        <v>222</v>
      </c>
      <c r="O192" s="2">
        <v>8.0760000000000005</v>
      </c>
      <c r="P192" s="2">
        <f t="shared" si="16"/>
        <v>7.3210150624999981</v>
      </c>
      <c r="Q192" s="2">
        <v>0.4</v>
      </c>
      <c r="R192" s="2">
        <v>0</v>
      </c>
      <c r="S192" s="2">
        <v>-1.665</v>
      </c>
      <c r="T192" s="2">
        <v>2.819</v>
      </c>
      <c r="U192" s="2">
        <v>211</v>
      </c>
      <c r="V192" s="2">
        <v>3.2930000000000001</v>
      </c>
      <c r="W192" s="2">
        <f t="shared" si="17"/>
        <v>2.5379203681000031</v>
      </c>
      <c r="X192" s="2">
        <v>0.4</v>
      </c>
      <c r="Y192" s="2">
        <v>0</v>
      </c>
      <c r="Z192" s="2">
        <v>0.67900000000000005</v>
      </c>
      <c r="AA192" s="2">
        <v>0.30499999999999999</v>
      </c>
      <c r="AB192" s="2">
        <v>214</v>
      </c>
      <c r="AC192" s="2">
        <v>8.0860000000000003</v>
      </c>
      <c r="AD192" s="2">
        <f t="shared" si="18"/>
        <v>7.3314850625000014</v>
      </c>
      <c r="AE192" s="2">
        <v>0.4</v>
      </c>
      <c r="AF192" s="2">
        <v>0</v>
      </c>
      <c r="AG192" s="2">
        <v>-1.7050000000000001</v>
      </c>
      <c r="AH192" s="2">
        <v>2.895</v>
      </c>
      <c r="AI192" s="2">
        <v>216</v>
      </c>
      <c r="AJ192" s="2">
        <v>6.6909999999999998</v>
      </c>
      <c r="AK192" s="2">
        <f t="shared" si="19"/>
        <v>5.9360700625000016</v>
      </c>
      <c r="AL192" s="2">
        <v>0.4</v>
      </c>
      <c r="AM192" s="2">
        <v>0</v>
      </c>
      <c r="AN192" s="2">
        <v>-1.415</v>
      </c>
      <c r="AO192" s="2">
        <v>1.97</v>
      </c>
      <c r="AP192" s="2">
        <v>218</v>
      </c>
      <c r="AQ192" s="2">
        <v>8.4359999999999999</v>
      </c>
      <c r="AR192" s="2">
        <f t="shared" si="20"/>
        <v>7.6815999999999942</v>
      </c>
      <c r="AS192" s="2">
        <v>0.4</v>
      </c>
      <c r="AT192" s="2">
        <v>0</v>
      </c>
      <c r="AU192" s="2">
        <v>-1.6</v>
      </c>
      <c r="AV192" s="2">
        <v>2.6560000000000001</v>
      </c>
    </row>
    <row r="193" spans="5:48" x14ac:dyDescent="0.25">
      <c r="E193" s="11">
        <v>188</v>
      </c>
      <c r="F193" s="9">
        <v>8.2200589999999991</v>
      </c>
      <c r="G193" s="4">
        <v>1.0897539999999999</v>
      </c>
      <c r="H193" s="4">
        <v>10.054442</v>
      </c>
      <c r="I193" s="4">
        <v>7.2631569999999996</v>
      </c>
      <c r="J193" s="4">
        <v>10.057855999999999</v>
      </c>
      <c r="K193" s="6">
        <f t="shared" si="15"/>
        <v>7.3370536</v>
      </c>
      <c r="L193" s="20">
        <f t="shared" si="21"/>
        <v>3.3045688660513983</v>
      </c>
      <c r="N193" s="2">
        <v>223</v>
      </c>
      <c r="O193" s="2">
        <v>8.1790000000000003</v>
      </c>
      <c r="P193" s="2">
        <f t="shared" si="16"/>
        <v>7.4245650625000001</v>
      </c>
      <c r="Q193" s="2">
        <v>0.4</v>
      </c>
      <c r="R193" s="2">
        <v>0</v>
      </c>
      <c r="S193" s="2">
        <v>-1.665</v>
      </c>
      <c r="T193" s="2">
        <v>2.8290000000000002</v>
      </c>
      <c r="U193" s="2">
        <v>212</v>
      </c>
      <c r="V193" s="2">
        <v>1.018</v>
      </c>
      <c r="W193" s="2">
        <f t="shared" si="17"/>
        <v>0.26267190559999976</v>
      </c>
      <c r="X193" s="2">
        <v>0.4</v>
      </c>
      <c r="Y193" s="2">
        <v>0</v>
      </c>
      <c r="Z193" s="2">
        <v>0.57799999999999996</v>
      </c>
      <c r="AA193" s="2">
        <v>0.30499999999999999</v>
      </c>
      <c r="AB193" s="2">
        <v>216</v>
      </c>
      <c r="AC193" s="2">
        <v>8.8279999999999994</v>
      </c>
      <c r="AD193" s="2">
        <f t="shared" si="18"/>
        <v>8.0734900624999959</v>
      </c>
      <c r="AE193" s="2">
        <v>0.4</v>
      </c>
      <c r="AF193" s="2">
        <v>0</v>
      </c>
      <c r="AG193" s="2">
        <v>-1.7050000000000001</v>
      </c>
      <c r="AH193" s="2">
        <v>2.9940000000000002</v>
      </c>
      <c r="AI193" s="2">
        <v>217</v>
      </c>
      <c r="AJ193" s="2">
        <v>6.6970000000000001</v>
      </c>
      <c r="AK193" s="2">
        <f t="shared" si="19"/>
        <v>5.9426150625000007</v>
      </c>
      <c r="AL193" s="2">
        <v>0.4</v>
      </c>
      <c r="AM193" s="2">
        <v>0</v>
      </c>
      <c r="AN193" s="2">
        <v>-1.415</v>
      </c>
      <c r="AO193" s="2">
        <v>1.9690000000000001</v>
      </c>
      <c r="AP193" s="2">
        <v>219</v>
      </c>
      <c r="AQ193" s="2">
        <v>8.4169999999999998</v>
      </c>
      <c r="AR193" s="2">
        <f t="shared" si="20"/>
        <v>7.6624999999999872</v>
      </c>
      <c r="AS193" s="2">
        <v>0.4</v>
      </c>
      <c r="AT193" s="2">
        <v>0</v>
      </c>
      <c r="AU193" s="2">
        <v>-1.6</v>
      </c>
      <c r="AV193" s="2">
        <v>2.6549999999999998</v>
      </c>
    </row>
    <row r="194" spans="5:48" x14ac:dyDescent="0.25">
      <c r="E194" s="11">
        <v>189</v>
      </c>
      <c r="F194" s="9">
        <v>8.1207170000000009</v>
      </c>
      <c r="G194" s="4">
        <v>3.4929540000000001</v>
      </c>
      <c r="H194" s="4">
        <v>8.5556940000000008</v>
      </c>
      <c r="I194" s="4">
        <v>308.22879599999999</v>
      </c>
      <c r="J194" s="4">
        <v>32.255499999999998</v>
      </c>
      <c r="K194" s="6">
        <f t="shared" si="15"/>
        <v>72.130732199999983</v>
      </c>
      <c r="L194" s="20">
        <f t="shared" si="21"/>
        <v>118.47577136054517</v>
      </c>
      <c r="N194" s="2">
        <v>224</v>
      </c>
      <c r="O194" s="2">
        <v>8.1479999999999997</v>
      </c>
      <c r="P194" s="2">
        <f t="shared" si="16"/>
        <v>7.3931821136000027</v>
      </c>
      <c r="Q194" s="2">
        <v>0.4</v>
      </c>
      <c r="R194" s="2">
        <v>0</v>
      </c>
      <c r="S194" s="2">
        <v>-1.6659999999999999</v>
      </c>
      <c r="T194" s="2">
        <v>2.8290000000000002</v>
      </c>
      <c r="U194" s="2">
        <v>213</v>
      </c>
      <c r="V194" s="2">
        <v>1.4359999999999999</v>
      </c>
      <c r="W194" s="2">
        <f t="shared" si="17"/>
        <v>0.68099190560000122</v>
      </c>
      <c r="X194" s="2">
        <v>0.4</v>
      </c>
      <c r="Y194" s="2">
        <v>0</v>
      </c>
      <c r="Z194" s="2">
        <v>0.57799999999999996</v>
      </c>
      <c r="AA194" s="2">
        <v>0.40500000000000003</v>
      </c>
      <c r="AB194" s="2">
        <v>217</v>
      </c>
      <c r="AC194" s="2">
        <v>15.593999999999999</v>
      </c>
      <c r="AD194" s="2">
        <f t="shared" si="18"/>
        <v>14.838945062499985</v>
      </c>
      <c r="AE194" s="2">
        <v>0.4</v>
      </c>
      <c r="AF194" s="2">
        <v>0</v>
      </c>
      <c r="AG194" s="2">
        <v>-1.8049999999999999</v>
      </c>
      <c r="AH194" s="2">
        <v>2.9940000000000002</v>
      </c>
      <c r="AI194" s="2">
        <v>218</v>
      </c>
      <c r="AJ194" s="2">
        <v>6.6749999999999998</v>
      </c>
      <c r="AK194" s="2">
        <f t="shared" si="19"/>
        <v>5.9197876815999964</v>
      </c>
      <c r="AL194" s="2">
        <v>0.4</v>
      </c>
      <c r="AM194" s="2">
        <v>0</v>
      </c>
      <c r="AN194" s="2">
        <v>-1.4139999999999999</v>
      </c>
      <c r="AO194" s="2">
        <v>1.9690000000000001</v>
      </c>
      <c r="AP194" s="2">
        <v>220</v>
      </c>
      <c r="AQ194" s="2">
        <v>8.2370000000000001</v>
      </c>
      <c r="AR194" s="2">
        <f t="shared" si="20"/>
        <v>7.4824999999999928</v>
      </c>
      <c r="AS194" s="2">
        <v>0.4</v>
      </c>
      <c r="AT194" s="2">
        <v>0</v>
      </c>
      <c r="AU194" s="2">
        <v>-1.6</v>
      </c>
      <c r="AV194" s="2">
        <v>2.645</v>
      </c>
    </row>
    <row r="195" spans="5:48" x14ac:dyDescent="0.25">
      <c r="E195" s="11">
        <v>190</v>
      </c>
      <c r="F195" s="9">
        <v>21.091024999999998</v>
      </c>
      <c r="G195" s="4">
        <v>1.0936900000000001</v>
      </c>
      <c r="H195" s="4">
        <v>8.6077809999999992</v>
      </c>
      <c r="I195" s="4">
        <v>9.7535659999999993</v>
      </c>
      <c r="J195" s="4">
        <v>9.7585739999999994</v>
      </c>
      <c r="K195" s="6">
        <f t="shared" si="15"/>
        <v>10.060927199999998</v>
      </c>
      <c r="L195" s="20">
        <f t="shared" si="21"/>
        <v>6.3933077936545324</v>
      </c>
      <c r="N195" s="2">
        <v>225</v>
      </c>
      <c r="O195" s="2">
        <v>8.0790000000000006</v>
      </c>
      <c r="P195" s="2">
        <f t="shared" si="16"/>
        <v>7.3243021135999982</v>
      </c>
      <c r="Q195" s="2">
        <v>0.4</v>
      </c>
      <c r="R195" s="2">
        <v>0</v>
      </c>
      <c r="S195" s="2">
        <v>-1.6659999999999999</v>
      </c>
      <c r="T195" s="2">
        <v>2.7290000000000001</v>
      </c>
      <c r="U195" s="2">
        <v>216</v>
      </c>
      <c r="V195" s="2">
        <v>1.018</v>
      </c>
      <c r="W195" s="2">
        <f t="shared" si="17"/>
        <v>0.26274460809999978</v>
      </c>
      <c r="X195" s="2">
        <v>0.4</v>
      </c>
      <c r="Y195" s="2">
        <v>0</v>
      </c>
      <c r="Z195" s="2">
        <v>0.57899999999999996</v>
      </c>
      <c r="AA195" s="2">
        <v>0.30599999999999999</v>
      </c>
      <c r="AB195" s="2">
        <v>218</v>
      </c>
      <c r="AC195" s="2">
        <v>8.0890000000000004</v>
      </c>
      <c r="AD195" s="2">
        <f t="shared" si="18"/>
        <v>7.3339900625000007</v>
      </c>
      <c r="AE195" s="2">
        <v>0.4</v>
      </c>
      <c r="AF195" s="2">
        <v>0</v>
      </c>
      <c r="AG195" s="2">
        <v>-1.7050000000000001</v>
      </c>
      <c r="AH195" s="2">
        <v>2.8940000000000001</v>
      </c>
      <c r="AI195" s="2">
        <v>219</v>
      </c>
      <c r="AJ195" s="2">
        <v>6.7450000000000001</v>
      </c>
      <c r="AK195" s="2">
        <f t="shared" si="19"/>
        <v>5.9905796815999954</v>
      </c>
      <c r="AL195" s="2">
        <v>0.4</v>
      </c>
      <c r="AM195" s="2">
        <v>0</v>
      </c>
      <c r="AN195" s="2">
        <v>-1.4139999999999999</v>
      </c>
      <c r="AO195" s="2">
        <v>1.9590000000000001</v>
      </c>
      <c r="AP195" s="2">
        <v>221</v>
      </c>
      <c r="AQ195" s="2">
        <v>8.2200000000000006</v>
      </c>
      <c r="AR195" s="2">
        <f t="shared" si="20"/>
        <v>7.4655999999999949</v>
      </c>
      <c r="AS195" s="2">
        <v>0.4</v>
      </c>
      <c r="AT195" s="2">
        <v>0</v>
      </c>
      <c r="AU195" s="2">
        <v>-1.6</v>
      </c>
      <c r="AV195" s="2">
        <v>2.6440000000000001</v>
      </c>
    </row>
    <row r="196" spans="5:48" x14ac:dyDescent="0.25">
      <c r="E196" s="11">
        <v>191</v>
      </c>
      <c r="F196" s="9">
        <v>8.1297510000000006</v>
      </c>
      <c r="G196" s="4">
        <v>95.821496999999994</v>
      </c>
      <c r="H196" s="4">
        <v>122.56696599999999</v>
      </c>
      <c r="I196" s="4">
        <v>6.6186590000000001</v>
      </c>
      <c r="J196" s="4">
        <v>10.057855999999999</v>
      </c>
      <c r="K196" s="6">
        <f t="shared" si="15"/>
        <v>48.638945800000002</v>
      </c>
      <c r="L196" s="20">
        <f t="shared" si="21"/>
        <v>50.173190380294713</v>
      </c>
      <c r="N196" s="2">
        <v>226</v>
      </c>
      <c r="O196" s="2">
        <v>8.07</v>
      </c>
      <c r="P196" s="2">
        <f t="shared" si="16"/>
        <v>7.3150909135999989</v>
      </c>
      <c r="Q196" s="2">
        <v>0.4</v>
      </c>
      <c r="R196" s="2">
        <v>0</v>
      </c>
      <c r="S196" s="2">
        <v>-1.6659999999999999</v>
      </c>
      <c r="T196" s="2">
        <v>2.73</v>
      </c>
      <c r="U196" s="2">
        <v>219</v>
      </c>
      <c r="V196" s="2">
        <v>0.97299999999999998</v>
      </c>
      <c r="W196" s="2">
        <f t="shared" si="17"/>
        <v>0.21768453759999995</v>
      </c>
      <c r="X196" s="2">
        <v>0.4</v>
      </c>
      <c r="Y196" s="2">
        <v>0</v>
      </c>
      <c r="Z196" s="2">
        <v>0.56799999999999995</v>
      </c>
      <c r="AA196" s="2">
        <v>0.30499999999999999</v>
      </c>
      <c r="AB196" s="2">
        <v>221</v>
      </c>
      <c r="AC196" s="2">
        <v>8.0920000000000005</v>
      </c>
      <c r="AD196" s="2">
        <f t="shared" si="18"/>
        <v>7.3366950625000023</v>
      </c>
      <c r="AE196" s="2">
        <v>0.4</v>
      </c>
      <c r="AF196" s="2">
        <v>0</v>
      </c>
      <c r="AG196" s="2">
        <v>-1.7050000000000001</v>
      </c>
      <c r="AH196" s="2">
        <v>2.8929999999999998</v>
      </c>
      <c r="AI196" s="2">
        <v>220</v>
      </c>
      <c r="AJ196" s="2">
        <v>6.8360000000000003</v>
      </c>
      <c r="AK196" s="2">
        <f t="shared" si="19"/>
        <v>6.081371681599995</v>
      </c>
      <c r="AL196" s="2">
        <v>0.4</v>
      </c>
      <c r="AM196" s="2">
        <v>0</v>
      </c>
      <c r="AN196" s="2">
        <v>-1.4139999999999999</v>
      </c>
      <c r="AO196" s="2">
        <v>1.9490000000000001</v>
      </c>
      <c r="AP196" s="2">
        <v>222</v>
      </c>
      <c r="AQ196" s="2">
        <v>8.3979999999999997</v>
      </c>
      <c r="AR196" s="2">
        <f t="shared" si="20"/>
        <v>7.6435999999999895</v>
      </c>
      <c r="AS196" s="2">
        <v>0.4</v>
      </c>
      <c r="AT196" s="2">
        <v>0</v>
      </c>
      <c r="AU196" s="2">
        <v>-1.6</v>
      </c>
      <c r="AV196" s="2">
        <v>2.6539999999999999</v>
      </c>
    </row>
    <row r="197" spans="5:48" x14ac:dyDescent="0.25">
      <c r="E197" s="11">
        <v>192</v>
      </c>
      <c r="F197" s="9">
        <v>8.0484089999999995</v>
      </c>
      <c r="G197" s="4">
        <v>1.0978220000000001</v>
      </c>
      <c r="H197" s="4">
        <v>122.56696599999999</v>
      </c>
      <c r="I197" s="4">
        <v>6.6642089999999996</v>
      </c>
      <c r="J197" s="4">
        <v>10.377136999999999</v>
      </c>
      <c r="K197" s="6">
        <f t="shared" ref="K197:K260" si="22">AVERAGE(F197,G197,H197,I197,J197)</f>
        <v>29.750908599999995</v>
      </c>
      <c r="L197" s="20">
        <f t="shared" si="21"/>
        <v>46.508401598646238</v>
      </c>
      <c r="N197" s="2">
        <v>227</v>
      </c>
      <c r="O197" s="2">
        <v>8.1709999999999994</v>
      </c>
      <c r="P197" s="2">
        <f t="shared" si="16"/>
        <v>7.4162029135999967</v>
      </c>
      <c r="Q197" s="2">
        <v>0.4</v>
      </c>
      <c r="R197" s="2">
        <v>0</v>
      </c>
      <c r="S197" s="2">
        <v>-1.6659999999999999</v>
      </c>
      <c r="T197" s="2">
        <v>2.72</v>
      </c>
      <c r="U197" s="2">
        <v>220</v>
      </c>
      <c r="V197" s="2">
        <v>0.94699999999999995</v>
      </c>
      <c r="W197" s="2">
        <f t="shared" si="17"/>
        <v>0.19243653759999998</v>
      </c>
      <c r="X197" s="2">
        <v>0.4</v>
      </c>
      <c r="Y197" s="2">
        <v>0</v>
      </c>
      <c r="Z197" s="2">
        <v>0.56799999999999995</v>
      </c>
      <c r="AA197" s="2">
        <v>0.315</v>
      </c>
      <c r="AB197" s="2">
        <v>222</v>
      </c>
      <c r="AC197" s="2">
        <v>8.8109999999999999</v>
      </c>
      <c r="AD197" s="2">
        <f t="shared" si="18"/>
        <v>8.0561950624999916</v>
      </c>
      <c r="AE197" s="2">
        <v>0.4</v>
      </c>
      <c r="AF197" s="2">
        <v>0</v>
      </c>
      <c r="AG197" s="2">
        <v>-1.7050000000000001</v>
      </c>
      <c r="AH197" s="2">
        <v>2.9929999999999999</v>
      </c>
      <c r="AI197" s="2">
        <v>221</v>
      </c>
      <c r="AJ197" s="2">
        <v>8.8439999999999994</v>
      </c>
      <c r="AK197" s="2">
        <f t="shared" si="19"/>
        <v>8.0892916815999918</v>
      </c>
      <c r="AL197" s="2">
        <v>0.4</v>
      </c>
      <c r="AM197" s="2">
        <v>0</v>
      </c>
      <c r="AN197" s="2">
        <v>-1.4139999999999999</v>
      </c>
      <c r="AO197" s="2">
        <v>1.849</v>
      </c>
      <c r="AP197" s="2">
        <v>225</v>
      </c>
      <c r="AQ197" s="2">
        <v>8.5960000000000001</v>
      </c>
      <c r="AR197" s="2">
        <f t="shared" si="20"/>
        <v>7.8415999999999935</v>
      </c>
      <c r="AS197" s="2">
        <v>0.4</v>
      </c>
      <c r="AT197" s="2">
        <v>0</v>
      </c>
      <c r="AU197" s="2">
        <v>-1.6</v>
      </c>
      <c r="AV197" s="2">
        <v>2.6640000000000001</v>
      </c>
    </row>
    <row r="198" spans="5:48" x14ac:dyDescent="0.25">
      <c r="E198" s="11">
        <v>193</v>
      </c>
      <c r="F198" s="9">
        <v>100.91423</v>
      </c>
      <c r="G198" s="4">
        <v>397.52428300000003</v>
      </c>
      <c r="H198" s="4">
        <v>11.003705</v>
      </c>
      <c r="I198" s="4">
        <v>101.109193</v>
      </c>
      <c r="J198" s="4">
        <v>143.30531500000001</v>
      </c>
      <c r="K198" s="6">
        <f t="shared" si="22"/>
        <v>150.77134520000004</v>
      </c>
      <c r="L198" s="20">
        <f t="shared" si="21"/>
        <v>130.7132804761296</v>
      </c>
      <c r="N198" s="2">
        <v>228</v>
      </c>
      <c r="O198" s="2">
        <v>14.503</v>
      </c>
      <c r="P198" s="2">
        <f t="shared" ref="P198:P261" si="23">(1-S198)^2+100*(T198-S198^2)^2</f>
        <v>13.747687073600011</v>
      </c>
      <c r="Q198" s="2">
        <v>0.4</v>
      </c>
      <c r="R198" s="2">
        <v>0</v>
      </c>
      <c r="S198" s="2">
        <v>-1.5660000000000001</v>
      </c>
      <c r="T198" s="2">
        <v>2.72</v>
      </c>
      <c r="U198" s="2">
        <v>221</v>
      </c>
      <c r="V198" s="2">
        <v>0.94599999999999995</v>
      </c>
      <c r="W198" s="2">
        <f t="shared" ref="W198:W261" si="24">(1-Z198)^2+100*(AA198-Z198^2)^2</f>
        <v>0.19101173759999998</v>
      </c>
      <c r="X198" s="2">
        <v>0.4</v>
      </c>
      <c r="Y198" s="2">
        <v>0</v>
      </c>
      <c r="Z198" s="2">
        <v>0.56799999999999995</v>
      </c>
      <c r="AA198" s="2">
        <v>0.316</v>
      </c>
      <c r="AB198" s="2">
        <v>223</v>
      </c>
      <c r="AC198" s="2">
        <v>8.6489999999999991</v>
      </c>
      <c r="AD198" s="2">
        <f t="shared" ref="AD198:AD261" si="25">(1-AG198)^2+100*(AH198-AG198^2)^2</f>
        <v>7.8942450624999951</v>
      </c>
      <c r="AE198" s="2">
        <v>0.4</v>
      </c>
      <c r="AF198" s="2">
        <v>0</v>
      </c>
      <c r="AG198" s="2">
        <v>-1.7050000000000001</v>
      </c>
      <c r="AH198" s="2">
        <v>2.9830000000000001</v>
      </c>
      <c r="AI198" s="2">
        <v>222</v>
      </c>
      <c r="AJ198" s="2">
        <v>7.2510000000000003</v>
      </c>
      <c r="AK198" s="2">
        <f t="shared" ref="AK198:AK261" si="26">(1-AN198)^2+100*(AO198-AN198^2)^2</f>
        <v>6.4963418175999958</v>
      </c>
      <c r="AL198" s="2">
        <v>0.4</v>
      </c>
      <c r="AM198" s="2">
        <v>0</v>
      </c>
      <c r="AN198" s="2">
        <v>-1.4239999999999999</v>
      </c>
      <c r="AO198" s="2">
        <v>1.9490000000000001</v>
      </c>
      <c r="AP198" s="2">
        <v>227</v>
      </c>
      <c r="AQ198" s="2">
        <v>7.5179999999999998</v>
      </c>
      <c r="AR198" s="2">
        <f t="shared" ref="AR198:AR261" si="27">(1-AU198)^2+100*(AV198-AU198^2)^2</f>
        <v>6.7636000000000012</v>
      </c>
      <c r="AS198" s="2">
        <v>0.4</v>
      </c>
      <c r="AT198" s="2">
        <v>0</v>
      </c>
      <c r="AU198" s="2">
        <v>-1.6</v>
      </c>
      <c r="AV198" s="2">
        <v>2.5539999999999998</v>
      </c>
    </row>
    <row r="199" spans="5:48" x14ac:dyDescent="0.25">
      <c r="E199" s="11">
        <v>194</v>
      </c>
      <c r="F199" s="9">
        <v>8.0413739999999994</v>
      </c>
      <c r="G199" s="4">
        <v>1.0936900000000001</v>
      </c>
      <c r="H199" s="4">
        <v>8.6218400000000006</v>
      </c>
      <c r="I199" s="4">
        <v>101.109193</v>
      </c>
      <c r="J199" s="4">
        <v>10.410170000000001</v>
      </c>
      <c r="K199" s="6">
        <f t="shared" si="22"/>
        <v>25.855253399999999</v>
      </c>
      <c r="L199" s="20">
        <f t="shared" si="21"/>
        <v>37.760206263363209</v>
      </c>
      <c r="N199" s="2">
        <v>229</v>
      </c>
      <c r="O199" s="2">
        <v>8.2919999999999998</v>
      </c>
      <c r="P199" s="2">
        <f t="shared" si="23"/>
        <v>7.5373149135999995</v>
      </c>
      <c r="Q199" s="2">
        <v>0.4</v>
      </c>
      <c r="R199" s="2">
        <v>0</v>
      </c>
      <c r="S199" s="2">
        <v>-1.6659999999999999</v>
      </c>
      <c r="T199" s="2">
        <v>2.71</v>
      </c>
      <c r="U199" s="2">
        <v>222</v>
      </c>
      <c r="V199" s="2">
        <v>1.8129999999999999</v>
      </c>
      <c r="W199" s="2">
        <f t="shared" si="24"/>
        <v>1.0585317376000003</v>
      </c>
      <c r="X199" s="2">
        <v>0.4</v>
      </c>
      <c r="Y199" s="2">
        <v>0</v>
      </c>
      <c r="Z199" s="2">
        <v>0.56799999999999995</v>
      </c>
      <c r="AA199" s="2">
        <v>0.41599999999999998</v>
      </c>
      <c r="AB199" s="2">
        <v>224</v>
      </c>
      <c r="AC199" s="2">
        <v>8.1300000000000008</v>
      </c>
      <c r="AD199" s="2">
        <f t="shared" si="25"/>
        <v>7.3747450625000024</v>
      </c>
      <c r="AE199" s="2">
        <v>0.4</v>
      </c>
      <c r="AF199" s="2">
        <v>0</v>
      </c>
      <c r="AG199" s="2">
        <v>-1.7050000000000001</v>
      </c>
      <c r="AH199" s="2">
        <v>2.883</v>
      </c>
      <c r="AI199" s="2">
        <v>223</v>
      </c>
      <c r="AJ199" s="2">
        <v>7.202</v>
      </c>
      <c r="AK199" s="2">
        <f t="shared" si="26"/>
        <v>6.447450304100002</v>
      </c>
      <c r="AL199" s="2">
        <v>0.4</v>
      </c>
      <c r="AM199" s="2">
        <v>0</v>
      </c>
      <c r="AN199" s="2">
        <v>-1.423</v>
      </c>
      <c r="AO199" s="2">
        <v>1.9490000000000001</v>
      </c>
      <c r="AP199" s="2">
        <v>228</v>
      </c>
      <c r="AQ199" s="2">
        <v>7.516</v>
      </c>
      <c r="AR199" s="2">
        <f t="shared" si="27"/>
        <v>6.7616000000000005</v>
      </c>
      <c r="AS199" s="2">
        <v>0.4</v>
      </c>
      <c r="AT199" s="2">
        <v>0</v>
      </c>
      <c r="AU199" s="2">
        <v>-1.6</v>
      </c>
      <c r="AV199" s="2">
        <v>2.5640000000000001</v>
      </c>
    </row>
    <row r="200" spans="5:48" x14ac:dyDescent="0.25">
      <c r="E200" s="11">
        <v>195</v>
      </c>
      <c r="F200" s="9">
        <v>8.0484089999999995</v>
      </c>
      <c r="G200" s="4">
        <v>1.099062</v>
      </c>
      <c r="H200" s="4">
        <v>8.6077809999999992</v>
      </c>
      <c r="I200" s="4">
        <v>101.109193</v>
      </c>
      <c r="J200" s="4">
        <v>143.53832600000001</v>
      </c>
      <c r="K200" s="6">
        <f t="shared" si="22"/>
        <v>52.480554200000007</v>
      </c>
      <c r="L200" s="20">
        <f t="shared" si="21"/>
        <v>58.643594386348667</v>
      </c>
      <c r="N200" s="2">
        <v>231</v>
      </c>
      <c r="O200" s="2">
        <v>8.4329999999999998</v>
      </c>
      <c r="P200" s="2">
        <f t="shared" si="23"/>
        <v>7.6784269135999956</v>
      </c>
      <c r="Q200" s="2">
        <v>0.4</v>
      </c>
      <c r="R200" s="2">
        <v>0</v>
      </c>
      <c r="S200" s="2">
        <v>-1.6659999999999999</v>
      </c>
      <c r="T200" s="2">
        <v>2.7</v>
      </c>
      <c r="U200" s="2">
        <v>225</v>
      </c>
      <c r="V200" s="2">
        <v>0.96899999999999997</v>
      </c>
      <c r="W200" s="2">
        <f t="shared" si="24"/>
        <v>0.21425973759999994</v>
      </c>
      <c r="X200" s="2">
        <v>0.4</v>
      </c>
      <c r="Y200" s="2">
        <v>0</v>
      </c>
      <c r="Z200" s="2">
        <v>0.56799999999999995</v>
      </c>
      <c r="AA200" s="2">
        <v>0.30599999999999999</v>
      </c>
      <c r="AB200" s="2">
        <v>226</v>
      </c>
      <c r="AC200" s="2">
        <v>8.6639999999999997</v>
      </c>
      <c r="AD200" s="2">
        <f t="shared" si="25"/>
        <v>7.9095400624999934</v>
      </c>
      <c r="AE200" s="2">
        <v>0.4</v>
      </c>
      <c r="AF200" s="2">
        <v>0</v>
      </c>
      <c r="AG200" s="2">
        <v>-1.7050000000000001</v>
      </c>
      <c r="AH200" s="2">
        <v>2.984</v>
      </c>
      <c r="AI200" s="2">
        <v>224</v>
      </c>
      <c r="AJ200" s="2">
        <v>7.06</v>
      </c>
      <c r="AK200" s="2">
        <f t="shared" si="26"/>
        <v>6.3055923041000019</v>
      </c>
      <c r="AL200" s="2">
        <v>0.4</v>
      </c>
      <c r="AM200" s="2">
        <v>0</v>
      </c>
      <c r="AN200" s="2">
        <v>-1.423</v>
      </c>
      <c r="AO200" s="2">
        <v>1.9590000000000001</v>
      </c>
      <c r="AP200" s="2">
        <v>229</v>
      </c>
      <c r="AQ200" s="2">
        <v>16.864000000000001</v>
      </c>
      <c r="AR200" s="2">
        <f t="shared" si="27"/>
        <v>16.109600000000004</v>
      </c>
      <c r="AS200" s="2">
        <v>0.4</v>
      </c>
      <c r="AT200" s="2">
        <v>0</v>
      </c>
      <c r="AU200" s="2">
        <v>-1.5</v>
      </c>
      <c r="AV200" s="2">
        <v>2.5640000000000001</v>
      </c>
    </row>
    <row r="201" spans="5:48" x14ac:dyDescent="0.25">
      <c r="E201" s="11">
        <v>196</v>
      </c>
      <c r="F201" s="9">
        <v>8.0413739999999994</v>
      </c>
      <c r="G201" s="4">
        <v>2.7142529999999998</v>
      </c>
      <c r="H201" s="4">
        <v>8.5939230000000002</v>
      </c>
      <c r="I201" s="4">
        <v>6.6587540000000001</v>
      </c>
      <c r="J201" s="4">
        <v>10.751452</v>
      </c>
      <c r="K201" s="6">
        <f t="shared" si="22"/>
        <v>7.3519512000000002</v>
      </c>
      <c r="L201" s="20">
        <f t="shared" si="21"/>
        <v>2.6669522076980243</v>
      </c>
      <c r="N201" s="2">
        <v>232</v>
      </c>
      <c r="O201" s="2">
        <v>8.4179999999999993</v>
      </c>
      <c r="P201" s="2">
        <f t="shared" si="23"/>
        <v>7.6634157135999974</v>
      </c>
      <c r="Q201" s="2">
        <v>0.4</v>
      </c>
      <c r="R201" s="2">
        <v>0</v>
      </c>
      <c r="S201" s="2">
        <v>-1.6659999999999999</v>
      </c>
      <c r="T201" s="2">
        <v>2.7010000000000001</v>
      </c>
      <c r="U201" s="2">
        <v>227</v>
      </c>
      <c r="V201" s="2">
        <v>2.1</v>
      </c>
      <c r="W201" s="2">
        <f t="shared" si="24"/>
        <v>1.3449165375999996</v>
      </c>
      <c r="X201" s="2">
        <v>0.4</v>
      </c>
      <c r="Y201" s="2">
        <v>0</v>
      </c>
      <c r="Z201" s="2">
        <v>0.56799999999999995</v>
      </c>
      <c r="AA201" s="2">
        <v>0.215</v>
      </c>
      <c r="AB201" s="2">
        <v>227</v>
      </c>
      <c r="AC201" s="2">
        <v>8.6180000000000003</v>
      </c>
      <c r="AD201" s="2">
        <f t="shared" si="25"/>
        <v>7.8636022096000024</v>
      </c>
      <c r="AE201" s="2">
        <v>0.4</v>
      </c>
      <c r="AF201" s="2">
        <v>0</v>
      </c>
      <c r="AG201" s="2">
        <v>-1.706</v>
      </c>
      <c r="AH201" s="2">
        <v>2.984</v>
      </c>
      <c r="AI201" s="2">
        <v>225</v>
      </c>
      <c r="AJ201" s="2">
        <v>9.3789999999999996</v>
      </c>
      <c r="AK201" s="2">
        <f t="shared" si="26"/>
        <v>8.6241723041000071</v>
      </c>
      <c r="AL201" s="2">
        <v>0.4</v>
      </c>
      <c r="AM201" s="2">
        <v>0</v>
      </c>
      <c r="AN201" s="2">
        <v>-1.423</v>
      </c>
      <c r="AO201" s="2">
        <v>1.859</v>
      </c>
      <c r="AP201" s="2">
        <v>230</v>
      </c>
      <c r="AQ201" s="2">
        <v>7.5339999999999998</v>
      </c>
      <c r="AR201" s="2">
        <f t="shared" si="27"/>
        <v>6.7795999999999985</v>
      </c>
      <c r="AS201" s="2">
        <v>0.4</v>
      </c>
      <c r="AT201" s="2">
        <v>0</v>
      </c>
      <c r="AU201" s="2">
        <v>-1.6</v>
      </c>
      <c r="AV201" s="2">
        <v>2.5739999999999998</v>
      </c>
    </row>
    <row r="202" spans="5:48" x14ac:dyDescent="0.25">
      <c r="E202" s="11">
        <v>197</v>
      </c>
      <c r="F202" s="9">
        <v>7.9820320000000002</v>
      </c>
      <c r="G202" s="4">
        <v>76.002059000000003</v>
      </c>
      <c r="H202" s="4">
        <v>9.2395420000000001</v>
      </c>
      <c r="I202" s="4">
        <v>101.303724</v>
      </c>
      <c r="J202" s="4">
        <v>8.2386320000000008</v>
      </c>
      <c r="K202" s="6">
        <f t="shared" si="22"/>
        <v>40.5531978</v>
      </c>
      <c r="L202" s="20">
        <f t="shared" si="21"/>
        <v>40.082178678131378</v>
      </c>
      <c r="N202" s="2">
        <v>234</v>
      </c>
      <c r="O202" s="2">
        <v>8.3789999999999996</v>
      </c>
      <c r="P202" s="2">
        <f t="shared" si="23"/>
        <v>7.6238700625</v>
      </c>
      <c r="Q202" s="2">
        <v>0.4</v>
      </c>
      <c r="R202" s="2">
        <v>0</v>
      </c>
      <c r="S202" s="2">
        <v>-1.665</v>
      </c>
      <c r="T202" s="2">
        <v>2.7</v>
      </c>
      <c r="U202" s="2">
        <v>228</v>
      </c>
      <c r="V202" s="2">
        <v>0.94799999999999995</v>
      </c>
      <c r="W202" s="2">
        <f t="shared" si="24"/>
        <v>0.19343651209999999</v>
      </c>
      <c r="X202" s="2">
        <v>0.4</v>
      </c>
      <c r="Y202" s="2">
        <v>0</v>
      </c>
      <c r="Z202" s="2">
        <v>0.56899999999999995</v>
      </c>
      <c r="AA202" s="2">
        <v>0.315</v>
      </c>
      <c r="AB202" s="2">
        <v>228</v>
      </c>
      <c r="AC202" s="2">
        <v>8.1470000000000002</v>
      </c>
      <c r="AD202" s="2">
        <f t="shared" si="25"/>
        <v>7.3923222095999996</v>
      </c>
      <c r="AE202" s="2">
        <v>0.4</v>
      </c>
      <c r="AF202" s="2">
        <v>0</v>
      </c>
      <c r="AG202" s="2">
        <v>-1.706</v>
      </c>
      <c r="AH202" s="2">
        <v>2.8839999999999999</v>
      </c>
      <c r="AI202" s="2">
        <v>226</v>
      </c>
      <c r="AJ202" s="2">
        <v>7.0469999999999997</v>
      </c>
      <c r="AK202" s="2">
        <f t="shared" si="26"/>
        <v>6.292506504100003</v>
      </c>
      <c r="AL202" s="2">
        <v>0.4</v>
      </c>
      <c r="AM202" s="2">
        <v>0</v>
      </c>
      <c r="AN202" s="2">
        <v>-1.423</v>
      </c>
      <c r="AO202" s="2">
        <v>1.96</v>
      </c>
      <c r="AP202" s="2">
        <v>231</v>
      </c>
      <c r="AQ202" s="2">
        <v>8.2539999999999996</v>
      </c>
      <c r="AR202" s="2">
        <f t="shared" si="27"/>
        <v>7.4996000000000063</v>
      </c>
      <c r="AS202" s="2">
        <v>0.4</v>
      </c>
      <c r="AT202" s="2">
        <v>0</v>
      </c>
      <c r="AU202" s="2">
        <v>-1.6</v>
      </c>
      <c r="AV202" s="2">
        <v>2.4740000000000002</v>
      </c>
    </row>
    <row r="203" spans="5:48" x14ac:dyDescent="0.25">
      <c r="E203" s="11">
        <v>198</v>
      </c>
      <c r="F203" s="9">
        <v>8.2054130000000001</v>
      </c>
      <c r="G203" s="4">
        <v>2.991374</v>
      </c>
      <c r="H203" s="4">
        <v>560.27697499999999</v>
      </c>
      <c r="I203" s="4">
        <v>6.6152040000000003</v>
      </c>
      <c r="J203" s="4">
        <v>8.2538619999999998</v>
      </c>
      <c r="K203" s="6">
        <f t="shared" si="22"/>
        <v>117.26856559999999</v>
      </c>
      <c r="L203" s="20">
        <f t="shared" si="21"/>
        <v>221.5124694497031</v>
      </c>
      <c r="N203" s="2">
        <v>235</v>
      </c>
      <c r="O203" s="2">
        <v>8.5329999999999995</v>
      </c>
      <c r="P203" s="2">
        <f t="shared" si="23"/>
        <v>7.7783200625000033</v>
      </c>
      <c r="Q203" s="2">
        <v>0.4</v>
      </c>
      <c r="R203" s="2">
        <v>0</v>
      </c>
      <c r="S203" s="2">
        <v>-1.665</v>
      </c>
      <c r="T203" s="2">
        <v>2.69</v>
      </c>
      <c r="U203" s="2">
        <v>229</v>
      </c>
      <c r="V203" s="2">
        <v>1.7729999999999999</v>
      </c>
      <c r="W203" s="2">
        <f t="shared" si="24"/>
        <v>1.0182165121000002</v>
      </c>
      <c r="X203" s="2">
        <v>0.4</v>
      </c>
      <c r="Y203" s="2">
        <v>0</v>
      </c>
      <c r="Z203" s="2">
        <v>0.56899999999999995</v>
      </c>
      <c r="AA203" s="2">
        <v>0.41499999999999998</v>
      </c>
      <c r="AB203" s="2">
        <v>229</v>
      </c>
      <c r="AC203" s="2">
        <v>8.1530000000000005</v>
      </c>
      <c r="AD203" s="2">
        <f t="shared" si="25"/>
        <v>7.3977094095999982</v>
      </c>
      <c r="AE203" s="2">
        <v>0.4</v>
      </c>
      <c r="AF203" s="2">
        <v>0</v>
      </c>
      <c r="AG203" s="2">
        <v>-1.706</v>
      </c>
      <c r="AH203" s="2">
        <v>2.883</v>
      </c>
      <c r="AI203" s="2">
        <v>227</v>
      </c>
      <c r="AJ203" s="2">
        <v>9.3460000000000001</v>
      </c>
      <c r="AK203" s="2">
        <f t="shared" si="26"/>
        <v>8.5910865041000033</v>
      </c>
      <c r="AL203" s="2">
        <v>0.4</v>
      </c>
      <c r="AM203" s="2">
        <v>0</v>
      </c>
      <c r="AN203" s="2">
        <v>-1.423</v>
      </c>
      <c r="AO203" s="2">
        <v>1.86</v>
      </c>
      <c r="AP203" s="2">
        <v>232</v>
      </c>
      <c r="AQ203" s="2">
        <v>7.532</v>
      </c>
      <c r="AR203" s="2">
        <f t="shared" si="27"/>
        <v>6.7768999999999995</v>
      </c>
      <c r="AS203" s="2">
        <v>0.4</v>
      </c>
      <c r="AT203" s="2">
        <v>0</v>
      </c>
      <c r="AU203" s="2">
        <v>-1.6</v>
      </c>
      <c r="AV203" s="2">
        <v>2.573</v>
      </c>
    </row>
    <row r="204" spans="5:48" x14ac:dyDescent="0.25">
      <c r="E204" s="11">
        <v>199</v>
      </c>
      <c r="F204" s="9">
        <v>8.2399290000000001</v>
      </c>
      <c r="G204" s="4">
        <v>74.279182000000006</v>
      </c>
      <c r="H204" s="4">
        <v>8.2180040000000005</v>
      </c>
      <c r="I204" s="4">
        <v>6.6119479999999999</v>
      </c>
      <c r="J204" s="4">
        <v>10.786678</v>
      </c>
      <c r="K204" s="6">
        <f t="shared" si="22"/>
        <v>21.627148200000001</v>
      </c>
      <c r="L204" s="20">
        <f t="shared" si="21"/>
        <v>26.359937331354768</v>
      </c>
      <c r="N204" s="2">
        <v>236</v>
      </c>
      <c r="O204" s="2">
        <v>11.178000000000001</v>
      </c>
      <c r="P204" s="2">
        <f t="shared" si="23"/>
        <v>10.422820062500012</v>
      </c>
      <c r="Q204" s="2">
        <v>0.4</v>
      </c>
      <c r="R204" s="2">
        <v>0</v>
      </c>
      <c r="S204" s="2">
        <v>-1.665</v>
      </c>
      <c r="T204" s="2">
        <v>2.59</v>
      </c>
      <c r="U204" s="2">
        <v>230</v>
      </c>
      <c r="V204" s="2">
        <v>1.601</v>
      </c>
      <c r="W204" s="2">
        <f t="shared" si="24"/>
        <v>0.84573851210000106</v>
      </c>
      <c r="X204" s="2">
        <v>0.4</v>
      </c>
      <c r="Y204" s="2">
        <v>0</v>
      </c>
      <c r="Z204" s="2">
        <v>0.56899999999999995</v>
      </c>
      <c r="AA204" s="2">
        <v>0.40500000000000003</v>
      </c>
      <c r="AB204" s="2">
        <v>231</v>
      </c>
      <c r="AC204" s="2">
        <v>9.6760000000000002</v>
      </c>
      <c r="AD204" s="2">
        <f t="shared" si="25"/>
        <v>8.9210422095999995</v>
      </c>
      <c r="AE204" s="2">
        <v>0.4</v>
      </c>
      <c r="AF204" s="2">
        <v>0</v>
      </c>
      <c r="AG204" s="2">
        <v>-1.706</v>
      </c>
      <c r="AH204" s="2">
        <v>2.7839999999999998</v>
      </c>
      <c r="AI204" s="2">
        <v>228</v>
      </c>
      <c r="AJ204" s="2">
        <v>7.548</v>
      </c>
      <c r="AK204" s="2">
        <f t="shared" si="26"/>
        <v>6.7935083121000064</v>
      </c>
      <c r="AL204" s="2">
        <v>0.4</v>
      </c>
      <c r="AM204" s="2">
        <v>0</v>
      </c>
      <c r="AN204" s="2">
        <v>-1.4330000000000001</v>
      </c>
      <c r="AO204" s="2">
        <v>1.96</v>
      </c>
      <c r="AP204" s="2">
        <v>233</v>
      </c>
      <c r="AQ204" s="2">
        <v>8.2720000000000002</v>
      </c>
      <c r="AR204" s="2">
        <f t="shared" si="27"/>
        <v>7.5169000000000121</v>
      </c>
      <c r="AS204" s="2">
        <v>0.4</v>
      </c>
      <c r="AT204" s="2">
        <v>0</v>
      </c>
      <c r="AU204" s="2">
        <v>-1.6</v>
      </c>
      <c r="AV204" s="2">
        <v>2.4729999999999999</v>
      </c>
    </row>
    <row r="205" spans="5:48" x14ac:dyDescent="0.25">
      <c r="E205" s="11">
        <v>200</v>
      </c>
      <c r="F205" s="9">
        <v>10.468811000000001</v>
      </c>
      <c r="G205" s="4">
        <v>2.9590139999999998</v>
      </c>
      <c r="H205" s="4">
        <v>8.211862</v>
      </c>
      <c r="I205" s="4">
        <v>6.6152040000000003</v>
      </c>
      <c r="J205" s="4">
        <v>12.870371</v>
      </c>
      <c r="K205" s="6">
        <f t="shared" si="22"/>
        <v>8.2250523999999992</v>
      </c>
      <c r="L205" s="20">
        <f t="shared" si="21"/>
        <v>3.3745039291276351</v>
      </c>
      <c r="N205" s="2">
        <v>237</v>
      </c>
      <c r="O205" s="2">
        <v>8.7080000000000002</v>
      </c>
      <c r="P205" s="2">
        <f t="shared" si="23"/>
        <v>7.9527700625</v>
      </c>
      <c r="Q205" s="2">
        <v>0.4</v>
      </c>
      <c r="R205" s="2">
        <v>0</v>
      </c>
      <c r="S205" s="2">
        <v>-1.665</v>
      </c>
      <c r="T205" s="2">
        <v>2.68</v>
      </c>
      <c r="U205" s="2">
        <v>231</v>
      </c>
      <c r="V205" s="2">
        <v>1.046</v>
      </c>
      <c r="W205" s="2">
        <f t="shared" si="24"/>
        <v>0.29070487210000012</v>
      </c>
      <c r="X205" s="2">
        <v>0.4</v>
      </c>
      <c r="Y205" s="2">
        <v>0</v>
      </c>
      <c r="Z205" s="2">
        <v>0.66900000000000004</v>
      </c>
      <c r="AA205" s="2">
        <v>0.40500000000000003</v>
      </c>
      <c r="AB205" s="2">
        <v>232</v>
      </c>
      <c r="AC205" s="2">
        <v>11.739000000000001</v>
      </c>
      <c r="AD205" s="2">
        <f t="shared" si="25"/>
        <v>10.984065569599979</v>
      </c>
      <c r="AE205" s="2">
        <v>0.4</v>
      </c>
      <c r="AF205" s="2">
        <v>0</v>
      </c>
      <c r="AG205" s="2">
        <v>-1.6060000000000001</v>
      </c>
      <c r="AH205" s="2">
        <v>2.7839999999999998</v>
      </c>
      <c r="AI205" s="2">
        <v>231</v>
      </c>
      <c r="AJ205" s="2">
        <v>6.7489999999999997</v>
      </c>
      <c r="AK205" s="2">
        <f t="shared" si="26"/>
        <v>5.9939265040999992</v>
      </c>
      <c r="AL205" s="2">
        <v>0.4</v>
      </c>
      <c r="AM205" s="2">
        <v>0</v>
      </c>
      <c r="AN205" s="2">
        <v>-1.423</v>
      </c>
      <c r="AO205" s="2">
        <v>2.06</v>
      </c>
      <c r="AP205" s="2">
        <v>234</v>
      </c>
      <c r="AQ205" s="2">
        <v>7.5289999999999999</v>
      </c>
      <c r="AR205" s="2">
        <f t="shared" si="27"/>
        <v>6.7744</v>
      </c>
      <c r="AS205" s="2">
        <v>0.4</v>
      </c>
      <c r="AT205" s="2">
        <v>0</v>
      </c>
      <c r="AU205" s="2">
        <v>-1.6</v>
      </c>
      <c r="AV205" s="2">
        <v>2.5720000000000001</v>
      </c>
    </row>
    <row r="206" spans="5:48" x14ac:dyDescent="0.25">
      <c r="E206" s="11">
        <v>201</v>
      </c>
      <c r="F206" s="9">
        <v>8.3728169999999995</v>
      </c>
      <c r="G206" s="4">
        <v>1.1110139999999999</v>
      </c>
      <c r="H206" s="4">
        <v>8.2059219999999993</v>
      </c>
      <c r="I206" s="4">
        <v>6.6587540000000001</v>
      </c>
      <c r="J206" s="4">
        <v>8.2386320000000008</v>
      </c>
      <c r="K206" s="6">
        <f t="shared" si="22"/>
        <v>6.5174278000000001</v>
      </c>
      <c r="L206" s="20">
        <f t="shared" si="21"/>
        <v>2.7750786985829716</v>
      </c>
      <c r="N206" s="2">
        <v>238</v>
      </c>
      <c r="O206" s="2">
        <v>7.8890000000000002</v>
      </c>
      <c r="P206" s="2">
        <f t="shared" si="23"/>
        <v>7.133820062499999</v>
      </c>
      <c r="Q206" s="2">
        <v>0.4</v>
      </c>
      <c r="R206" s="2">
        <v>0</v>
      </c>
      <c r="S206" s="2">
        <v>-1.665</v>
      </c>
      <c r="T206" s="2">
        <v>2.79</v>
      </c>
      <c r="U206" s="2">
        <v>232</v>
      </c>
      <c r="V206" s="2">
        <v>1.056</v>
      </c>
      <c r="W206" s="2">
        <f t="shared" si="24"/>
        <v>0.30162100000000042</v>
      </c>
      <c r="X206" s="2">
        <v>0.4</v>
      </c>
      <c r="Y206" s="2">
        <v>0</v>
      </c>
      <c r="Z206" s="2">
        <v>0.67</v>
      </c>
      <c r="AA206" s="2">
        <v>0.40500000000000003</v>
      </c>
      <c r="AB206" s="2">
        <v>233</v>
      </c>
      <c r="AC206" s="2">
        <v>13.205</v>
      </c>
      <c r="AD206" s="2">
        <f t="shared" si="25"/>
        <v>12.449762209599983</v>
      </c>
      <c r="AE206" s="2">
        <v>0.4</v>
      </c>
      <c r="AF206" s="2">
        <v>0</v>
      </c>
      <c r="AG206" s="2">
        <v>-1.706</v>
      </c>
      <c r="AH206" s="2">
        <v>2.6840000000000002</v>
      </c>
      <c r="AI206" s="2">
        <v>232</v>
      </c>
      <c r="AJ206" s="2">
        <v>6.8289999999999997</v>
      </c>
      <c r="AK206" s="2">
        <f t="shared" si="26"/>
        <v>6.0740685040999969</v>
      </c>
      <c r="AL206" s="2">
        <v>0.4</v>
      </c>
      <c r="AM206" s="2">
        <v>0</v>
      </c>
      <c r="AN206" s="2">
        <v>-1.423</v>
      </c>
      <c r="AO206" s="2">
        <v>2.0699999999999998</v>
      </c>
      <c r="AP206" s="2">
        <v>235</v>
      </c>
      <c r="AQ206" s="2">
        <v>18.157</v>
      </c>
      <c r="AR206" s="2">
        <f t="shared" si="27"/>
        <v>17.402399999999979</v>
      </c>
      <c r="AS206" s="2">
        <v>0.4</v>
      </c>
      <c r="AT206" s="2">
        <v>0</v>
      </c>
      <c r="AU206" s="2">
        <v>-1.7</v>
      </c>
      <c r="AV206" s="2">
        <v>2.5720000000000001</v>
      </c>
    </row>
    <row r="207" spans="5:48" x14ac:dyDescent="0.25">
      <c r="E207" s="11">
        <v>202</v>
      </c>
      <c r="F207" s="9">
        <v>8.9046260000000004</v>
      </c>
      <c r="G207" s="4">
        <v>2.9590139999999998</v>
      </c>
      <c r="H207" s="4">
        <v>8.2743300000000009</v>
      </c>
      <c r="I207" s="4">
        <v>8.1942550000000001</v>
      </c>
      <c r="J207" s="4">
        <v>8.2236049999999992</v>
      </c>
      <c r="K207" s="6">
        <f t="shared" si="22"/>
        <v>7.3111660000000001</v>
      </c>
      <c r="L207" s="20">
        <f t="shared" si="21"/>
        <v>2.1918219728911383</v>
      </c>
      <c r="N207" s="2">
        <v>239</v>
      </c>
      <c r="O207" s="2">
        <v>7.9340000000000002</v>
      </c>
      <c r="P207" s="2">
        <f t="shared" si="23"/>
        <v>7.1793700624999977</v>
      </c>
      <c r="Q207" s="2">
        <v>0.4</v>
      </c>
      <c r="R207" s="2">
        <v>0</v>
      </c>
      <c r="S207" s="2">
        <v>-1.665</v>
      </c>
      <c r="T207" s="2">
        <v>2.8</v>
      </c>
      <c r="U207" s="2">
        <v>233</v>
      </c>
      <c r="V207" s="2">
        <v>1.048</v>
      </c>
      <c r="W207" s="2">
        <f t="shared" si="24"/>
        <v>0.29294100000000034</v>
      </c>
      <c r="X207" s="2">
        <v>0.4</v>
      </c>
      <c r="Y207" s="2">
        <v>0</v>
      </c>
      <c r="Z207" s="2">
        <v>0.67</v>
      </c>
      <c r="AA207" s="2">
        <v>0.40600000000000003</v>
      </c>
      <c r="AB207" s="2">
        <v>234</v>
      </c>
      <c r="AC207" s="2">
        <v>9.7010000000000005</v>
      </c>
      <c r="AD207" s="2">
        <f t="shared" si="25"/>
        <v>8.9464294095999968</v>
      </c>
      <c r="AE207" s="2">
        <v>0.4</v>
      </c>
      <c r="AF207" s="2">
        <v>0</v>
      </c>
      <c r="AG207" s="2">
        <v>-1.706</v>
      </c>
      <c r="AH207" s="2">
        <v>2.7829999999999999</v>
      </c>
      <c r="AI207" s="2">
        <v>233</v>
      </c>
      <c r="AJ207" s="2">
        <v>7.117</v>
      </c>
      <c r="AK207" s="2">
        <f t="shared" si="26"/>
        <v>6.3617801760999981</v>
      </c>
      <c r="AL207" s="2">
        <v>0.4</v>
      </c>
      <c r="AM207" s="2">
        <v>0</v>
      </c>
      <c r="AN207" s="2">
        <v>-1.413</v>
      </c>
      <c r="AO207" s="2">
        <v>2.0699999999999998</v>
      </c>
      <c r="AP207" s="2">
        <v>236</v>
      </c>
      <c r="AQ207" s="2">
        <v>7.6070000000000002</v>
      </c>
      <c r="AR207" s="2">
        <f t="shared" si="27"/>
        <v>6.8525010000000028</v>
      </c>
      <c r="AS207" s="2">
        <v>0.4</v>
      </c>
      <c r="AT207" s="2">
        <v>0</v>
      </c>
      <c r="AU207" s="2">
        <v>-1.61</v>
      </c>
      <c r="AV207" s="2">
        <v>2.5720000000000001</v>
      </c>
    </row>
    <row r="208" spans="5:48" x14ac:dyDescent="0.25">
      <c r="E208" s="11">
        <v>203</v>
      </c>
      <c r="F208" s="9">
        <v>8.3872079999999993</v>
      </c>
      <c r="G208" s="4">
        <v>1.1110139999999999</v>
      </c>
      <c r="H208" s="4">
        <v>8.2540479999999992</v>
      </c>
      <c r="I208" s="4">
        <v>8.1942550000000001</v>
      </c>
      <c r="J208" s="4">
        <v>8.2386320000000008</v>
      </c>
      <c r="K208" s="6">
        <f t="shared" si="22"/>
        <v>6.837031399999999</v>
      </c>
      <c r="L208" s="20">
        <f t="shared" si="21"/>
        <v>2.8637317941205049</v>
      </c>
      <c r="N208" s="2">
        <v>240</v>
      </c>
      <c r="O208" s="2">
        <v>7.94</v>
      </c>
      <c r="P208" s="2">
        <f t="shared" si="23"/>
        <v>7.1850250624999994</v>
      </c>
      <c r="Q208" s="2">
        <v>0.4</v>
      </c>
      <c r="R208" s="2">
        <v>0</v>
      </c>
      <c r="S208" s="2">
        <v>-1.665</v>
      </c>
      <c r="T208" s="2">
        <v>2.8010000000000002</v>
      </c>
      <c r="U208" s="2">
        <v>234</v>
      </c>
      <c r="V208" s="2">
        <v>1.0369999999999999</v>
      </c>
      <c r="W208" s="2">
        <f t="shared" si="24"/>
        <v>0.28229267210000009</v>
      </c>
      <c r="X208" s="2">
        <v>0.4</v>
      </c>
      <c r="Y208" s="2">
        <v>0</v>
      </c>
      <c r="Z208" s="2">
        <v>0.66900000000000004</v>
      </c>
      <c r="AA208" s="2">
        <v>0.40600000000000003</v>
      </c>
      <c r="AB208" s="2">
        <v>235</v>
      </c>
      <c r="AC208" s="2">
        <v>9.61</v>
      </c>
      <c r="AD208" s="2">
        <f t="shared" si="25"/>
        <v>8.8552450625000123</v>
      </c>
      <c r="AE208" s="2">
        <v>0.4</v>
      </c>
      <c r="AF208" s="2">
        <v>0</v>
      </c>
      <c r="AG208" s="2">
        <v>-1.7050000000000001</v>
      </c>
      <c r="AH208" s="2">
        <v>2.7829999999999999</v>
      </c>
      <c r="AI208" s="2">
        <v>234</v>
      </c>
      <c r="AJ208" s="2">
        <v>7.1539999999999999</v>
      </c>
      <c r="AK208" s="2">
        <f t="shared" si="26"/>
        <v>6.399241753600001</v>
      </c>
      <c r="AL208" s="2">
        <v>0.4</v>
      </c>
      <c r="AM208" s="2">
        <v>0</v>
      </c>
      <c r="AN208" s="2">
        <v>-1.4119999999999999</v>
      </c>
      <c r="AO208" s="2">
        <v>2.0699999999999998</v>
      </c>
      <c r="AP208" s="2">
        <v>237</v>
      </c>
      <c r="AQ208" s="2">
        <v>20.495999999999999</v>
      </c>
      <c r="AR208" s="2">
        <f t="shared" si="27"/>
        <v>19.741540999999973</v>
      </c>
      <c r="AS208" s="2">
        <v>0.4</v>
      </c>
      <c r="AT208" s="2">
        <v>0</v>
      </c>
      <c r="AU208" s="2">
        <v>-1.71</v>
      </c>
      <c r="AV208" s="2">
        <v>2.5720000000000001</v>
      </c>
    </row>
    <row r="209" spans="5:48" x14ac:dyDescent="0.25">
      <c r="E209" s="11">
        <v>204</v>
      </c>
      <c r="F209" s="9">
        <v>8.2523199999999992</v>
      </c>
      <c r="G209" s="4">
        <v>2.9590139999999998</v>
      </c>
      <c r="H209" s="4">
        <v>8.3355969999999999</v>
      </c>
      <c r="I209" s="4">
        <v>6.7223040000000003</v>
      </c>
      <c r="J209" s="4">
        <v>7.8002849999999997</v>
      </c>
      <c r="K209" s="6">
        <f t="shared" si="22"/>
        <v>6.8139040000000008</v>
      </c>
      <c r="L209" s="20">
        <f t="shared" si="21"/>
        <v>2.0112734833714634</v>
      </c>
      <c r="N209" s="2">
        <v>241</v>
      </c>
      <c r="O209" s="2">
        <v>8.0069999999999997</v>
      </c>
      <c r="P209" s="2">
        <f t="shared" si="23"/>
        <v>7.2525750624999983</v>
      </c>
      <c r="Q209" s="2">
        <v>0.4</v>
      </c>
      <c r="R209" s="2">
        <v>0</v>
      </c>
      <c r="S209" s="2">
        <v>-1.665</v>
      </c>
      <c r="T209" s="2">
        <v>2.8109999999999999</v>
      </c>
      <c r="U209" s="2">
        <v>235</v>
      </c>
      <c r="V209" s="2">
        <v>1.1299999999999999</v>
      </c>
      <c r="W209" s="2">
        <f t="shared" si="24"/>
        <v>0.37541467210000018</v>
      </c>
      <c r="X209" s="2">
        <v>0.4</v>
      </c>
      <c r="Y209" s="2">
        <v>0</v>
      </c>
      <c r="Z209" s="2">
        <v>0.66900000000000004</v>
      </c>
      <c r="AA209" s="2">
        <v>0.39600000000000002</v>
      </c>
      <c r="AB209" s="2">
        <v>236</v>
      </c>
      <c r="AC209" s="2">
        <v>9.6349999999999998</v>
      </c>
      <c r="AD209" s="2">
        <f t="shared" si="25"/>
        <v>8.8801500625000092</v>
      </c>
      <c r="AE209" s="2">
        <v>0.4</v>
      </c>
      <c r="AF209" s="2">
        <v>0</v>
      </c>
      <c r="AG209" s="2">
        <v>-1.7050000000000001</v>
      </c>
      <c r="AH209" s="2">
        <v>2.782</v>
      </c>
      <c r="AI209" s="2">
        <v>235</v>
      </c>
      <c r="AJ209" s="2">
        <v>7.1020000000000003</v>
      </c>
      <c r="AK209" s="2">
        <f t="shared" si="26"/>
        <v>6.3471939760999998</v>
      </c>
      <c r="AL209" s="2">
        <v>0.4</v>
      </c>
      <c r="AM209" s="2">
        <v>0</v>
      </c>
      <c r="AN209" s="2">
        <v>-1.413</v>
      </c>
      <c r="AO209" s="2">
        <v>2.069</v>
      </c>
      <c r="AP209" s="2">
        <v>238</v>
      </c>
      <c r="AQ209" s="2">
        <v>7.6109999999999998</v>
      </c>
      <c r="AR209" s="2">
        <f t="shared" si="27"/>
        <v>6.8566210000000023</v>
      </c>
      <c r="AS209" s="2">
        <v>0.4</v>
      </c>
      <c r="AT209" s="2">
        <v>0</v>
      </c>
      <c r="AU209" s="2">
        <v>-1.61</v>
      </c>
      <c r="AV209" s="2">
        <v>2.5710000000000002</v>
      </c>
    </row>
    <row r="210" spans="5:48" x14ac:dyDescent="0.25">
      <c r="E210" s="11">
        <v>205</v>
      </c>
      <c r="F210" s="9">
        <v>8.1374320000000004</v>
      </c>
      <c r="G210" s="4">
        <v>1.036214</v>
      </c>
      <c r="H210" s="4">
        <v>8.3265429999999991</v>
      </c>
      <c r="I210" s="4">
        <v>6.8058550000000002</v>
      </c>
      <c r="J210" s="4">
        <v>7.8345339999999997</v>
      </c>
      <c r="K210" s="6">
        <f t="shared" si="22"/>
        <v>6.4281155999999999</v>
      </c>
      <c r="L210" s="20">
        <f t="shared" si="21"/>
        <v>2.7466012372615443</v>
      </c>
      <c r="N210" s="2">
        <v>242</v>
      </c>
      <c r="O210" s="2">
        <v>8.0150000000000006</v>
      </c>
      <c r="P210" s="2">
        <f t="shared" si="23"/>
        <v>7.2604300624999976</v>
      </c>
      <c r="Q210" s="2">
        <v>0.4</v>
      </c>
      <c r="R210" s="2">
        <v>0</v>
      </c>
      <c r="S210" s="2">
        <v>-1.665</v>
      </c>
      <c r="T210" s="2">
        <v>2.8119999999999998</v>
      </c>
      <c r="U210" s="2">
        <v>236</v>
      </c>
      <c r="V210" s="2">
        <v>1.462</v>
      </c>
      <c r="W210" s="2">
        <f t="shared" si="24"/>
        <v>0.70760831210000075</v>
      </c>
      <c r="X210" s="2">
        <v>0.4</v>
      </c>
      <c r="Y210" s="2">
        <v>0</v>
      </c>
      <c r="Z210" s="2">
        <v>0.56899999999999995</v>
      </c>
      <c r="AA210" s="2">
        <v>0.39600000000000002</v>
      </c>
      <c r="AB210" s="2">
        <v>237</v>
      </c>
      <c r="AC210" s="2">
        <v>9.5449999999999999</v>
      </c>
      <c r="AD210" s="2">
        <f t="shared" si="25"/>
        <v>8.7906611455999979</v>
      </c>
      <c r="AE210" s="2">
        <v>0.4</v>
      </c>
      <c r="AF210" s="2">
        <v>0</v>
      </c>
      <c r="AG210" s="2">
        <v>-1.704</v>
      </c>
      <c r="AH210" s="2">
        <v>2.782</v>
      </c>
      <c r="AI210" s="2">
        <v>236</v>
      </c>
      <c r="AJ210" s="2">
        <v>9.5510000000000002</v>
      </c>
      <c r="AK210" s="2">
        <f t="shared" si="26"/>
        <v>8.7958139761000016</v>
      </c>
      <c r="AL210" s="2">
        <v>0.4</v>
      </c>
      <c r="AM210" s="2">
        <v>0</v>
      </c>
      <c r="AN210" s="2">
        <v>-1.413</v>
      </c>
      <c r="AO210" s="2">
        <v>2.169</v>
      </c>
      <c r="AP210" s="2">
        <v>239</v>
      </c>
      <c r="AQ210" s="2">
        <v>7.6159999999999997</v>
      </c>
      <c r="AR210" s="2">
        <f t="shared" si="27"/>
        <v>6.860941000000004</v>
      </c>
      <c r="AS210" s="2">
        <v>0.4</v>
      </c>
      <c r="AT210" s="2">
        <v>0</v>
      </c>
      <c r="AU210" s="2">
        <v>-1.61</v>
      </c>
      <c r="AV210" s="2">
        <v>2.57</v>
      </c>
    </row>
    <row r="211" spans="5:48" x14ac:dyDescent="0.25">
      <c r="E211" s="11">
        <v>206</v>
      </c>
      <c r="F211" s="9">
        <v>16.859501999999999</v>
      </c>
      <c r="G211" s="4">
        <v>1.029679</v>
      </c>
      <c r="H211" s="4">
        <v>8.4260929999999998</v>
      </c>
      <c r="I211" s="4">
        <v>6.8703519999999996</v>
      </c>
      <c r="J211" s="4">
        <v>7.843915</v>
      </c>
      <c r="K211" s="6">
        <f t="shared" si="22"/>
        <v>8.2059081999999997</v>
      </c>
      <c r="L211" s="20">
        <f t="shared" si="21"/>
        <v>5.0664816583638546</v>
      </c>
      <c r="N211" s="2">
        <v>243</v>
      </c>
      <c r="O211" s="2">
        <v>7.9459999999999997</v>
      </c>
      <c r="P211" s="2">
        <f t="shared" si="23"/>
        <v>7.1908800624999989</v>
      </c>
      <c r="Q211" s="2">
        <v>0.4</v>
      </c>
      <c r="R211" s="2">
        <v>0</v>
      </c>
      <c r="S211" s="2">
        <v>-1.665</v>
      </c>
      <c r="T211" s="2">
        <v>2.802</v>
      </c>
      <c r="U211" s="2">
        <v>237</v>
      </c>
      <c r="V211" s="2">
        <v>1.48</v>
      </c>
      <c r="W211" s="2">
        <f t="shared" si="24"/>
        <v>0.72502773760000072</v>
      </c>
      <c r="X211" s="2">
        <v>0.4</v>
      </c>
      <c r="Y211" s="2">
        <v>0</v>
      </c>
      <c r="Z211" s="2">
        <v>0.56799999999999995</v>
      </c>
      <c r="AA211" s="2">
        <v>0.39600000000000002</v>
      </c>
      <c r="AB211" s="2">
        <v>238</v>
      </c>
      <c r="AC211" s="2">
        <v>10.548</v>
      </c>
      <c r="AD211" s="2">
        <f t="shared" si="25"/>
        <v>9.7930353616000012</v>
      </c>
      <c r="AE211" s="2">
        <v>0.4</v>
      </c>
      <c r="AF211" s="2">
        <v>0</v>
      </c>
      <c r="AG211" s="2">
        <v>-1.714</v>
      </c>
      <c r="AH211" s="2">
        <v>2.782</v>
      </c>
      <c r="AI211" s="2">
        <v>238</v>
      </c>
      <c r="AJ211" s="2">
        <v>6.6479999999999997</v>
      </c>
      <c r="AK211" s="2">
        <f t="shared" si="26"/>
        <v>5.8931601761000021</v>
      </c>
      <c r="AL211" s="2">
        <v>0.4</v>
      </c>
      <c r="AM211" s="2">
        <v>0</v>
      </c>
      <c r="AN211" s="2">
        <v>-1.413</v>
      </c>
      <c r="AO211" s="2">
        <v>1.97</v>
      </c>
      <c r="AP211" s="2">
        <v>240</v>
      </c>
      <c r="AQ211" s="2">
        <v>7.67</v>
      </c>
      <c r="AR211" s="2">
        <f t="shared" si="27"/>
        <v>6.9151410000000038</v>
      </c>
      <c r="AS211" s="2">
        <v>0.4</v>
      </c>
      <c r="AT211" s="2">
        <v>0</v>
      </c>
      <c r="AU211" s="2">
        <v>-1.61</v>
      </c>
      <c r="AV211" s="2">
        <v>2.56</v>
      </c>
    </row>
    <row r="212" spans="5:48" x14ac:dyDescent="0.25">
      <c r="E212" s="11">
        <v>207</v>
      </c>
      <c r="F212" s="9">
        <v>8.0425439999999995</v>
      </c>
      <c r="G212" s="4">
        <v>2.6544989999999999</v>
      </c>
      <c r="H212" s="4">
        <v>8.3305950000000006</v>
      </c>
      <c r="I212" s="4">
        <v>6.8810979999999997</v>
      </c>
      <c r="J212" s="4">
        <v>7.9487160000000001</v>
      </c>
      <c r="K212" s="6">
        <f t="shared" si="22"/>
        <v>6.7714903999999994</v>
      </c>
      <c r="L212" s="20">
        <f t="shared" si="21"/>
        <v>2.1163117225381183</v>
      </c>
      <c r="N212" s="2">
        <v>244</v>
      </c>
      <c r="O212" s="2">
        <v>8.35</v>
      </c>
      <c r="P212" s="2">
        <f t="shared" si="23"/>
        <v>7.595380062500003</v>
      </c>
      <c r="Q212" s="2">
        <v>0.4</v>
      </c>
      <c r="R212" s="2">
        <v>0</v>
      </c>
      <c r="S212" s="2">
        <v>-1.665</v>
      </c>
      <c r="T212" s="2">
        <v>2.702</v>
      </c>
      <c r="U212" s="2">
        <v>238</v>
      </c>
      <c r="V212" s="2">
        <v>1.498</v>
      </c>
      <c r="W212" s="2">
        <f t="shared" si="24"/>
        <v>0.74267791210000078</v>
      </c>
      <c r="X212" s="2">
        <v>0.4</v>
      </c>
      <c r="Y212" s="2">
        <v>0</v>
      </c>
      <c r="Z212" s="2">
        <v>0.56699999999999995</v>
      </c>
      <c r="AA212" s="2">
        <v>0.39600000000000002</v>
      </c>
      <c r="AB212" s="2">
        <v>240</v>
      </c>
      <c r="AC212" s="2">
        <v>9.4580000000000002</v>
      </c>
      <c r="AD212" s="2">
        <f t="shared" si="25"/>
        <v>8.7035457681000068</v>
      </c>
      <c r="AE212" s="2">
        <v>0.4</v>
      </c>
      <c r="AF212" s="2">
        <v>0</v>
      </c>
      <c r="AG212" s="2">
        <v>-1.7030000000000001</v>
      </c>
      <c r="AH212" s="2">
        <v>2.782</v>
      </c>
      <c r="AI212" s="2">
        <v>239</v>
      </c>
      <c r="AJ212" s="2">
        <v>8.1790000000000003</v>
      </c>
      <c r="AK212" s="2">
        <f t="shared" si="26"/>
        <v>7.4245401760999998</v>
      </c>
      <c r="AL212" s="2">
        <v>0.4</v>
      </c>
      <c r="AM212" s="2">
        <v>0</v>
      </c>
      <c r="AN212" s="2">
        <v>-1.413</v>
      </c>
      <c r="AO212" s="2">
        <v>1.87</v>
      </c>
      <c r="AP212" s="2">
        <v>242</v>
      </c>
      <c r="AQ212" s="2">
        <v>7.62</v>
      </c>
      <c r="AR212" s="2">
        <f t="shared" si="27"/>
        <v>6.8654610000000034</v>
      </c>
      <c r="AS212" s="2">
        <v>0.4</v>
      </c>
      <c r="AT212" s="2">
        <v>0</v>
      </c>
      <c r="AU212" s="2">
        <v>-1.61</v>
      </c>
      <c r="AV212" s="2">
        <v>2.569</v>
      </c>
    </row>
    <row r="213" spans="5:48" x14ac:dyDescent="0.25">
      <c r="E213" s="11">
        <v>208</v>
      </c>
      <c r="F213" s="9">
        <v>17.451014000000001</v>
      </c>
      <c r="G213" s="4">
        <v>1.40486</v>
      </c>
      <c r="H213" s="4">
        <v>10.235097</v>
      </c>
      <c r="I213" s="4">
        <v>6.7965999999999998</v>
      </c>
      <c r="J213" s="4">
        <v>8.0735159999999997</v>
      </c>
      <c r="K213" s="6">
        <f t="shared" si="22"/>
        <v>8.7922174000000002</v>
      </c>
      <c r="L213" s="20">
        <f t="shared" si="21"/>
        <v>5.2178296247606104</v>
      </c>
      <c r="N213" s="2">
        <v>245</v>
      </c>
      <c r="O213" s="2">
        <v>8.3360000000000003</v>
      </c>
      <c r="P213" s="2">
        <f t="shared" si="23"/>
        <v>7.5814350625000042</v>
      </c>
      <c r="Q213" s="2">
        <v>0.4</v>
      </c>
      <c r="R213" s="2">
        <v>0</v>
      </c>
      <c r="S213" s="2">
        <v>-1.665</v>
      </c>
      <c r="T213" s="2">
        <v>2.7029999999999998</v>
      </c>
      <c r="U213" s="2">
        <v>239</v>
      </c>
      <c r="V213" s="2">
        <v>1.3580000000000001</v>
      </c>
      <c r="W213" s="2">
        <f t="shared" si="24"/>
        <v>0.60365591210000058</v>
      </c>
      <c r="X213" s="2">
        <v>0.4</v>
      </c>
      <c r="Y213" s="2">
        <v>0</v>
      </c>
      <c r="Z213" s="2">
        <v>0.56699999999999995</v>
      </c>
      <c r="AA213" s="2">
        <v>0.38600000000000001</v>
      </c>
      <c r="AB213" s="2">
        <v>241</v>
      </c>
      <c r="AC213" s="2">
        <v>9.7050000000000001</v>
      </c>
      <c r="AD213" s="2">
        <f t="shared" si="25"/>
        <v>8.9499637681000141</v>
      </c>
      <c r="AE213" s="2">
        <v>0.4</v>
      </c>
      <c r="AF213" s="2">
        <v>0</v>
      </c>
      <c r="AG213" s="2">
        <v>-1.7030000000000001</v>
      </c>
      <c r="AH213" s="2">
        <v>2.7719999999999998</v>
      </c>
      <c r="AI213" s="2">
        <v>240</v>
      </c>
      <c r="AJ213" s="2">
        <v>6.7110000000000003</v>
      </c>
      <c r="AK213" s="2">
        <f t="shared" si="26"/>
        <v>5.9562981761000016</v>
      </c>
      <c r="AL213" s="2">
        <v>0.4</v>
      </c>
      <c r="AM213" s="2">
        <v>0</v>
      </c>
      <c r="AN213" s="2">
        <v>-1.413</v>
      </c>
      <c r="AO213" s="2">
        <v>1.96</v>
      </c>
      <c r="AP213" s="2">
        <v>244</v>
      </c>
      <c r="AQ213" s="2">
        <v>8.1739999999999995</v>
      </c>
      <c r="AR213" s="2">
        <f t="shared" si="27"/>
        <v>7.4189409999999958</v>
      </c>
      <c r="AS213" s="2">
        <v>0.4</v>
      </c>
      <c r="AT213" s="2">
        <v>0</v>
      </c>
      <c r="AU213" s="2">
        <v>-1.61</v>
      </c>
      <c r="AV213" s="2">
        <v>2.67</v>
      </c>
    </row>
    <row r="214" spans="5:48" x14ac:dyDescent="0.25">
      <c r="E214" s="11">
        <v>209</v>
      </c>
      <c r="F214" s="9">
        <v>8.0341539999999991</v>
      </c>
      <c r="G214" s="4">
        <v>1.023531</v>
      </c>
      <c r="H214" s="4">
        <v>8.0840189999999996</v>
      </c>
      <c r="I214" s="4">
        <v>6.8981500000000002</v>
      </c>
      <c r="J214" s="4">
        <v>7.9487160000000001</v>
      </c>
      <c r="K214" s="6">
        <f t="shared" si="22"/>
        <v>6.3977139999999997</v>
      </c>
      <c r="L214" s="20">
        <f t="shared" si="21"/>
        <v>2.7224785302445995</v>
      </c>
      <c r="N214" s="2">
        <v>246</v>
      </c>
      <c r="O214" s="2">
        <v>8.4849999999999994</v>
      </c>
      <c r="P214" s="2">
        <f t="shared" si="23"/>
        <v>7.7298850625000011</v>
      </c>
      <c r="Q214" s="2">
        <v>0.4</v>
      </c>
      <c r="R214" s="2">
        <v>0</v>
      </c>
      <c r="S214" s="2">
        <v>-1.665</v>
      </c>
      <c r="T214" s="2">
        <v>2.6930000000000001</v>
      </c>
      <c r="U214" s="2">
        <v>240</v>
      </c>
      <c r="V214" s="2">
        <v>1.371</v>
      </c>
      <c r="W214" s="2">
        <f t="shared" si="24"/>
        <v>0.61665811210000054</v>
      </c>
      <c r="X214" s="2">
        <v>0.4</v>
      </c>
      <c r="Y214" s="2">
        <v>0</v>
      </c>
      <c r="Z214" s="2">
        <v>0.56699999999999995</v>
      </c>
      <c r="AA214" s="2">
        <v>0.38700000000000001</v>
      </c>
      <c r="AB214" s="2">
        <v>242</v>
      </c>
      <c r="AC214" s="2">
        <v>9.9710000000000001</v>
      </c>
      <c r="AD214" s="2">
        <f t="shared" si="25"/>
        <v>9.2163817681000086</v>
      </c>
      <c r="AE214" s="2">
        <v>0.4</v>
      </c>
      <c r="AF214" s="2">
        <v>0</v>
      </c>
      <c r="AG214" s="2">
        <v>-1.7030000000000001</v>
      </c>
      <c r="AH214" s="2">
        <v>2.762</v>
      </c>
      <c r="AI214" s="2">
        <v>241</v>
      </c>
      <c r="AJ214" s="2">
        <v>6.7190000000000003</v>
      </c>
      <c r="AK214" s="2">
        <f t="shared" si="26"/>
        <v>5.9637119761000008</v>
      </c>
      <c r="AL214" s="2">
        <v>0.4</v>
      </c>
      <c r="AM214" s="2">
        <v>0</v>
      </c>
      <c r="AN214" s="2">
        <v>-1.413</v>
      </c>
      <c r="AO214" s="2">
        <v>1.9590000000000001</v>
      </c>
      <c r="AP214" s="2">
        <v>246</v>
      </c>
      <c r="AQ214" s="2">
        <v>7.7439999999999998</v>
      </c>
      <c r="AR214" s="2">
        <f t="shared" si="27"/>
        <v>6.9893410000000058</v>
      </c>
      <c r="AS214" s="2">
        <v>0.4</v>
      </c>
      <c r="AT214" s="2">
        <v>0</v>
      </c>
      <c r="AU214" s="2">
        <v>-1.61</v>
      </c>
      <c r="AV214" s="2">
        <v>2.5499999999999998</v>
      </c>
    </row>
    <row r="215" spans="5:48" x14ac:dyDescent="0.25">
      <c r="E215" s="11">
        <v>210</v>
      </c>
      <c r="F215" s="9">
        <v>8.3666440000000009</v>
      </c>
      <c r="G215" s="4">
        <v>3.2927590000000002</v>
      </c>
      <c r="H215" s="4">
        <v>8.8635169999999999</v>
      </c>
      <c r="I215" s="4">
        <v>9.0136509999999994</v>
      </c>
      <c r="J215" s="4">
        <v>7.6299400000000004</v>
      </c>
      <c r="K215" s="6">
        <f t="shared" si="22"/>
        <v>7.4333022</v>
      </c>
      <c r="L215" s="20">
        <f t="shared" si="21"/>
        <v>2.1258837237667954</v>
      </c>
      <c r="N215" s="2">
        <v>247</v>
      </c>
      <c r="O215" s="2">
        <v>13.276999999999999</v>
      </c>
      <c r="P215" s="2">
        <f t="shared" si="23"/>
        <v>12.521850062500015</v>
      </c>
      <c r="Q215" s="2">
        <v>0.4</v>
      </c>
      <c r="R215" s="2">
        <v>0</v>
      </c>
      <c r="S215" s="2">
        <v>-1.5649999999999999</v>
      </c>
      <c r="T215" s="2">
        <v>2.6930000000000001</v>
      </c>
      <c r="U215" s="2">
        <v>241</v>
      </c>
      <c r="V215" s="2">
        <v>1.0609999999999999</v>
      </c>
      <c r="W215" s="2">
        <f t="shared" si="24"/>
        <v>0.30643811209999999</v>
      </c>
      <c r="X215" s="2">
        <v>0.4</v>
      </c>
      <c r="Y215" s="2">
        <v>0</v>
      </c>
      <c r="Z215" s="2">
        <v>0.56699999999999995</v>
      </c>
      <c r="AA215" s="2">
        <v>0.28699999999999998</v>
      </c>
      <c r="AB215" s="2">
        <v>243</v>
      </c>
      <c r="AC215" s="2">
        <v>9.9990000000000006</v>
      </c>
      <c r="AD215" s="2">
        <f t="shared" si="25"/>
        <v>9.2441235681000062</v>
      </c>
      <c r="AE215" s="2">
        <v>0.4</v>
      </c>
      <c r="AF215" s="2">
        <v>0</v>
      </c>
      <c r="AG215" s="2">
        <v>-1.7030000000000001</v>
      </c>
      <c r="AH215" s="2">
        <v>2.7610000000000001</v>
      </c>
      <c r="AI215" s="2">
        <v>242</v>
      </c>
      <c r="AJ215" s="2">
        <v>6.726</v>
      </c>
      <c r="AK215" s="2">
        <f t="shared" si="26"/>
        <v>5.9713257761000023</v>
      </c>
      <c r="AL215" s="2">
        <v>0.4</v>
      </c>
      <c r="AM215" s="2">
        <v>0</v>
      </c>
      <c r="AN215" s="2">
        <v>-1.413</v>
      </c>
      <c r="AO215" s="2">
        <v>1.958</v>
      </c>
      <c r="AP215" s="2">
        <v>247</v>
      </c>
      <c r="AQ215" s="2">
        <v>9.5860000000000003</v>
      </c>
      <c r="AR215" s="2">
        <f t="shared" si="27"/>
        <v>8.8313410000000054</v>
      </c>
      <c r="AS215" s="2">
        <v>0.4</v>
      </c>
      <c r="AT215" s="2">
        <v>0</v>
      </c>
      <c r="AU215" s="2">
        <v>-1.61</v>
      </c>
      <c r="AV215" s="2">
        <v>2.4500000000000002</v>
      </c>
    </row>
    <row r="216" spans="5:48" x14ac:dyDescent="0.25">
      <c r="E216" s="11">
        <v>211</v>
      </c>
      <c r="F216" s="9">
        <v>9.8630359999999992</v>
      </c>
      <c r="G216" s="4">
        <v>1.0175099999999999</v>
      </c>
      <c r="H216" s="4">
        <v>15.488561000000001</v>
      </c>
      <c r="I216" s="4">
        <v>6.9094049999999996</v>
      </c>
      <c r="J216" s="4">
        <v>7.6901400000000004</v>
      </c>
      <c r="K216" s="6">
        <f t="shared" si="22"/>
        <v>8.1937303999999997</v>
      </c>
      <c r="L216" s="20">
        <f t="shared" si="21"/>
        <v>4.6776568690386267</v>
      </c>
      <c r="N216" s="2">
        <v>248</v>
      </c>
      <c r="O216" s="2">
        <v>8.4689999999999994</v>
      </c>
      <c r="P216" s="2">
        <f t="shared" si="23"/>
        <v>7.7141400625000029</v>
      </c>
      <c r="Q216" s="2">
        <v>0.4</v>
      </c>
      <c r="R216" s="2">
        <v>0</v>
      </c>
      <c r="S216" s="2">
        <v>-1.665</v>
      </c>
      <c r="T216" s="2">
        <v>2.694</v>
      </c>
      <c r="U216" s="2">
        <v>242</v>
      </c>
      <c r="V216" s="2">
        <v>1.002</v>
      </c>
      <c r="W216" s="2">
        <f t="shared" si="24"/>
        <v>0.24746011209999996</v>
      </c>
      <c r="X216" s="2">
        <v>0.4</v>
      </c>
      <c r="Y216" s="2">
        <v>0</v>
      </c>
      <c r="Z216" s="2">
        <v>0.56699999999999995</v>
      </c>
      <c r="AA216" s="2">
        <v>0.29699999999999999</v>
      </c>
      <c r="AB216" s="2">
        <v>244</v>
      </c>
      <c r="AC216" s="2">
        <v>9.1150000000000002</v>
      </c>
      <c r="AD216" s="2">
        <f t="shared" si="25"/>
        <v>8.3599842001000031</v>
      </c>
      <c r="AE216" s="2">
        <v>0.4</v>
      </c>
      <c r="AF216" s="2">
        <v>0</v>
      </c>
      <c r="AG216" s="2">
        <v>-1.6930000000000001</v>
      </c>
      <c r="AH216" s="2">
        <v>2.7610000000000001</v>
      </c>
      <c r="AI216" s="2">
        <v>243</v>
      </c>
      <c r="AJ216" s="2">
        <v>6.9550000000000001</v>
      </c>
      <c r="AK216" s="2">
        <f t="shared" si="26"/>
        <v>6.199945776099999</v>
      </c>
      <c r="AL216" s="2">
        <v>0.4</v>
      </c>
      <c r="AM216" s="2">
        <v>0</v>
      </c>
      <c r="AN216" s="2">
        <v>-1.413</v>
      </c>
      <c r="AO216" s="2">
        <v>2.0579999999999998</v>
      </c>
      <c r="AP216" s="2">
        <v>248</v>
      </c>
      <c r="AQ216" s="2">
        <v>7.7359999999999998</v>
      </c>
      <c r="AR216" s="2">
        <f t="shared" si="27"/>
        <v>6.9810210000000028</v>
      </c>
      <c r="AS216" s="2">
        <v>0.4</v>
      </c>
      <c r="AT216" s="2">
        <v>0</v>
      </c>
      <c r="AU216" s="2">
        <v>-1.61</v>
      </c>
      <c r="AV216" s="2">
        <v>2.5510000000000002</v>
      </c>
    </row>
    <row r="217" spans="5:48" x14ac:dyDescent="0.25">
      <c r="E217" s="11">
        <v>212</v>
      </c>
      <c r="F217" s="9">
        <v>9.8630359999999992</v>
      </c>
      <c r="G217" s="4">
        <v>1.4358299999999999</v>
      </c>
      <c r="H217" s="4">
        <v>8.8458190000000005</v>
      </c>
      <c r="I217" s="4">
        <v>7.0329550000000003</v>
      </c>
      <c r="J217" s="4">
        <v>7.7703410000000002</v>
      </c>
      <c r="K217" s="6">
        <f t="shared" si="22"/>
        <v>6.9895961999999994</v>
      </c>
      <c r="L217" s="20">
        <f t="shared" si="21"/>
        <v>2.9379578213443027</v>
      </c>
      <c r="N217" s="2">
        <v>249</v>
      </c>
      <c r="O217" s="2">
        <v>7.9039999999999999</v>
      </c>
      <c r="P217" s="2">
        <f t="shared" si="23"/>
        <v>7.1496400624999996</v>
      </c>
      <c r="Q217" s="2">
        <v>0.4</v>
      </c>
      <c r="R217" s="2">
        <v>0</v>
      </c>
      <c r="S217" s="2">
        <v>-1.665</v>
      </c>
      <c r="T217" s="2">
        <v>2.794</v>
      </c>
      <c r="U217" s="2">
        <v>243</v>
      </c>
      <c r="V217" s="2">
        <v>1.5129999999999999</v>
      </c>
      <c r="W217" s="2">
        <f t="shared" si="24"/>
        <v>0.75768011210000075</v>
      </c>
      <c r="X217" s="2">
        <v>0.4</v>
      </c>
      <c r="Y217" s="2">
        <v>0</v>
      </c>
      <c r="Z217" s="2">
        <v>0.56699999999999995</v>
      </c>
      <c r="AA217" s="2">
        <v>0.39700000000000002</v>
      </c>
      <c r="AB217" s="2">
        <v>245</v>
      </c>
      <c r="AC217" s="2">
        <v>8.01</v>
      </c>
      <c r="AD217" s="2">
        <f t="shared" si="25"/>
        <v>7.2550042001000001</v>
      </c>
      <c r="AE217" s="2">
        <v>0.4</v>
      </c>
      <c r="AF217" s="2">
        <v>0</v>
      </c>
      <c r="AG217" s="2">
        <v>-1.6930000000000001</v>
      </c>
      <c r="AH217" s="2">
        <v>2.8610000000000002</v>
      </c>
      <c r="AI217" s="2">
        <v>244</v>
      </c>
      <c r="AJ217" s="2">
        <v>6.9669999999999996</v>
      </c>
      <c r="AK217" s="2">
        <f t="shared" si="26"/>
        <v>6.2123319761000033</v>
      </c>
      <c r="AL217" s="2">
        <v>0.4</v>
      </c>
      <c r="AM217" s="2">
        <v>0</v>
      </c>
      <c r="AN217" s="2">
        <v>-1.413</v>
      </c>
      <c r="AO217" s="2">
        <v>2.0590000000000002</v>
      </c>
      <c r="AP217" s="2">
        <v>249</v>
      </c>
      <c r="AQ217" s="2">
        <v>14.394</v>
      </c>
      <c r="AR217" s="2">
        <f t="shared" si="27"/>
        <v>13.638781000000007</v>
      </c>
      <c r="AS217" s="2">
        <v>0.4</v>
      </c>
      <c r="AT217" s="2">
        <v>0</v>
      </c>
      <c r="AU217" s="2">
        <v>-1.51</v>
      </c>
      <c r="AV217" s="2">
        <v>2.5510000000000002</v>
      </c>
    </row>
    <row r="218" spans="5:48" x14ac:dyDescent="0.25">
      <c r="E218" s="11">
        <v>213</v>
      </c>
      <c r="F218" s="9">
        <v>8.0259660000000004</v>
      </c>
      <c r="G218" s="4">
        <v>1.0175099999999999</v>
      </c>
      <c r="H218" s="4">
        <v>8.0863239999999994</v>
      </c>
      <c r="I218" s="4">
        <v>9.3684539999999998</v>
      </c>
      <c r="J218" s="4">
        <v>7.6901400000000004</v>
      </c>
      <c r="K218" s="6">
        <f t="shared" si="22"/>
        <v>6.8376788000000008</v>
      </c>
      <c r="L218" s="20">
        <f t="shared" si="21"/>
        <v>2.9657046169873618</v>
      </c>
      <c r="N218" s="2">
        <v>251</v>
      </c>
      <c r="O218" s="2">
        <v>8.5280000000000005</v>
      </c>
      <c r="P218" s="2">
        <f t="shared" si="23"/>
        <v>7.7726941135999992</v>
      </c>
      <c r="Q218" s="2">
        <v>0.4</v>
      </c>
      <c r="R218" s="2">
        <v>0</v>
      </c>
      <c r="S218" s="2">
        <v>-1.6659999999999999</v>
      </c>
      <c r="T218" s="2">
        <v>2.694</v>
      </c>
      <c r="U218" s="2">
        <v>244</v>
      </c>
      <c r="V218" s="2">
        <v>1.6739999999999999</v>
      </c>
      <c r="W218" s="2">
        <f t="shared" si="24"/>
        <v>0.91870211210000008</v>
      </c>
      <c r="X218" s="2">
        <v>0.4</v>
      </c>
      <c r="Y218" s="2">
        <v>0</v>
      </c>
      <c r="Z218" s="2">
        <v>0.56699999999999995</v>
      </c>
      <c r="AA218" s="2">
        <v>0.40699999999999997</v>
      </c>
      <c r="AB218" s="2">
        <v>246</v>
      </c>
      <c r="AC218" s="2">
        <v>8.0350000000000001</v>
      </c>
      <c r="AD218" s="2">
        <f t="shared" si="25"/>
        <v>7.2797767120999994</v>
      </c>
      <c r="AE218" s="2">
        <v>0.4</v>
      </c>
      <c r="AF218" s="2">
        <v>0</v>
      </c>
      <c r="AG218" s="2">
        <v>-1.6830000000000001</v>
      </c>
      <c r="AH218" s="2">
        <v>2.8610000000000002</v>
      </c>
      <c r="AI218" s="2">
        <v>245</v>
      </c>
      <c r="AJ218" s="2">
        <v>17.329000000000001</v>
      </c>
      <c r="AK218" s="2">
        <f t="shared" si="26"/>
        <v>16.574546096100018</v>
      </c>
      <c r="AL218" s="2">
        <v>0.4</v>
      </c>
      <c r="AM218" s="2">
        <v>0</v>
      </c>
      <c r="AN218" s="2">
        <v>-1.3129999999999999</v>
      </c>
      <c r="AO218" s="2">
        <v>2.0590000000000002</v>
      </c>
      <c r="AP218" s="2">
        <v>250</v>
      </c>
      <c r="AQ218" s="2">
        <v>7.9139999999999997</v>
      </c>
      <c r="AR218" s="2">
        <f t="shared" si="27"/>
        <v>7.1590209999999956</v>
      </c>
      <c r="AS218" s="2">
        <v>0.4</v>
      </c>
      <c r="AT218" s="2">
        <v>0</v>
      </c>
      <c r="AU218" s="2">
        <v>-1.61</v>
      </c>
      <c r="AV218" s="2">
        <v>2.6509999999999998</v>
      </c>
    </row>
    <row r="219" spans="5:48" x14ac:dyDescent="0.25">
      <c r="E219" s="11">
        <v>214</v>
      </c>
      <c r="F219" s="9">
        <v>7.9550780000000003</v>
      </c>
      <c r="G219" s="4">
        <v>1.023531</v>
      </c>
      <c r="H219" s="4">
        <v>8.8458190000000005</v>
      </c>
      <c r="I219" s="4">
        <v>7.0464089999999997</v>
      </c>
      <c r="J219" s="4">
        <v>7.69726</v>
      </c>
      <c r="K219" s="6">
        <f t="shared" si="22"/>
        <v>6.5136194000000005</v>
      </c>
      <c r="L219" s="20">
        <f t="shared" si="21"/>
        <v>2.8050988694662857</v>
      </c>
      <c r="N219" s="2">
        <v>252</v>
      </c>
      <c r="O219" s="2">
        <v>7.8959999999999999</v>
      </c>
      <c r="P219" s="2">
        <f t="shared" si="23"/>
        <v>7.1415741135999999</v>
      </c>
      <c r="Q219" s="2">
        <v>0.4</v>
      </c>
      <c r="R219" s="2">
        <v>0</v>
      </c>
      <c r="S219" s="2">
        <v>-1.6659999999999999</v>
      </c>
      <c r="T219" s="2">
        <v>2.794</v>
      </c>
      <c r="U219" s="2">
        <v>245</v>
      </c>
      <c r="V219" s="2">
        <v>4.6079999999999997</v>
      </c>
      <c r="W219" s="2">
        <f t="shared" si="24"/>
        <v>3.8528255920999976</v>
      </c>
      <c r="X219" s="2">
        <v>0.4</v>
      </c>
      <c r="Y219" s="2">
        <v>0</v>
      </c>
      <c r="Z219" s="2">
        <v>0.46700000000000003</v>
      </c>
      <c r="AA219" s="2">
        <v>0.40699999999999997</v>
      </c>
      <c r="AB219" s="2">
        <v>247</v>
      </c>
      <c r="AC219" s="2">
        <v>8.0289999999999999</v>
      </c>
      <c r="AD219" s="2">
        <f t="shared" si="25"/>
        <v>7.2741745120999974</v>
      </c>
      <c r="AE219" s="2">
        <v>0.4</v>
      </c>
      <c r="AF219" s="2">
        <v>0</v>
      </c>
      <c r="AG219" s="2">
        <v>-1.6830000000000001</v>
      </c>
      <c r="AH219" s="2">
        <v>2.86</v>
      </c>
      <c r="AI219" s="2">
        <v>248</v>
      </c>
      <c r="AJ219" s="2">
        <v>6.9370000000000003</v>
      </c>
      <c r="AK219" s="2">
        <f t="shared" si="26"/>
        <v>6.1826596816000041</v>
      </c>
      <c r="AL219" s="2">
        <v>0.4</v>
      </c>
      <c r="AM219" s="2">
        <v>0</v>
      </c>
      <c r="AN219" s="2">
        <v>-1.4139999999999999</v>
      </c>
      <c r="AO219" s="2">
        <v>2.0590000000000002</v>
      </c>
      <c r="AP219" s="2">
        <v>251</v>
      </c>
      <c r="AQ219" s="2">
        <v>15.557</v>
      </c>
      <c r="AR219" s="2">
        <f t="shared" si="27"/>
        <v>14.802460999999994</v>
      </c>
      <c r="AS219" s="2">
        <v>0.4</v>
      </c>
      <c r="AT219" s="2">
        <v>0</v>
      </c>
      <c r="AU219" s="2">
        <v>-1.71</v>
      </c>
      <c r="AV219" s="2">
        <v>2.6509999999999998</v>
      </c>
    </row>
    <row r="220" spans="5:48" x14ac:dyDescent="0.25">
      <c r="E220" s="11">
        <v>215</v>
      </c>
      <c r="F220" s="9">
        <v>9.563955</v>
      </c>
      <c r="G220" s="4">
        <v>1.0175829999999999</v>
      </c>
      <c r="H220" s="4">
        <v>8.8283249999999995</v>
      </c>
      <c r="I220" s="4">
        <v>6.6909070000000002</v>
      </c>
      <c r="J220" s="4">
        <v>7.9752580000000002</v>
      </c>
      <c r="K220" s="6">
        <f t="shared" si="22"/>
        <v>6.8152056000000005</v>
      </c>
      <c r="L220" s="20">
        <f t="shared" si="21"/>
        <v>3.0522736609745578</v>
      </c>
      <c r="N220" s="2">
        <v>253</v>
      </c>
      <c r="O220" s="2">
        <v>7.8929999999999998</v>
      </c>
      <c r="P220" s="2">
        <f t="shared" si="23"/>
        <v>7.1379853136000007</v>
      </c>
      <c r="Q220" s="2">
        <v>0.4</v>
      </c>
      <c r="R220" s="2">
        <v>0</v>
      </c>
      <c r="S220" s="2">
        <v>-1.6659999999999999</v>
      </c>
      <c r="T220" s="2">
        <v>2.7930000000000001</v>
      </c>
      <c r="U220" s="2">
        <v>246</v>
      </c>
      <c r="V220" s="2">
        <v>1.0089999999999999</v>
      </c>
      <c r="W220" s="2">
        <f t="shared" si="24"/>
        <v>0.25444663210000046</v>
      </c>
      <c r="X220" s="2">
        <v>0.4</v>
      </c>
      <c r="Y220" s="2">
        <v>0</v>
      </c>
      <c r="Z220" s="2">
        <v>0.66700000000000004</v>
      </c>
      <c r="AA220" s="2">
        <v>0.40699999999999997</v>
      </c>
      <c r="AB220" s="2">
        <v>248</v>
      </c>
      <c r="AC220" s="2">
        <v>8.0239999999999991</v>
      </c>
      <c r="AD220" s="2">
        <f t="shared" si="25"/>
        <v>7.2687723120999976</v>
      </c>
      <c r="AE220" s="2">
        <v>0.4</v>
      </c>
      <c r="AF220" s="2">
        <v>0</v>
      </c>
      <c r="AG220" s="2">
        <v>-1.6830000000000001</v>
      </c>
      <c r="AH220" s="2">
        <v>2.859</v>
      </c>
      <c r="AI220" s="2">
        <v>249</v>
      </c>
      <c r="AJ220" s="2">
        <v>6.8280000000000003</v>
      </c>
      <c r="AK220" s="2">
        <f t="shared" si="26"/>
        <v>6.0734516816000008</v>
      </c>
      <c r="AL220" s="2">
        <v>0.4</v>
      </c>
      <c r="AM220" s="2">
        <v>0</v>
      </c>
      <c r="AN220" s="2">
        <v>-1.4139999999999999</v>
      </c>
      <c r="AO220" s="2">
        <v>2.0489999999999999</v>
      </c>
      <c r="AP220" s="2">
        <v>252</v>
      </c>
      <c r="AQ220" s="2">
        <v>7.9260000000000002</v>
      </c>
      <c r="AR220" s="2">
        <f t="shared" si="27"/>
        <v>7.1709009999999997</v>
      </c>
      <c r="AS220" s="2">
        <v>0.4</v>
      </c>
      <c r="AT220" s="2">
        <v>0</v>
      </c>
      <c r="AU220" s="2">
        <v>-1.61</v>
      </c>
      <c r="AV220" s="2">
        <v>2.6520000000000001</v>
      </c>
    </row>
    <row r="221" spans="5:48" x14ac:dyDescent="0.25">
      <c r="E221" s="11">
        <v>216</v>
      </c>
      <c r="F221" s="9">
        <v>7.9612660000000002</v>
      </c>
      <c r="G221" s="4">
        <v>1.023531</v>
      </c>
      <c r="H221" s="4">
        <v>15.593775000000001</v>
      </c>
      <c r="I221" s="4">
        <v>6.6974530000000003</v>
      </c>
      <c r="J221" s="4">
        <v>10.253259</v>
      </c>
      <c r="K221" s="6">
        <f t="shared" si="22"/>
        <v>8.3058568000000008</v>
      </c>
      <c r="L221" s="20">
        <f t="shared" si="21"/>
        <v>4.7464534481884613</v>
      </c>
      <c r="N221" s="2">
        <v>254</v>
      </c>
      <c r="O221" s="2">
        <v>7.8879999999999999</v>
      </c>
      <c r="P221" s="2">
        <f t="shared" si="23"/>
        <v>7.1328010320999997</v>
      </c>
      <c r="Q221" s="2">
        <v>0.4</v>
      </c>
      <c r="R221" s="2">
        <v>0</v>
      </c>
      <c r="S221" s="2">
        <v>-1.667</v>
      </c>
      <c r="T221" s="2">
        <v>2.7930000000000001</v>
      </c>
      <c r="U221" s="2">
        <v>247</v>
      </c>
      <c r="V221" s="2">
        <v>1.095</v>
      </c>
      <c r="W221" s="2">
        <f t="shared" si="24"/>
        <v>0.34022463210000015</v>
      </c>
      <c r="X221" s="2">
        <v>0.4</v>
      </c>
      <c r="Y221" s="2">
        <v>0</v>
      </c>
      <c r="Z221" s="2">
        <v>0.66700000000000004</v>
      </c>
      <c r="AA221" s="2">
        <v>0.39700000000000002</v>
      </c>
      <c r="AB221" s="2">
        <v>250</v>
      </c>
      <c r="AC221" s="2">
        <v>7.984</v>
      </c>
      <c r="AD221" s="2">
        <f t="shared" si="25"/>
        <v>7.2291525120999989</v>
      </c>
      <c r="AE221" s="2">
        <v>0.4</v>
      </c>
      <c r="AF221" s="2">
        <v>0</v>
      </c>
      <c r="AG221" s="2">
        <v>-1.6830000000000001</v>
      </c>
      <c r="AH221" s="2">
        <v>2.85</v>
      </c>
      <c r="AI221" s="2">
        <v>250</v>
      </c>
      <c r="AJ221" s="2">
        <v>6.8179999999999996</v>
      </c>
      <c r="AK221" s="2">
        <f t="shared" si="26"/>
        <v>6.0636308816000017</v>
      </c>
      <c r="AL221" s="2">
        <v>0.4</v>
      </c>
      <c r="AM221" s="2">
        <v>0</v>
      </c>
      <c r="AN221" s="2">
        <v>-1.4139999999999999</v>
      </c>
      <c r="AO221" s="2">
        <v>2.048</v>
      </c>
      <c r="AP221" s="2">
        <v>253</v>
      </c>
      <c r="AQ221" s="2">
        <v>8.0559999999999992</v>
      </c>
      <c r="AR221" s="2">
        <f t="shared" si="27"/>
        <v>7.3007009999999966</v>
      </c>
      <c r="AS221" s="2">
        <v>0.4</v>
      </c>
      <c r="AT221" s="2">
        <v>0</v>
      </c>
      <c r="AU221" s="2">
        <v>-1.61</v>
      </c>
      <c r="AV221" s="2">
        <v>2.6619999999999999</v>
      </c>
    </row>
    <row r="222" spans="5:48" x14ac:dyDescent="0.25">
      <c r="E222" s="11">
        <v>217</v>
      </c>
      <c r="F222" s="9">
        <v>7.9779939999999998</v>
      </c>
      <c r="G222" s="4">
        <v>1.0175099999999999</v>
      </c>
      <c r="H222" s="4">
        <v>8.0888290000000005</v>
      </c>
      <c r="I222" s="4">
        <v>6.6746270000000001</v>
      </c>
      <c r="J222" s="4">
        <v>8.4364349999999995</v>
      </c>
      <c r="K222" s="6">
        <f t="shared" si="22"/>
        <v>6.4390790000000013</v>
      </c>
      <c r="L222" s="20">
        <f t="shared" si="21"/>
        <v>2.7759055716117556</v>
      </c>
      <c r="N222" s="2">
        <v>255</v>
      </c>
      <c r="O222" s="2">
        <v>7.8689999999999998</v>
      </c>
      <c r="P222" s="2">
        <f t="shared" si="23"/>
        <v>7.1145790320999991</v>
      </c>
      <c r="Q222" s="2">
        <v>0.4</v>
      </c>
      <c r="R222" s="2">
        <v>0</v>
      </c>
      <c r="S222" s="2">
        <v>-1.667</v>
      </c>
      <c r="T222" s="2">
        <v>2.7829999999999999</v>
      </c>
      <c r="U222" s="2">
        <v>248</v>
      </c>
      <c r="V222" s="2">
        <v>0.94399999999999995</v>
      </c>
      <c r="W222" s="2">
        <f t="shared" si="24"/>
        <v>0.18866863210000026</v>
      </c>
      <c r="X222" s="2">
        <v>0.4</v>
      </c>
      <c r="Y222" s="2">
        <v>0</v>
      </c>
      <c r="Z222" s="2">
        <v>0.66700000000000004</v>
      </c>
      <c r="AA222" s="2">
        <v>0.41699999999999998</v>
      </c>
      <c r="AB222" s="2">
        <v>252</v>
      </c>
      <c r="AC222" s="2">
        <v>8.4789999999999992</v>
      </c>
      <c r="AD222" s="2">
        <f t="shared" si="25"/>
        <v>7.7239545121000059</v>
      </c>
      <c r="AE222" s="2">
        <v>0.4</v>
      </c>
      <c r="AF222" s="2">
        <v>0</v>
      </c>
      <c r="AG222" s="2">
        <v>-1.6830000000000001</v>
      </c>
      <c r="AH222" s="2">
        <v>2.76</v>
      </c>
      <c r="AI222" s="2">
        <v>251</v>
      </c>
      <c r="AJ222" s="2">
        <v>6.7309999999999999</v>
      </c>
      <c r="AK222" s="2">
        <f t="shared" si="26"/>
        <v>5.9764228815999987</v>
      </c>
      <c r="AL222" s="2">
        <v>0.4</v>
      </c>
      <c r="AM222" s="2">
        <v>0</v>
      </c>
      <c r="AN222" s="2">
        <v>-1.4139999999999999</v>
      </c>
      <c r="AO222" s="2">
        <v>2.0379999999999998</v>
      </c>
      <c r="AP222" s="2">
        <v>254</v>
      </c>
      <c r="AQ222" s="2">
        <v>10.454000000000001</v>
      </c>
      <c r="AR222" s="2">
        <f t="shared" si="27"/>
        <v>9.6987009999999927</v>
      </c>
      <c r="AS222" s="2">
        <v>0.4</v>
      </c>
      <c r="AT222" s="2">
        <v>0</v>
      </c>
      <c r="AU222" s="2">
        <v>-1.61</v>
      </c>
      <c r="AV222" s="2">
        <v>2.762</v>
      </c>
    </row>
    <row r="223" spans="5:48" x14ac:dyDescent="0.25">
      <c r="E223" s="11">
        <v>218</v>
      </c>
      <c r="F223" s="9">
        <v>7.9850500000000002</v>
      </c>
      <c r="G223" s="4">
        <v>0.97252300000000003</v>
      </c>
      <c r="H223" s="4">
        <v>8.8283249999999995</v>
      </c>
      <c r="I223" s="4">
        <v>6.7454190000000001</v>
      </c>
      <c r="J223" s="4">
        <v>8.4173369999999998</v>
      </c>
      <c r="K223" s="6">
        <f t="shared" si="22"/>
        <v>6.5897308000000008</v>
      </c>
      <c r="L223" s="20">
        <f t="shared" si="21"/>
        <v>2.893980869613368</v>
      </c>
      <c r="N223" s="2">
        <v>256</v>
      </c>
      <c r="O223" s="2">
        <v>8.952</v>
      </c>
      <c r="P223" s="2">
        <f t="shared" si="23"/>
        <v>8.1967990321000013</v>
      </c>
      <c r="Q223" s="2">
        <v>0.4</v>
      </c>
      <c r="R223" s="2">
        <v>0</v>
      </c>
      <c r="S223" s="2">
        <v>-1.667</v>
      </c>
      <c r="T223" s="2">
        <v>2.883</v>
      </c>
      <c r="U223" s="2">
        <v>250</v>
      </c>
      <c r="V223" s="2">
        <v>1.0169999999999999</v>
      </c>
      <c r="W223" s="2">
        <f t="shared" si="24"/>
        <v>0.26212443210000003</v>
      </c>
      <c r="X223" s="2">
        <v>0.4</v>
      </c>
      <c r="Y223" s="2">
        <v>0</v>
      </c>
      <c r="Z223" s="2">
        <v>0.66700000000000004</v>
      </c>
      <c r="AA223" s="2">
        <v>0.40600000000000003</v>
      </c>
      <c r="AB223" s="2">
        <v>254</v>
      </c>
      <c r="AC223" s="2">
        <v>8.2609999999999992</v>
      </c>
      <c r="AD223" s="2">
        <f t="shared" si="25"/>
        <v>7.5057815040999971</v>
      </c>
      <c r="AE223" s="2">
        <v>0.4</v>
      </c>
      <c r="AF223" s="2">
        <v>0</v>
      </c>
      <c r="AG223" s="2">
        <v>-1.673</v>
      </c>
      <c r="AH223" s="2">
        <v>2.859</v>
      </c>
      <c r="AI223" s="2">
        <v>252</v>
      </c>
      <c r="AJ223" s="2">
        <v>8.5030000000000001</v>
      </c>
      <c r="AK223" s="2">
        <f t="shared" si="26"/>
        <v>7.748502881600003</v>
      </c>
      <c r="AL223" s="2">
        <v>0.4</v>
      </c>
      <c r="AM223" s="2">
        <v>0</v>
      </c>
      <c r="AN223" s="2">
        <v>-1.4139999999999999</v>
      </c>
      <c r="AO223" s="2">
        <v>2.1379999999999999</v>
      </c>
      <c r="AP223" s="2">
        <v>256</v>
      </c>
      <c r="AQ223" s="2">
        <v>7.8159999999999998</v>
      </c>
      <c r="AR223" s="2">
        <f t="shared" si="27"/>
        <v>7.0611009999999981</v>
      </c>
      <c r="AS223" s="2">
        <v>0.4</v>
      </c>
      <c r="AT223" s="2">
        <v>0</v>
      </c>
      <c r="AU223" s="2">
        <v>-1.61</v>
      </c>
      <c r="AV223" s="2">
        <v>2.6419999999999999</v>
      </c>
    </row>
    <row r="224" spans="5:48" x14ac:dyDescent="0.25">
      <c r="E224" s="11">
        <v>219</v>
      </c>
      <c r="F224" s="9">
        <v>7.9923039999999999</v>
      </c>
      <c r="G224" s="4">
        <v>0.94727499999999998</v>
      </c>
      <c r="H224" s="4">
        <v>8.0888290000000005</v>
      </c>
      <c r="I224" s="4">
        <v>6.8362109999999996</v>
      </c>
      <c r="J224" s="4">
        <v>8.2373370000000001</v>
      </c>
      <c r="K224" s="6">
        <f t="shared" si="22"/>
        <v>6.4203912000000001</v>
      </c>
      <c r="L224" s="20">
        <f t="shared" si="21"/>
        <v>2.7815029616444695</v>
      </c>
      <c r="N224" s="2">
        <v>257</v>
      </c>
      <c r="O224" s="2">
        <v>7.8710000000000004</v>
      </c>
      <c r="P224" s="2">
        <f t="shared" si="23"/>
        <v>7.1163570320999989</v>
      </c>
      <c r="Q224" s="2">
        <v>0.4</v>
      </c>
      <c r="R224" s="2">
        <v>0</v>
      </c>
      <c r="S224" s="2">
        <v>-1.667</v>
      </c>
      <c r="T224" s="2">
        <v>2.7730000000000001</v>
      </c>
      <c r="U224" s="2">
        <v>251</v>
      </c>
      <c r="V224" s="2">
        <v>1.0269999999999999</v>
      </c>
      <c r="W224" s="2">
        <f t="shared" si="24"/>
        <v>0.2720210176000003</v>
      </c>
      <c r="X224" s="2">
        <v>0.4</v>
      </c>
      <c r="Y224" s="2">
        <v>0</v>
      </c>
      <c r="Z224" s="2">
        <v>0.66800000000000004</v>
      </c>
      <c r="AA224" s="2">
        <v>0.40600000000000003</v>
      </c>
      <c r="AB224" s="2">
        <v>255</v>
      </c>
      <c r="AC224" s="2">
        <v>8.0589999999999993</v>
      </c>
      <c r="AD224" s="2">
        <f t="shared" si="25"/>
        <v>7.3043615041000027</v>
      </c>
      <c r="AE224" s="2">
        <v>0.4</v>
      </c>
      <c r="AF224" s="2">
        <v>0</v>
      </c>
      <c r="AG224" s="2">
        <v>-1.673</v>
      </c>
      <c r="AH224" s="2">
        <v>2.7589999999999999</v>
      </c>
      <c r="AI224" s="2">
        <v>253</v>
      </c>
      <c r="AJ224" s="2">
        <v>6.6639999999999997</v>
      </c>
      <c r="AK224" s="2">
        <f t="shared" si="26"/>
        <v>5.9092148816000005</v>
      </c>
      <c r="AL224" s="2">
        <v>0.4</v>
      </c>
      <c r="AM224" s="2">
        <v>0</v>
      </c>
      <c r="AN224" s="2">
        <v>-1.4139999999999999</v>
      </c>
      <c r="AO224" s="2">
        <v>2.028</v>
      </c>
      <c r="AP224" s="2">
        <v>257</v>
      </c>
      <c r="AQ224" s="2">
        <v>8.1869999999999994</v>
      </c>
      <c r="AR224" s="2">
        <f t="shared" si="27"/>
        <v>7.4323999999999906</v>
      </c>
      <c r="AS224" s="2">
        <v>0.4</v>
      </c>
      <c r="AT224" s="2">
        <v>0</v>
      </c>
      <c r="AU224" s="2">
        <v>-1.6</v>
      </c>
      <c r="AV224" s="2">
        <v>2.6419999999999999</v>
      </c>
    </row>
    <row r="225" spans="5:48" x14ac:dyDescent="0.25">
      <c r="E225" s="11">
        <v>220</v>
      </c>
      <c r="F225" s="9">
        <v>20.277857000000001</v>
      </c>
      <c r="G225" s="4">
        <v>0.94584999999999997</v>
      </c>
      <c r="H225" s="4">
        <v>8.0915339999999993</v>
      </c>
      <c r="I225" s="4">
        <v>8.8441340000000004</v>
      </c>
      <c r="J225" s="4">
        <v>8.2204379999999997</v>
      </c>
      <c r="K225" s="6">
        <f t="shared" si="22"/>
        <v>9.2759625999999997</v>
      </c>
      <c r="L225" s="20">
        <f t="shared" si="21"/>
        <v>6.2150774017209347</v>
      </c>
      <c r="N225" s="2">
        <v>258</v>
      </c>
      <c r="O225" s="2">
        <v>17.425999999999998</v>
      </c>
      <c r="P225" s="2">
        <f t="shared" si="23"/>
        <v>16.670812512100007</v>
      </c>
      <c r="Q225" s="2">
        <v>0.4</v>
      </c>
      <c r="R225" s="2">
        <v>0</v>
      </c>
      <c r="S225" s="2">
        <v>-1.5669999999999999</v>
      </c>
      <c r="T225" s="2">
        <v>2.7730000000000001</v>
      </c>
      <c r="U225" s="2">
        <v>252</v>
      </c>
      <c r="V225" s="2">
        <v>1.147</v>
      </c>
      <c r="W225" s="2">
        <f t="shared" si="24"/>
        <v>0.39188118560000007</v>
      </c>
      <c r="X225" s="2">
        <v>0.4</v>
      </c>
      <c r="Y225" s="2">
        <v>0</v>
      </c>
      <c r="Z225" s="2">
        <v>0.67800000000000005</v>
      </c>
      <c r="AA225" s="2">
        <v>0.40600000000000003</v>
      </c>
      <c r="AB225" s="2">
        <v>256</v>
      </c>
      <c r="AC225" s="2">
        <v>8.0920000000000005</v>
      </c>
      <c r="AD225" s="2">
        <f t="shared" si="25"/>
        <v>7.3375572176000006</v>
      </c>
      <c r="AE225" s="2">
        <v>0.4</v>
      </c>
      <c r="AF225" s="2">
        <v>0</v>
      </c>
      <c r="AG225" s="2">
        <v>-1.6739999999999999</v>
      </c>
      <c r="AH225" s="2">
        <v>2.7589999999999999</v>
      </c>
      <c r="AI225" s="2">
        <v>254</v>
      </c>
      <c r="AJ225" s="2">
        <v>8.2360000000000007</v>
      </c>
      <c r="AK225" s="2">
        <f t="shared" si="26"/>
        <v>7.4812948816000082</v>
      </c>
      <c r="AL225" s="2">
        <v>0.4</v>
      </c>
      <c r="AM225" s="2">
        <v>0</v>
      </c>
      <c r="AN225" s="2">
        <v>-1.4139999999999999</v>
      </c>
      <c r="AO225" s="2">
        <v>2.1280000000000001</v>
      </c>
      <c r="AP225" s="2">
        <v>258</v>
      </c>
      <c r="AQ225" s="2">
        <v>7.8259999999999996</v>
      </c>
      <c r="AR225" s="2">
        <f t="shared" si="27"/>
        <v>7.0711809999999966</v>
      </c>
      <c r="AS225" s="2">
        <v>0.4</v>
      </c>
      <c r="AT225" s="2">
        <v>0</v>
      </c>
      <c r="AU225" s="2">
        <v>-1.61</v>
      </c>
      <c r="AV225" s="2">
        <v>2.6429999999999998</v>
      </c>
    </row>
    <row r="226" spans="5:48" x14ac:dyDescent="0.25">
      <c r="E226" s="11">
        <v>221</v>
      </c>
      <c r="F226" s="9">
        <v>8.0758539999999996</v>
      </c>
      <c r="G226" s="4">
        <v>1.8133699999999999</v>
      </c>
      <c r="H226" s="4">
        <v>8.8110320000000009</v>
      </c>
      <c r="I226" s="4">
        <v>7.2511809999999999</v>
      </c>
      <c r="J226" s="4">
        <v>8.3984380000000005</v>
      </c>
      <c r="K226" s="6">
        <f t="shared" si="22"/>
        <v>6.8699749999999993</v>
      </c>
      <c r="L226" s="20">
        <f t="shared" si="21"/>
        <v>2.5796363202095014</v>
      </c>
      <c r="N226" s="2">
        <v>259</v>
      </c>
      <c r="O226" s="2">
        <v>7.8890000000000002</v>
      </c>
      <c r="P226" s="2">
        <f t="shared" si="23"/>
        <v>7.1344567200999993</v>
      </c>
      <c r="Q226" s="2">
        <v>0.4</v>
      </c>
      <c r="R226" s="2">
        <v>0</v>
      </c>
      <c r="S226" s="2">
        <v>-1.657</v>
      </c>
      <c r="T226" s="2">
        <v>2.7730000000000001</v>
      </c>
      <c r="U226" s="2">
        <v>253</v>
      </c>
      <c r="V226" s="2">
        <v>1.1359999999999999</v>
      </c>
      <c r="W226" s="2">
        <f t="shared" si="24"/>
        <v>0.38124438560000062</v>
      </c>
      <c r="X226" s="2">
        <v>0.4</v>
      </c>
      <c r="Y226" s="2">
        <v>0</v>
      </c>
      <c r="Z226" s="2">
        <v>0.67800000000000005</v>
      </c>
      <c r="AA226" s="2">
        <v>0.40699999999999997</v>
      </c>
      <c r="AB226" s="2">
        <v>257</v>
      </c>
      <c r="AC226" s="2">
        <v>8.1010000000000009</v>
      </c>
      <c r="AD226" s="2">
        <f t="shared" si="25"/>
        <v>7.3463124176000001</v>
      </c>
      <c r="AE226" s="2">
        <v>0.4</v>
      </c>
      <c r="AF226" s="2">
        <v>0</v>
      </c>
      <c r="AG226" s="2">
        <v>-1.6739999999999999</v>
      </c>
      <c r="AH226" s="2">
        <v>2.758</v>
      </c>
      <c r="AI226" s="2">
        <v>255</v>
      </c>
      <c r="AJ226" s="2">
        <v>6.617</v>
      </c>
      <c r="AK226" s="2">
        <f t="shared" si="26"/>
        <v>5.8620068815999984</v>
      </c>
      <c r="AL226" s="2">
        <v>0.4</v>
      </c>
      <c r="AM226" s="2">
        <v>0</v>
      </c>
      <c r="AN226" s="2">
        <v>-1.4139999999999999</v>
      </c>
      <c r="AO226" s="2">
        <v>2.0179999999999998</v>
      </c>
      <c r="AP226" s="2">
        <v>259</v>
      </c>
      <c r="AQ226" s="2">
        <v>7.8360000000000003</v>
      </c>
      <c r="AR226" s="2">
        <f t="shared" si="27"/>
        <v>7.081461</v>
      </c>
      <c r="AS226" s="2">
        <v>0.4</v>
      </c>
      <c r="AT226" s="2">
        <v>0</v>
      </c>
      <c r="AU226" s="2">
        <v>-1.61</v>
      </c>
      <c r="AV226" s="2">
        <v>2.6440000000000001</v>
      </c>
    </row>
    <row r="227" spans="5:48" x14ac:dyDescent="0.25">
      <c r="E227" s="11">
        <v>222</v>
      </c>
      <c r="F227" s="9">
        <v>8.1794049999999991</v>
      </c>
      <c r="G227" s="4">
        <v>0.94584999999999997</v>
      </c>
      <c r="H227" s="4">
        <v>8.6490819999999999</v>
      </c>
      <c r="I227" s="4">
        <v>7.2022880000000002</v>
      </c>
      <c r="J227" s="4">
        <v>8.2204379999999997</v>
      </c>
      <c r="K227" s="6">
        <f t="shared" si="22"/>
        <v>6.6394126</v>
      </c>
      <c r="L227" s="20">
        <f t="shared" si="21"/>
        <v>2.8859477750244604</v>
      </c>
      <c r="N227" s="2">
        <v>260</v>
      </c>
      <c r="O227" s="2">
        <v>7.8949999999999996</v>
      </c>
      <c r="P227" s="2">
        <f t="shared" si="23"/>
        <v>7.1400269200999995</v>
      </c>
      <c r="Q227" s="2">
        <v>0.4</v>
      </c>
      <c r="R227" s="2">
        <v>0</v>
      </c>
      <c r="S227" s="2">
        <v>-1.657</v>
      </c>
      <c r="T227" s="2">
        <v>2.774</v>
      </c>
      <c r="U227" s="2">
        <v>254</v>
      </c>
      <c r="V227" s="2">
        <v>4.7359999999999998</v>
      </c>
      <c r="W227" s="2">
        <f t="shared" si="24"/>
        <v>3.9809384656000026</v>
      </c>
      <c r="X227" s="2">
        <v>0.4</v>
      </c>
      <c r="Y227" s="2">
        <v>0</v>
      </c>
      <c r="Z227" s="2">
        <v>0.77800000000000002</v>
      </c>
      <c r="AA227" s="2">
        <v>0.40699999999999997</v>
      </c>
      <c r="AB227" s="2">
        <v>259</v>
      </c>
      <c r="AC227" s="2">
        <v>8.1890000000000001</v>
      </c>
      <c r="AD227" s="2">
        <f t="shared" si="25"/>
        <v>7.4341092175999988</v>
      </c>
      <c r="AE227" s="2">
        <v>0.4</v>
      </c>
      <c r="AF227" s="2">
        <v>0</v>
      </c>
      <c r="AG227" s="2">
        <v>-1.6739999999999999</v>
      </c>
      <c r="AH227" s="2">
        <v>2.7490000000000001</v>
      </c>
      <c r="AI227" s="2">
        <v>257</v>
      </c>
      <c r="AJ227" s="2">
        <v>6.67</v>
      </c>
      <c r="AK227" s="2">
        <f t="shared" si="26"/>
        <v>5.9150356815999992</v>
      </c>
      <c r="AL227" s="2">
        <v>0.4</v>
      </c>
      <c r="AM227" s="2">
        <v>0</v>
      </c>
      <c r="AN227" s="2">
        <v>-1.4139999999999999</v>
      </c>
      <c r="AO227" s="2">
        <v>2.0289999999999999</v>
      </c>
      <c r="AP227" s="2">
        <v>260</v>
      </c>
      <c r="AQ227" s="2">
        <v>7.6580000000000004</v>
      </c>
      <c r="AR227" s="2">
        <f t="shared" si="27"/>
        <v>6.9028159999999996</v>
      </c>
      <c r="AS227" s="2">
        <v>0.4</v>
      </c>
      <c r="AT227" s="2">
        <v>0</v>
      </c>
      <c r="AU227" s="2">
        <v>-1.62</v>
      </c>
      <c r="AV227" s="2">
        <v>2.6440000000000001</v>
      </c>
    </row>
    <row r="228" spans="5:48" x14ac:dyDescent="0.25">
      <c r="E228" s="11">
        <v>223</v>
      </c>
      <c r="F228" s="9">
        <v>8.1480200000000007</v>
      </c>
      <c r="G228" s="4">
        <v>1.8133699999999999</v>
      </c>
      <c r="H228" s="4">
        <v>8.1295850000000005</v>
      </c>
      <c r="I228" s="4">
        <v>7.0604300000000002</v>
      </c>
      <c r="J228" s="4">
        <v>8.3984380000000005</v>
      </c>
      <c r="K228" s="6">
        <f t="shared" si="22"/>
        <v>6.7099686000000007</v>
      </c>
      <c r="L228" s="20">
        <f t="shared" si="21"/>
        <v>2.4913342814379282</v>
      </c>
      <c r="N228" s="2">
        <v>261</v>
      </c>
      <c r="O228" s="2">
        <v>9.4619999999999997</v>
      </c>
      <c r="P228" s="2">
        <f t="shared" si="23"/>
        <v>8.707046920099998</v>
      </c>
      <c r="Q228" s="2">
        <v>0.4</v>
      </c>
      <c r="R228" s="2">
        <v>0</v>
      </c>
      <c r="S228" s="2">
        <v>-1.657</v>
      </c>
      <c r="T228" s="2">
        <v>2.8740000000000001</v>
      </c>
      <c r="U228" s="2">
        <v>255</v>
      </c>
      <c r="V228" s="2">
        <v>1.2509999999999999</v>
      </c>
      <c r="W228" s="2">
        <f t="shared" si="24"/>
        <v>0.49661238560000021</v>
      </c>
      <c r="X228" s="2">
        <v>0.4</v>
      </c>
      <c r="Y228" s="2">
        <v>0</v>
      </c>
      <c r="Z228" s="2">
        <v>0.67800000000000005</v>
      </c>
      <c r="AA228" s="2">
        <v>0.39700000000000002</v>
      </c>
      <c r="AB228" s="2">
        <v>260</v>
      </c>
      <c r="AC228" s="2">
        <v>9.9580000000000002</v>
      </c>
      <c r="AD228" s="2">
        <f t="shared" si="25"/>
        <v>9.2030772176000042</v>
      </c>
      <c r="AE228" s="2">
        <v>0.4</v>
      </c>
      <c r="AF228" s="2">
        <v>0</v>
      </c>
      <c r="AG228" s="2">
        <v>-1.6739999999999999</v>
      </c>
      <c r="AH228" s="2">
        <v>2.6589999999999998</v>
      </c>
      <c r="AI228" s="2">
        <v>258</v>
      </c>
      <c r="AJ228" s="2">
        <v>6.6760000000000002</v>
      </c>
      <c r="AK228" s="2">
        <f t="shared" si="26"/>
        <v>5.9210564815999991</v>
      </c>
      <c r="AL228" s="2">
        <v>0.4</v>
      </c>
      <c r="AM228" s="2">
        <v>0</v>
      </c>
      <c r="AN228" s="2">
        <v>-1.4139999999999999</v>
      </c>
      <c r="AO228" s="2">
        <v>2.0299999999999998</v>
      </c>
      <c r="AP228" s="2">
        <v>261</v>
      </c>
      <c r="AQ228" s="2">
        <v>8.266</v>
      </c>
      <c r="AR228" s="2">
        <f t="shared" si="27"/>
        <v>7.5108160000000082</v>
      </c>
      <c r="AS228" s="2">
        <v>0.4</v>
      </c>
      <c r="AT228" s="2">
        <v>0</v>
      </c>
      <c r="AU228" s="2">
        <v>-1.62</v>
      </c>
      <c r="AV228" s="2">
        <v>2.544</v>
      </c>
    </row>
    <row r="229" spans="5:48" x14ac:dyDescent="0.25">
      <c r="E229" s="11">
        <v>224</v>
      </c>
      <c r="F229" s="9">
        <v>8.0791400000000007</v>
      </c>
      <c r="G229" s="4">
        <v>0.96909800000000001</v>
      </c>
      <c r="H229" s="4">
        <v>8.6490819999999999</v>
      </c>
      <c r="I229" s="4">
        <v>9.3790099999999992</v>
      </c>
      <c r="J229" s="4">
        <v>8.5964379999999991</v>
      </c>
      <c r="K229" s="6">
        <f t="shared" si="22"/>
        <v>7.1345535999999994</v>
      </c>
      <c r="L229" s="20">
        <f t="shared" ref="L229:L292" si="28">_xlfn.STDEV.P(F229:J229)</f>
        <v>3.1104203261780299</v>
      </c>
      <c r="N229" s="2">
        <v>262</v>
      </c>
      <c r="O229" s="2">
        <v>7.8479999999999999</v>
      </c>
      <c r="P229" s="2">
        <f t="shared" si="23"/>
        <v>7.0933249200999988</v>
      </c>
      <c r="Q229" s="2">
        <v>0.4</v>
      </c>
      <c r="R229" s="2">
        <v>0</v>
      </c>
      <c r="S229" s="2">
        <v>-1.657</v>
      </c>
      <c r="T229" s="2">
        <v>2.7639999999999998</v>
      </c>
      <c r="U229" s="2">
        <v>256</v>
      </c>
      <c r="V229" s="2">
        <v>1.268</v>
      </c>
      <c r="W229" s="2">
        <f t="shared" si="24"/>
        <v>0.51316596810000092</v>
      </c>
      <c r="X229" s="2">
        <v>0.4</v>
      </c>
      <c r="Y229" s="2">
        <v>0</v>
      </c>
      <c r="Z229" s="2">
        <v>0.67900000000000005</v>
      </c>
      <c r="AA229" s="2">
        <v>0.39700000000000002</v>
      </c>
      <c r="AB229" s="2">
        <v>261</v>
      </c>
      <c r="AC229" s="2">
        <v>8.1280000000000001</v>
      </c>
      <c r="AD229" s="2">
        <f t="shared" si="25"/>
        <v>7.3730140625000002</v>
      </c>
      <c r="AE229" s="2">
        <v>0.4</v>
      </c>
      <c r="AF229" s="2">
        <v>0</v>
      </c>
      <c r="AG229" s="2">
        <v>-1.675</v>
      </c>
      <c r="AH229" s="2">
        <v>2.7589999999999999</v>
      </c>
      <c r="AI229" s="2">
        <v>259</v>
      </c>
      <c r="AJ229" s="2">
        <v>8.2880000000000003</v>
      </c>
      <c r="AK229" s="2">
        <f t="shared" si="26"/>
        <v>7.5331364816000033</v>
      </c>
      <c r="AL229" s="2">
        <v>0.4</v>
      </c>
      <c r="AM229" s="2">
        <v>0</v>
      </c>
      <c r="AN229" s="2">
        <v>-1.4139999999999999</v>
      </c>
      <c r="AO229" s="2">
        <v>2.13</v>
      </c>
      <c r="AP229" s="2">
        <v>262</v>
      </c>
      <c r="AQ229" s="2">
        <v>9.0500000000000007</v>
      </c>
      <c r="AR229" s="2">
        <f t="shared" si="27"/>
        <v>8.2948159999999937</v>
      </c>
      <c r="AS229" s="2">
        <v>0.4</v>
      </c>
      <c r="AT229" s="2">
        <v>0</v>
      </c>
      <c r="AU229" s="2">
        <v>-1.62</v>
      </c>
      <c r="AV229" s="2">
        <v>2.7440000000000002</v>
      </c>
    </row>
    <row r="230" spans="5:48" x14ac:dyDescent="0.25">
      <c r="E230" s="11">
        <v>225</v>
      </c>
      <c r="F230" s="9">
        <v>8.0699290000000001</v>
      </c>
      <c r="G230" s="4">
        <v>0.94727499999999998</v>
      </c>
      <c r="H230" s="4">
        <v>8.6643760000000007</v>
      </c>
      <c r="I230" s="4">
        <v>7.0473429999999997</v>
      </c>
      <c r="J230" s="4">
        <v>8.5964379999999991</v>
      </c>
      <c r="K230" s="6">
        <f t="shared" si="22"/>
        <v>6.6650722</v>
      </c>
      <c r="L230" s="20">
        <f t="shared" si="28"/>
        <v>2.9168595424350063</v>
      </c>
      <c r="N230" s="2">
        <v>263</v>
      </c>
      <c r="O230" s="2">
        <v>7.8520000000000003</v>
      </c>
      <c r="P230" s="2">
        <f t="shared" si="23"/>
        <v>7.0970951200999997</v>
      </c>
      <c r="Q230" s="2">
        <v>0.4</v>
      </c>
      <c r="R230" s="2">
        <v>0</v>
      </c>
      <c r="S230" s="2">
        <v>-1.657</v>
      </c>
      <c r="T230" s="2">
        <v>2.7650000000000001</v>
      </c>
      <c r="U230" s="2">
        <v>257</v>
      </c>
      <c r="V230" s="2">
        <v>1.2849999999999999</v>
      </c>
      <c r="W230" s="2">
        <f t="shared" si="24"/>
        <v>0.53011600000000081</v>
      </c>
      <c r="X230" s="2">
        <v>0.4</v>
      </c>
      <c r="Y230" s="2">
        <v>0</v>
      </c>
      <c r="Z230" s="2">
        <v>0.68</v>
      </c>
      <c r="AA230" s="2">
        <v>0.39700000000000002</v>
      </c>
      <c r="AB230" s="2">
        <v>262</v>
      </c>
      <c r="AC230" s="2">
        <v>8.1189999999999998</v>
      </c>
      <c r="AD230" s="2">
        <f t="shared" si="25"/>
        <v>7.3637890625000013</v>
      </c>
      <c r="AE230" s="2">
        <v>0.4</v>
      </c>
      <c r="AF230" s="2">
        <v>0</v>
      </c>
      <c r="AG230" s="2">
        <v>-1.675</v>
      </c>
      <c r="AH230" s="2">
        <v>2.76</v>
      </c>
      <c r="AI230" s="2">
        <v>260</v>
      </c>
      <c r="AJ230" s="2">
        <v>6.625</v>
      </c>
      <c r="AK230" s="2">
        <f t="shared" si="26"/>
        <v>5.8698484816000001</v>
      </c>
      <c r="AL230" s="2">
        <v>0.4</v>
      </c>
      <c r="AM230" s="2">
        <v>0</v>
      </c>
      <c r="AN230" s="2">
        <v>-1.4139999999999999</v>
      </c>
      <c r="AO230" s="2">
        <v>2.02</v>
      </c>
      <c r="AP230" s="2">
        <v>263</v>
      </c>
      <c r="AQ230" s="2">
        <v>7.6619999999999999</v>
      </c>
      <c r="AR230" s="2">
        <f t="shared" si="27"/>
        <v>6.9068359999999984</v>
      </c>
      <c r="AS230" s="2">
        <v>0.4</v>
      </c>
      <c r="AT230" s="2">
        <v>0</v>
      </c>
      <c r="AU230" s="2">
        <v>-1.62</v>
      </c>
      <c r="AV230" s="2">
        <v>2.645</v>
      </c>
    </row>
    <row r="231" spans="5:48" x14ac:dyDescent="0.25">
      <c r="E231" s="11">
        <v>226</v>
      </c>
      <c r="F231" s="9">
        <v>8.1710410000000007</v>
      </c>
      <c r="G231" s="4">
        <v>2.099755</v>
      </c>
      <c r="H231" s="4">
        <v>8.6184410000000007</v>
      </c>
      <c r="I231" s="4">
        <v>9.3459219999999998</v>
      </c>
      <c r="J231" s="4">
        <v>7.5184389999999999</v>
      </c>
      <c r="K231" s="6">
        <f t="shared" si="22"/>
        <v>7.1507196000000004</v>
      </c>
      <c r="L231" s="20">
        <f t="shared" si="28"/>
        <v>2.5946728653867392</v>
      </c>
      <c r="N231" s="2">
        <v>264</v>
      </c>
      <c r="O231" s="2">
        <v>7.8230000000000004</v>
      </c>
      <c r="P231" s="2">
        <f t="shared" si="23"/>
        <v>7.0683931200999996</v>
      </c>
      <c r="Q231" s="2">
        <v>0.4</v>
      </c>
      <c r="R231" s="2">
        <v>0</v>
      </c>
      <c r="S231" s="2">
        <v>-1.657</v>
      </c>
      <c r="T231" s="2">
        <v>2.7549999999999999</v>
      </c>
      <c r="U231" s="2">
        <v>258</v>
      </c>
      <c r="V231" s="2">
        <v>3.593</v>
      </c>
      <c r="W231" s="2">
        <f t="shared" si="24"/>
        <v>2.838116000000003</v>
      </c>
      <c r="X231" s="2">
        <v>0.4</v>
      </c>
      <c r="Y231" s="2">
        <v>0</v>
      </c>
      <c r="Z231" s="2">
        <v>0.68</v>
      </c>
      <c r="AA231" s="2">
        <v>0.29699999999999999</v>
      </c>
      <c r="AB231" s="2">
        <v>263</v>
      </c>
      <c r="AC231" s="2">
        <v>8.2059999999999995</v>
      </c>
      <c r="AD231" s="2">
        <f t="shared" si="25"/>
        <v>7.4512890624999972</v>
      </c>
      <c r="AE231" s="2">
        <v>0.4</v>
      </c>
      <c r="AF231" s="2">
        <v>0</v>
      </c>
      <c r="AG231" s="2">
        <v>-1.675</v>
      </c>
      <c r="AH231" s="2">
        <v>2.86</v>
      </c>
      <c r="AI231" s="2">
        <v>261</v>
      </c>
      <c r="AJ231" s="2">
        <v>6.6210000000000004</v>
      </c>
      <c r="AK231" s="2">
        <f t="shared" si="26"/>
        <v>5.8658276815999999</v>
      </c>
      <c r="AL231" s="2">
        <v>0.4</v>
      </c>
      <c r="AM231" s="2">
        <v>0</v>
      </c>
      <c r="AN231" s="2">
        <v>-1.4139999999999999</v>
      </c>
      <c r="AO231" s="2">
        <v>2.0190000000000001</v>
      </c>
      <c r="AP231" s="2">
        <v>265</v>
      </c>
      <c r="AQ231" s="2">
        <v>18.234000000000002</v>
      </c>
      <c r="AR231" s="2">
        <f t="shared" si="27"/>
        <v>17.479296000000009</v>
      </c>
      <c r="AS231" s="2">
        <v>0.4</v>
      </c>
      <c r="AT231" s="2">
        <v>0</v>
      </c>
      <c r="AU231" s="2">
        <v>-1.52</v>
      </c>
      <c r="AV231" s="2">
        <v>2.6440000000000001</v>
      </c>
    </row>
    <row r="232" spans="5:48" x14ac:dyDescent="0.25">
      <c r="E232" s="11">
        <v>227</v>
      </c>
      <c r="F232" s="9">
        <v>14.502528999999999</v>
      </c>
      <c r="G232" s="4">
        <v>0.94827499999999998</v>
      </c>
      <c r="H232" s="4">
        <v>8.1471599999999995</v>
      </c>
      <c r="I232" s="4">
        <v>7.5483440000000002</v>
      </c>
      <c r="J232" s="4">
        <v>7.516438</v>
      </c>
      <c r="K232" s="6">
        <f t="shared" si="22"/>
        <v>7.7325491999999993</v>
      </c>
      <c r="L232" s="20">
        <f t="shared" si="28"/>
        <v>4.2921216346963611</v>
      </c>
      <c r="N232" s="2">
        <v>265</v>
      </c>
      <c r="O232" s="2">
        <v>9.01</v>
      </c>
      <c r="P232" s="2">
        <f t="shared" si="23"/>
        <v>8.2554131200999947</v>
      </c>
      <c r="Q232" s="2">
        <v>0.4</v>
      </c>
      <c r="R232" s="2">
        <v>0</v>
      </c>
      <c r="S232" s="2">
        <v>-1.657</v>
      </c>
      <c r="T232" s="2">
        <v>2.855</v>
      </c>
      <c r="U232" s="2">
        <v>259</v>
      </c>
      <c r="V232" s="2">
        <v>0.97699999999999998</v>
      </c>
      <c r="W232" s="2">
        <f t="shared" si="24"/>
        <v>0.22211599999999934</v>
      </c>
      <c r="X232" s="2">
        <v>0.4</v>
      </c>
      <c r="Y232" s="2">
        <v>0</v>
      </c>
      <c r="Z232" s="2">
        <v>0.68</v>
      </c>
      <c r="AA232" s="2">
        <v>0.497</v>
      </c>
      <c r="AB232" s="2">
        <v>264</v>
      </c>
      <c r="AC232" s="2">
        <v>8.1950000000000003</v>
      </c>
      <c r="AD232" s="2">
        <f t="shared" si="25"/>
        <v>7.4405140624999984</v>
      </c>
      <c r="AE232" s="2">
        <v>0.4</v>
      </c>
      <c r="AF232" s="2">
        <v>0</v>
      </c>
      <c r="AG232" s="2">
        <v>-1.675</v>
      </c>
      <c r="AH232" s="2">
        <v>2.859</v>
      </c>
      <c r="AI232" s="2">
        <v>264</v>
      </c>
      <c r="AJ232" s="2">
        <v>7.0919999999999996</v>
      </c>
      <c r="AK232" s="2">
        <f t="shared" si="26"/>
        <v>6.3371348815999955</v>
      </c>
      <c r="AL232" s="2">
        <v>0.4</v>
      </c>
      <c r="AM232" s="2">
        <v>0</v>
      </c>
      <c r="AN232" s="2">
        <v>-1.4139999999999999</v>
      </c>
      <c r="AO232" s="2">
        <v>1.9279999999999999</v>
      </c>
      <c r="AP232" s="2">
        <v>266</v>
      </c>
      <c r="AQ232" s="2">
        <v>7.6879999999999997</v>
      </c>
      <c r="AR232" s="2">
        <f t="shared" si="27"/>
        <v>6.9335409999999982</v>
      </c>
      <c r="AS232" s="2">
        <v>0.4</v>
      </c>
      <c r="AT232" s="2">
        <v>0</v>
      </c>
      <c r="AU232" s="2">
        <v>-1.63</v>
      </c>
      <c r="AV232" s="2">
        <v>2.6440000000000001</v>
      </c>
    </row>
    <row r="233" spans="5:48" x14ac:dyDescent="0.25">
      <c r="E233" s="11">
        <v>228</v>
      </c>
      <c r="F233" s="9">
        <v>8.2921530000000008</v>
      </c>
      <c r="G233" s="4">
        <v>1.773055</v>
      </c>
      <c r="H233" s="4">
        <v>8.1525479999999995</v>
      </c>
      <c r="I233" s="4">
        <v>7.0604300000000002</v>
      </c>
      <c r="J233" s="4">
        <v>16.864432000000001</v>
      </c>
      <c r="K233" s="6">
        <f t="shared" si="22"/>
        <v>8.4285236000000001</v>
      </c>
      <c r="L233" s="20">
        <f t="shared" si="28"/>
        <v>4.846158321587879</v>
      </c>
      <c r="N233" s="2">
        <v>266</v>
      </c>
      <c r="O233" s="2">
        <v>8.6359999999999992</v>
      </c>
      <c r="P233" s="2">
        <f t="shared" si="23"/>
        <v>7.8813731201000081</v>
      </c>
      <c r="Q233" s="2">
        <v>0.4</v>
      </c>
      <c r="R233" s="2">
        <v>0</v>
      </c>
      <c r="S233" s="2">
        <v>-1.657</v>
      </c>
      <c r="T233" s="2">
        <v>2.6549999999999998</v>
      </c>
      <c r="U233" s="2">
        <v>260</v>
      </c>
      <c r="V233" s="2">
        <v>3.51</v>
      </c>
      <c r="W233" s="2">
        <f t="shared" si="24"/>
        <v>2.7556360000000009</v>
      </c>
      <c r="X233" s="2">
        <v>0.4</v>
      </c>
      <c r="Y233" s="2">
        <v>0</v>
      </c>
      <c r="Z233" s="2">
        <v>0.57999999999999996</v>
      </c>
      <c r="AA233" s="2">
        <v>0.497</v>
      </c>
      <c r="AB233" s="2">
        <v>266</v>
      </c>
      <c r="AC233" s="2">
        <v>8.3249999999999993</v>
      </c>
      <c r="AD233" s="2">
        <f t="shared" si="25"/>
        <v>7.5700390624999994</v>
      </c>
      <c r="AE233" s="2">
        <v>0.4</v>
      </c>
      <c r="AF233" s="2">
        <v>0</v>
      </c>
      <c r="AG233" s="2">
        <v>-1.675</v>
      </c>
      <c r="AH233" s="2">
        <v>2.87</v>
      </c>
      <c r="AI233" s="2">
        <v>267</v>
      </c>
      <c r="AJ233" s="2">
        <v>8.0129999999999999</v>
      </c>
      <c r="AK233" s="2">
        <f t="shared" si="26"/>
        <v>7.2579076816000097</v>
      </c>
      <c r="AL233" s="2">
        <v>0.4</v>
      </c>
      <c r="AM233" s="2">
        <v>0</v>
      </c>
      <c r="AN233" s="2">
        <v>-1.4139999999999999</v>
      </c>
      <c r="AO233" s="2">
        <v>2.1190000000000002</v>
      </c>
      <c r="AP233" s="2">
        <v>268</v>
      </c>
      <c r="AQ233" s="2">
        <v>7.6509999999999998</v>
      </c>
      <c r="AR233" s="2">
        <f t="shared" si="27"/>
        <v>6.8964026880999993</v>
      </c>
      <c r="AS233" s="2">
        <v>0.4</v>
      </c>
      <c r="AT233" s="2">
        <v>0</v>
      </c>
      <c r="AU233" s="2">
        <v>-1.621</v>
      </c>
      <c r="AV233" s="2">
        <v>2.6440000000000001</v>
      </c>
    </row>
    <row r="234" spans="5:48" x14ac:dyDescent="0.25">
      <c r="E234" s="11">
        <v>229</v>
      </c>
      <c r="F234" s="9">
        <v>8.2921530000000008</v>
      </c>
      <c r="G234" s="4">
        <v>1.6005769999999999</v>
      </c>
      <c r="H234" s="4">
        <v>8.1471599999999995</v>
      </c>
      <c r="I234" s="4">
        <v>9.3459219999999998</v>
      </c>
      <c r="J234" s="4">
        <v>7.5344379999999997</v>
      </c>
      <c r="K234" s="6">
        <f t="shared" si="22"/>
        <v>6.9840500000000008</v>
      </c>
      <c r="L234" s="20">
        <f t="shared" si="28"/>
        <v>2.7541643439477608</v>
      </c>
      <c r="N234" s="2">
        <v>268</v>
      </c>
      <c r="O234" s="2">
        <v>8.4649999999999999</v>
      </c>
      <c r="P234" s="2">
        <f t="shared" si="23"/>
        <v>7.7100751201000035</v>
      </c>
      <c r="Q234" s="2">
        <v>0.4</v>
      </c>
      <c r="R234" s="2">
        <v>0</v>
      </c>
      <c r="S234" s="2">
        <v>-1.657</v>
      </c>
      <c r="T234" s="2">
        <v>2.665</v>
      </c>
      <c r="U234" s="2">
        <v>261</v>
      </c>
      <c r="V234" s="2">
        <v>0.96699999999999997</v>
      </c>
      <c r="W234" s="2">
        <f t="shared" si="24"/>
        <v>0.21224411209999933</v>
      </c>
      <c r="X234" s="2">
        <v>0.4</v>
      </c>
      <c r="Y234" s="2">
        <v>0</v>
      </c>
      <c r="Z234" s="2">
        <v>0.68100000000000005</v>
      </c>
      <c r="AA234" s="2">
        <v>0.497</v>
      </c>
      <c r="AB234" s="2">
        <v>267</v>
      </c>
      <c r="AC234" s="2">
        <v>8.2880000000000003</v>
      </c>
      <c r="AD234" s="2">
        <f t="shared" si="25"/>
        <v>7.5333688576000029</v>
      </c>
      <c r="AE234" s="2">
        <v>0.4</v>
      </c>
      <c r="AF234" s="2">
        <v>0</v>
      </c>
      <c r="AG234" s="2">
        <v>-1.6759999999999999</v>
      </c>
      <c r="AH234" s="2">
        <v>2.87</v>
      </c>
      <c r="AI234" s="2">
        <v>270</v>
      </c>
      <c r="AJ234" s="2">
        <v>6.6820000000000004</v>
      </c>
      <c r="AK234" s="2">
        <f t="shared" si="26"/>
        <v>5.9272772816000012</v>
      </c>
      <c r="AL234" s="2">
        <v>0.4</v>
      </c>
      <c r="AM234" s="2">
        <v>0</v>
      </c>
      <c r="AN234" s="2">
        <v>-1.4139999999999999</v>
      </c>
      <c r="AO234" s="2">
        <v>2.0310000000000001</v>
      </c>
      <c r="AP234" s="2">
        <v>269</v>
      </c>
      <c r="AQ234" s="2">
        <v>8.9779999999999998</v>
      </c>
      <c r="AR234" s="2">
        <f t="shared" si="27"/>
        <v>8.2235826881000023</v>
      </c>
      <c r="AS234" s="2">
        <v>0.4</v>
      </c>
      <c r="AT234" s="2">
        <v>0</v>
      </c>
      <c r="AU234" s="2">
        <v>-1.621</v>
      </c>
      <c r="AV234" s="2">
        <v>2.7440000000000002</v>
      </c>
    </row>
    <row r="235" spans="5:48" x14ac:dyDescent="0.25">
      <c r="E235" s="11">
        <v>230</v>
      </c>
      <c r="F235" s="9">
        <v>8.4332650000000005</v>
      </c>
      <c r="G235" s="4">
        <v>1.045544</v>
      </c>
      <c r="H235" s="4">
        <v>9.6758799999999994</v>
      </c>
      <c r="I235" s="4">
        <v>6.7487649999999997</v>
      </c>
      <c r="J235" s="4">
        <v>8.2544400000000007</v>
      </c>
      <c r="K235" s="6">
        <f t="shared" si="22"/>
        <v>6.8315788</v>
      </c>
      <c r="L235" s="20">
        <f t="shared" si="28"/>
        <v>3.0385864748708018</v>
      </c>
      <c r="N235" s="2">
        <v>269</v>
      </c>
      <c r="O235" s="2">
        <v>11.077999999999999</v>
      </c>
      <c r="P235" s="2">
        <f t="shared" si="23"/>
        <v>10.323055120100012</v>
      </c>
      <c r="Q235" s="2">
        <v>0.4</v>
      </c>
      <c r="R235" s="2">
        <v>0</v>
      </c>
      <c r="S235" s="2">
        <v>-1.657</v>
      </c>
      <c r="T235" s="2">
        <v>2.5649999999999999</v>
      </c>
      <c r="U235" s="2">
        <v>262</v>
      </c>
      <c r="V235" s="2">
        <v>1.302</v>
      </c>
      <c r="W235" s="2">
        <f t="shared" si="24"/>
        <v>0.5474641121000009</v>
      </c>
      <c r="X235" s="2">
        <v>0.4</v>
      </c>
      <c r="Y235" s="2">
        <v>0</v>
      </c>
      <c r="Z235" s="2">
        <v>0.68100000000000005</v>
      </c>
      <c r="AA235" s="2">
        <v>0.39700000000000002</v>
      </c>
      <c r="AB235" s="2">
        <v>268</v>
      </c>
      <c r="AC235" s="2">
        <v>8.3010000000000002</v>
      </c>
      <c r="AD235" s="2">
        <f t="shared" si="25"/>
        <v>7.5456736576000019</v>
      </c>
      <c r="AE235" s="2">
        <v>0.4</v>
      </c>
      <c r="AF235" s="2">
        <v>0</v>
      </c>
      <c r="AG235" s="2">
        <v>-1.6759999999999999</v>
      </c>
      <c r="AH235" s="2">
        <v>2.871</v>
      </c>
      <c r="AI235" s="2">
        <v>273</v>
      </c>
      <c r="AJ235" s="2">
        <v>6.6959999999999997</v>
      </c>
      <c r="AK235" s="2">
        <f t="shared" si="26"/>
        <v>5.9411183761000022</v>
      </c>
      <c r="AL235" s="2">
        <v>0.4</v>
      </c>
      <c r="AM235" s="2">
        <v>0</v>
      </c>
      <c r="AN235" s="2">
        <v>-1.413</v>
      </c>
      <c r="AO235" s="2">
        <v>2.0310000000000001</v>
      </c>
      <c r="AP235" s="2">
        <v>270</v>
      </c>
      <c r="AQ235" s="2">
        <v>7.6289999999999996</v>
      </c>
      <c r="AR235" s="2">
        <f t="shared" si="27"/>
        <v>6.8736846880999991</v>
      </c>
      <c r="AS235" s="2">
        <v>0.4</v>
      </c>
      <c r="AT235" s="2">
        <v>0</v>
      </c>
      <c r="AU235" s="2">
        <v>-1.621</v>
      </c>
      <c r="AV235" s="2">
        <v>2.6339999999999999</v>
      </c>
    </row>
    <row r="236" spans="5:48" x14ac:dyDescent="0.25">
      <c r="E236" s="11">
        <v>231</v>
      </c>
      <c r="F236" s="9">
        <v>8.4182550000000003</v>
      </c>
      <c r="G236" s="4">
        <v>1.05646</v>
      </c>
      <c r="H236" s="4">
        <v>11.738906999999999</v>
      </c>
      <c r="I236" s="4">
        <v>6.8289070000000001</v>
      </c>
      <c r="J236" s="4">
        <v>7.5317379999999998</v>
      </c>
      <c r="K236" s="6">
        <f t="shared" si="22"/>
        <v>7.1148533999999994</v>
      </c>
      <c r="L236" s="20">
        <f t="shared" si="28"/>
        <v>3.4652681318798173</v>
      </c>
      <c r="N236" s="2">
        <v>270</v>
      </c>
      <c r="O236" s="2">
        <v>8.4809999999999999</v>
      </c>
      <c r="P236" s="2">
        <f t="shared" si="23"/>
        <v>7.7263049201000014</v>
      </c>
      <c r="Q236" s="2">
        <v>0.4</v>
      </c>
      <c r="R236" s="2">
        <v>0</v>
      </c>
      <c r="S236" s="2">
        <v>-1.657</v>
      </c>
      <c r="T236" s="2">
        <v>2.6640000000000001</v>
      </c>
      <c r="U236" s="2">
        <v>264</v>
      </c>
      <c r="V236" s="2">
        <v>0.95799999999999996</v>
      </c>
      <c r="W236" s="2">
        <f t="shared" si="24"/>
        <v>0.20273193759999936</v>
      </c>
      <c r="X236" s="2">
        <v>0.4</v>
      </c>
      <c r="Y236" s="2">
        <v>0</v>
      </c>
      <c r="Z236" s="2">
        <v>0.68200000000000005</v>
      </c>
      <c r="AA236" s="2">
        <v>0.497</v>
      </c>
      <c r="AB236" s="2">
        <v>269</v>
      </c>
      <c r="AC236" s="2">
        <v>8.1859999999999999</v>
      </c>
      <c r="AD236" s="2">
        <f t="shared" si="25"/>
        <v>7.4316256576000033</v>
      </c>
      <c r="AE236" s="2">
        <v>0.4</v>
      </c>
      <c r="AF236" s="2">
        <v>0</v>
      </c>
      <c r="AG236" s="2">
        <v>-1.6759999999999999</v>
      </c>
      <c r="AH236" s="2">
        <v>2.8610000000000002</v>
      </c>
      <c r="AI236" s="2">
        <v>274</v>
      </c>
      <c r="AJ236" s="2">
        <v>8.3849999999999998</v>
      </c>
      <c r="AK236" s="2">
        <f t="shared" si="26"/>
        <v>7.6297383760999953</v>
      </c>
      <c r="AL236" s="2">
        <v>0.4</v>
      </c>
      <c r="AM236" s="2">
        <v>0</v>
      </c>
      <c r="AN236" s="2">
        <v>-1.413</v>
      </c>
      <c r="AO236" s="2">
        <v>2.1309999999999998</v>
      </c>
      <c r="AP236" s="2">
        <v>272</v>
      </c>
      <c r="AQ236" s="2">
        <v>8.3239999999999998</v>
      </c>
      <c r="AR236" s="2">
        <f t="shared" si="27"/>
        <v>7.5692226881000009</v>
      </c>
      <c r="AS236" s="2">
        <v>0.4</v>
      </c>
      <c r="AT236" s="2">
        <v>0</v>
      </c>
      <c r="AU236" s="2">
        <v>-1.621</v>
      </c>
      <c r="AV236" s="2">
        <v>2.544</v>
      </c>
    </row>
    <row r="237" spans="5:48" x14ac:dyDescent="0.25">
      <c r="E237" s="11">
        <v>232</v>
      </c>
      <c r="F237" s="9">
        <v>8.4332650000000005</v>
      </c>
      <c r="G237" s="4">
        <v>1.0477799999999999</v>
      </c>
      <c r="H237" s="4">
        <v>13.204594999999999</v>
      </c>
      <c r="I237" s="4">
        <v>7.1166179999999999</v>
      </c>
      <c r="J237" s="4">
        <v>8.2717390000000002</v>
      </c>
      <c r="K237" s="6">
        <f t="shared" si="22"/>
        <v>7.6147993999999999</v>
      </c>
      <c r="L237" s="20">
        <f t="shared" si="28"/>
        <v>3.8915600710638705</v>
      </c>
      <c r="N237" s="2">
        <v>272</v>
      </c>
      <c r="O237" s="2">
        <v>7.89</v>
      </c>
      <c r="P237" s="2">
        <f t="shared" si="23"/>
        <v>7.1350572320999994</v>
      </c>
      <c r="Q237" s="2">
        <v>0.4</v>
      </c>
      <c r="R237" s="2">
        <v>0</v>
      </c>
      <c r="S237" s="2">
        <v>-1.667</v>
      </c>
      <c r="T237" s="2">
        <v>2.7639999999999998</v>
      </c>
      <c r="U237" s="2">
        <v>265</v>
      </c>
      <c r="V237" s="2">
        <v>1.0309999999999999</v>
      </c>
      <c r="W237" s="2">
        <f t="shared" si="24"/>
        <v>0.27648393759999923</v>
      </c>
      <c r="X237" s="2">
        <v>0.4</v>
      </c>
      <c r="Y237" s="2">
        <v>0</v>
      </c>
      <c r="Z237" s="2">
        <v>0.68200000000000005</v>
      </c>
      <c r="AA237" s="2">
        <v>0.50700000000000001</v>
      </c>
      <c r="AB237" s="2">
        <v>270</v>
      </c>
      <c r="AC237" s="2">
        <v>17.056000000000001</v>
      </c>
      <c r="AD237" s="2">
        <f t="shared" si="25"/>
        <v>16.301392697599994</v>
      </c>
      <c r="AE237" s="2">
        <v>0.4</v>
      </c>
      <c r="AF237" s="2">
        <v>0</v>
      </c>
      <c r="AG237" s="2">
        <v>-1.776</v>
      </c>
      <c r="AH237" s="2">
        <v>2.8610000000000002</v>
      </c>
      <c r="AI237" s="2">
        <v>275</v>
      </c>
      <c r="AJ237" s="2">
        <v>13.734999999999999</v>
      </c>
      <c r="AK237" s="2">
        <f t="shared" si="26"/>
        <v>12.980292256099982</v>
      </c>
      <c r="AL237" s="2">
        <v>0.4</v>
      </c>
      <c r="AM237" s="2">
        <v>0</v>
      </c>
      <c r="AN237" s="2">
        <v>-1.5129999999999999</v>
      </c>
      <c r="AO237" s="2">
        <v>2.0310000000000001</v>
      </c>
      <c r="AP237" s="2">
        <v>274</v>
      </c>
      <c r="AQ237" s="2">
        <v>7.6479999999999997</v>
      </c>
      <c r="AR237" s="2">
        <f t="shared" si="27"/>
        <v>6.8932308880999988</v>
      </c>
      <c r="AS237" s="2">
        <v>0.4</v>
      </c>
      <c r="AT237" s="2">
        <v>0</v>
      </c>
      <c r="AU237" s="2">
        <v>-1.621</v>
      </c>
      <c r="AV237" s="2">
        <v>2.6429999999999998</v>
      </c>
    </row>
    <row r="238" spans="5:48" x14ac:dyDescent="0.25">
      <c r="E238" s="11">
        <v>233</v>
      </c>
      <c r="F238" s="9">
        <v>8.3787059999999993</v>
      </c>
      <c r="G238" s="4">
        <v>1.037131</v>
      </c>
      <c r="H238" s="4">
        <v>9.7012649999999994</v>
      </c>
      <c r="I238" s="4">
        <v>7.1540809999999997</v>
      </c>
      <c r="J238" s="4">
        <v>7.5292380000000003</v>
      </c>
      <c r="K238" s="6">
        <f t="shared" si="22"/>
        <v>6.7600841999999997</v>
      </c>
      <c r="L238" s="20">
        <f t="shared" si="28"/>
        <v>2.9923069831011246</v>
      </c>
      <c r="N238" s="2">
        <v>273</v>
      </c>
      <c r="O238" s="2">
        <v>7.93</v>
      </c>
      <c r="P238" s="2">
        <f t="shared" si="23"/>
        <v>7.1748352320999986</v>
      </c>
      <c r="Q238" s="2">
        <v>0.4</v>
      </c>
      <c r="R238" s="2">
        <v>0</v>
      </c>
      <c r="S238" s="2">
        <v>-1.667</v>
      </c>
      <c r="T238" s="2">
        <v>2.754</v>
      </c>
      <c r="U238" s="2">
        <v>266</v>
      </c>
      <c r="V238" s="2">
        <v>0.92900000000000005</v>
      </c>
      <c r="W238" s="2">
        <f t="shared" si="24"/>
        <v>0.17402744960000033</v>
      </c>
      <c r="X238" s="2">
        <v>0.4</v>
      </c>
      <c r="Y238" s="2">
        <v>0</v>
      </c>
      <c r="Z238" s="2">
        <v>0.69199999999999995</v>
      </c>
      <c r="AA238" s="2">
        <v>0.50700000000000001</v>
      </c>
      <c r="AB238" s="2">
        <v>271</v>
      </c>
      <c r="AC238" s="2">
        <v>8.5920000000000005</v>
      </c>
      <c r="AD238" s="2">
        <f t="shared" si="25"/>
        <v>7.8376237136000046</v>
      </c>
      <c r="AE238" s="2">
        <v>0.4</v>
      </c>
      <c r="AF238" s="2">
        <v>0</v>
      </c>
      <c r="AG238" s="2">
        <v>-1.6659999999999999</v>
      </c>
      <c r="AH238" s="2">
        <v>2.8610000000000002</v>
      </c>
      <c r="AI238" s="2">
        <v>276</v>
      </c>
      <c r="AJ238" s="2">
        <v>6.9210000000000003</v>
      </c>
      <c r="AK238" s="2">
        <f t="shared" si="26"/>
        <v>6.1661723281000009</v>
      </c>
      <c r="AL238" s="2">
        <v>0.4</v>
      </c>
      <c r="AM238" s="2">
        <v>0</v>
      </c>
      <c r="AN238" s="2">
        <v>-1.403</v>
      </c>
      <c r="AO238" s="2">
        <v>2.0310000000000001</v>
      </c>
      <c r="AP238" s="2">
        <v>275</v>
      </c>
      <c r="AQ238" s="2">
        <v>8.9550000000000001</v>
      </c>
      <c r="AR238" s="2">
        <f t="shared" si="27"/>
        <v>8.2004108880999951</v>
      </c>
      <c r="AS238" s="2">
        <v>0.4</v>
      </c>
      <c r="AT238" s="2">
        <v>0</v>
      </c>
      <c r="AU238" s="2">
        <v>-1.621</v>
      </c>
      <c r="AV238" s="2">
        <v>2.7429999999999999</v>
      </c>
    </row>
    <row r="239" spans="5:48" x14ac:dyDescent="0.25">
      <c r="E239" s="11">
        <v>234</v>
      </c>
      <c r="F239" s="9">
        <v>8.5331550000000007</v>
      </c>
      <c r="G239" s="4">
        <v>1.130253</v>
      </c>
      <c r="H239" s="4">
        <v>9.6100879999999993</v>
      </c>
      <c r="I239" s="4">
        <v>7.1020329999999996</v>
      </c>
      <c r="J239" s="4">
        <v>18.157247000000002</v>
      </c>
      <c r="K239" s="6">
        <f t="shared" si="22"/>
        <v>8.9065551999999997</v>
      </c>
      <c r="L239" s="20">
        <f t="shared" si="28"/>
        <v>5.4760727015743837</v>
      </c>
      <c r="N239" s="2">
        <v>274</v>
      </c>
      <c r="O239" s="2">
        <v>9.4269999999999996</v>
      </c>
      <c r="P239" s="2">
        <f t="shared" si="23"/>
        <v>8.6726152321000001</v>
      </c>
      <c r="Q239" s="2">
        <v>0.4</v>
      </c>
      <c r="R239" s="2">
        <v>0</v>
      </c>
      <c r="S239" s="2">
        <v>-1.667</v>
      </c>
      <c r="T239" s="2">
        <v>2.6539999999999999</v>
      </c>
      <c r="U239" s="2">
        <v>267</v>
      </c>
      <c r="V239" s="2">
        <v>0.995</v>
      </c>
      <c r="W239" s="2">
        <f t="shared" si="24"/>
        <v>0.24029944960000046</v>
      </c>
      <c r="X239" s="2">
        <v>0.4</v>
      </c>
      <c r="Y239" s="2">
        <v>0</v>
      </c>
      <c r="Z239" s="2">
        <v>0.69199999999999995</v>
      </c>
      <c r="AA239" s="2">
        <v>0.51700000000000002</v>
      </c>
      <c r="AB239" s="2">
        <v>272</v>
      </c>
      <c r="AC239" s="2">
        <v>10.227</v>
      </c>
      <c r="AD239" s="2">
        <f t="shared" si="25"/>
        <v>9.4721056575999985</v>
      </c>
      <c r="AE239" s="2">
        <v>0.4</v>
      </c>
      <c r="AF239" s="2">
        <v>0</v>
      </c>
      <c r="AG239" s="2">
        <v>-1.6759999999999999</v>
      </c>
      <c r="AH239" s="2">
        <v>2.9609999999999999</v>
      </c>
      <c r="AI239" s="2">
        <v>277</v>
      </c>
      <c r="AJ239" s="2">
        <v>6.6689999999999996</v>
      </c>
      <c r="AK239" s="2">
        <f t="shared" si="26"/>
        <v>5.9143523281000006</v>
      </c>
      <c r="AL239" s="2">
        <v>0.4</v>
      </c>
      <c r="AM239" s="2">
        <v>0</v>
      </c>
      <c r="AN239" s="2">
        <v>-1.403</v>
      </c>
      <c r="AO239" s="2">
        <v>1.931</v>
      </c>
      <c r="AP239" s="2">
        <v>276</v>
      </c>
      <c r="AQ239" s="2">
        <v>8.9320000000000004</v>
      </c>
      <c r="AR239" s="2">
        <f t="shared" si="27"/>
        <v>8.1774390880999963</v>
      </c>
      <c r="AS239" s="2">
        <v>0.4</v>
      </c>
      <c r="AT239" s="2">
        <v>0</v>
      </c>
      <c r="AU239" s="2">
        <v>-1.621</v>
      </c>
      <c r="AV239" s="2">
        <v>2.742</v>
      </c>
    </row>
    <row r="240" spans="5:48" x14ac:dyDescent="0.25">
      <c r="E240" s="11">
        <v>235</v>
      </c>
      <c r="F240" s="9">
        <v>11.177657</v>
      </c>
      <c r="G240" s="4">
        <v>1.4624470000000001</v>
      </c>
      <c r="H240" s="4">
        <v>9.6349909999999994</v>
      </c>
      <c r="I240" s="4">
        <v>9.5506499999999992</v>
      </c>
      <c r="J240" s="4">
        <v>7.6073399999999998</v>
      </c>
      <c r="K240" s="6">
        <f t="shared" si="22"/>
        <v>7.8866169999999993</v>
      </c>
      <c r="L240" s="20">
        <f t="shared" si="28"/>
        <v>3.4060157833513913</v>
      </c>
      <c r="N240" s="2">
        <v>276</v>
      </c>
      <c r="O240" s="2">
        <v>7.87</v>
      </c>
      <c r="P240" s="2">
        <f t="shared" si="23"/>
        <v>7.1152792320999989</v>
      </c>
      <c r="Q240" s="2">
        <v>0.4</v>
      </c>
      <c r="R240" s="2">
        <v>0</v>
      </c>
      <c r="S240" s="2">
        <v>-1.667</v>
      </c>
      <c r="T240" s="2">
        <v>2.774</v>
      </c>
      <c r="U240" s="2">
        <v>268</v>
      </c>
      <c r="V240" s="2">
        <v>1.3660000000000001</v>
      </c>
      <c r="W240" s="2">
        <f t="shared" si="24"/>
        <v>0.61130744959999983</v>
      </c>
      <c r="X240" s="2">
        <v>0.4</v>
      </c>
      <c r="Y240" s="2">
        <v>0</v>
      </c>
      <c r="Z240" s="2">
        <v>0.69199999999999995</v>
      </c>
      <c r="AA240" s="2">
        <v>0.40699999999999997</v>
      </c>
      <c r="AB240" s="2">
        <v>273</v>
      </c>
      <c r="AC240" s="2">
        <v>9.9329999999999998</v>
      </c>
      <c r="AD240" s="2">
        <f t="shared" si="25"/>
        <v>9.1780576576000055</v>
      </c>
      <c r="AE240" s="2">
        <v>0.4</v>
      </c>
      <c r="AF240" s="2">
        <v>0</v>
      </c>
      <c r="AG240" s="2">
        <v>-1.6759999999999999</v>
      </c>
      <c r="AH240" s="2">
        <v>2.9510000000000001</v>
      </c>
      <c r="AI240" s="2">
        <v>279</v>
      </c>
      <c r="AJ240" s="2">
        <v>6.9340000000000002</v>
      </c>
      <c r="AK240" s="2">
        <f t="shared" si="26"/>
        <v>6.1787905280999995</v>
      </c>
      <c r="AL240" s="2">
        <v>0.4</v>
      </c>
      <c r="AM240" s="2">
        <v>0</v>
      </c>
      <c r="AN240" s="2">
        <v>-1.403</v>
      </c>
      <c r="AO240" s="2">
        <v>2.032</v>
      </c>
      <c r="AP240" s="2">
        <v>279</v>
      </c>
      <c r="AQ240" s="2">
        <v>25.648</v>
      </c>
      <c r="AR240" s="2">
        <f t="shared" si="27"/>
        <v>24.893546248100051</v>
      </c>
      <c r="AS240" s="2">
        <v>0.4</v>
      </c>
      <c r="AT240" s="2">
        <v>0</v>
      </c>
      <c r="AU240" s="2">
        <v>-1.5209999999999999</v>
      </c>
      <c r="AV240" s="2">
        <v>2.7440000000000002</v>
      </c>
    </row>
    <row r="241" spans="5:48" x14ac:dyDescent="0.25">
      <c r="E241" s="11">
        <v>236</v>
      </c>
      <c r="F241" s="9">
        <v>8.7076049999999992</v>
      </c>
      <c r="G241" s="4">
        <v>1.4798659999999999</v>
      </c>
      <c r="H241" s="4">
        <v>9.5454980000000003</v>
      </c>
      <c r="I241" s="4">
        <v>7.1166179999999999</v>
      </c>
      <c r="J241" s="4">
        <v>20.496386999999999</v>
      </c>
      <c r="K241" s="6">
        <f t="shared" si="22"/>
        <v>9.4691948000000004</v>
      </c>
      <c r="L241" s="20">
        <f t="shared" si="28"/>
        <v>6.1894878833703633</v>
      </c>
      <c r="N241" s="2">
        <v>277</v>
      </c>
      <c r="O241" s="2">
        <v>7.8689999999999998</v>
      </c>
      <c r="P241" s="2">
        <f t="shared" si="23"/>
        <v>7.1144014320999993</v>
      </c>
      <c r="Q241" s="2">
        <v>0.4</v>
      </c>
      <c r="R241" s="2">
        <v>0</v>
      </c>
      <c r="S241" s="2">
        <v>-1.667</v>
      </c>
      <c r="T241" s="2">
        <v>2.7749999999999999</v>
      </c>
      <c r="U241" s="2">
        <v>269</v>
      </c>
      <c r="V241" s="2">
        <v>0.88300000000000001</v>
      </c>
      <c r="W241" s="2">
        <f t="shared" si="24"/>
        <v>0.12775544960000018</v>
      </c>
      <c r="X241" s="2">
        <v>0.4</v>
      </c>
      <c r="Y241" s="2">
        <v>0</v>
      </c>
      <c r="Z241" s="2">
        <v>0.69199999999999995</v>
      </c>
      <c r="AA241" s="2">
        <v>0.497</v>
      </c>
      <c r="AB241" s="2">
        <v>274</v>
      </c>
      <c r="AC241" s="2">
        <v>29.22</v>
      </c>
      <c r="AD241" s="2">
        <f t="shared" si="25"/>
        <v>28.465602617599988</v>
      </c>
      <c r="AE241" s="2">
        <v>0.4</v>
      </c>
      <c r="AF241" s="2">
        <v>0</v>
      </c>
      <c r="AG241" s="2">
        <v>-1.5760000000000001</v>
      </c>
      <c r="AH241" s="2">
        <v>2.9510000000000001</v>
      </c>
      <c r="AI241" s="2">
        <v>280</v>
      </c>
      <c r="AJ241" s="2">
        <v>17.227</v>
      </c>
      <c r="AK241" s="2">
        <f t="shared" si="26"/>
        <v>16.472171448100006</v>
      </c>
      <c r="AL241" s="2">
        <v>0.4</v>
      </c>
      <c r="AM241" s="2">
        <v>0</v>
      </c>
      <c r="AN241" s="2">
        <v>-1.3029999999999999</v>
      </c>
      <c r="AO241" s="2">
        <v>2.032</v>
      </c>
      <c r="AP241" s="2">
        <v>280</v>
      </c>
      <c r="AQ241" s="2">
        <v>8.7560000000000002</v>
      </c>
      <c r="AR241" s="2">
        <f t="shared" si="27"/>
        <v>8.0008646880999965</v>
      </c>
      <c r="AS241" s="2">
        <v>0.4</v>
      </c>
      <c r="AT241" s="2">
        <v>0</v>
      </c>
      <c r="AU241" s="2">
        <v>-1.621</v>
      </c>
      <c r="AV241" s="2">
        <v>2.734</v>
      </c>
    </row>
    <row r="242" spans="5:48" x14ac:dyDescent="0.25">
      <c r="E242" s="11">
        <v>237</v>
      </c>
      <c r="F242" s="9">
        <v>7.8886589999999996</v>
      </c>
      <c r="G242" s="4">
        <v>1.497517</v>
      </c>
      <c r="H242" s="4">
        <v>10.54787</v>
      </c>
      <c r="I242" s="4">
        <v>6.6479980000000003</v>
      </c>
      <c r="J242" s="4">
        <v>7.611459</v>
      </c>
      <c r="K242" s="6">
        <f t="shared" si="22"/>
        <v>6.8387006000000001</v>
      </c>
      <c r="L242" s="20">
        <f t="shared" si="28"/>
        <v>2.9672248163883097</v>
      </c>
      <c r="N242" s="2">
        <v>278</v>
      </c>
      <c r="O242" s="2">
        <v>7.8689999999999998</v>
      </c>
      <c r="P242" s="2">
        <f t="shared" si="23"/>
        <v>7.1137236320999993</v>
      </c>
      <c r="Q242" s="2">
        <v>0.4</v>
      </c>
      <c r="R242" s="2">
        <v>0</v>
      </c>
      <c r="S242" s="2">
        <v>-1.667</v>
      </c>
      <c r="T242" s="2">
        <v>2.7759999999999998</v>
      </c>
      <c r="U242" s="2">
        <v>270</v>
      </c>
      <c r="V242" s="2">
        <v>0.88600000000000001</v>
      </c>
      <c r="W242" s="2">
        <f t="shared" si="24"/>
        <v>0.1314826496000002</v>
      </c>
      <c r="X242" s="2">
        <v>0.4</v>
      </c>
      <c r="Y242" s="2">
        <v>0</v>
      </c>
      <c r="Z242" s="2">
        <v>0.69199999999999995</v>
      </c>
      <c r="AA242" s="2">
        <v>0.498</v>
      </c>
      <c r="AB242" s="2">
        <v>275</v>
      </c>
      <c r="AC242" s="2">
        <v>10.023999999999999</v>
      </c>
      <c r="AD242" s="2">
        <f t="shared" si="25"/>
        <v>9.2690140625000002</v>
      </c>
      <c r="AE242" s="2">
        <v>0.4</v>
      </c>
      <c r="AF242" s="2">
        <v>0</v>
      </c>
      <c r="AG242" s="2">
        <v>-1.675</v>
      </c>
      <c r="AH242" s="2">
        <v>2.9510000000000001</v>
      </c>
      <c r="AI242" s="2">
        <v>281</v>
      </c>
      <c r="AJ242" s="2">
        <v>6.9459999999999997</v>
      </c>
      <c r="AK242" s="2">
        <f t="shared" si="26"/>
        <v>6.1916087280999985</v>
      </c>
      <c r="AL242" s="2">
        <v>0.4</v>
      </c>
      <c r="AM242" s="2">
        <v>0</v>
      </c>
      <c r="AN242" s="2">
        <v>-1.403</v>
      </c>
      <c r="AO242" s="2">
        <v>2.0329999999999999</v>
      </c>
      <c r="AP242" s="2">
        <v>281</v>
      </c>
      <c r="AQ242" s="2">
        <v>9.4949999999999992</v>
      </c>
      <c r="AR242" s="2">
        <f t="shared" si="27"/>
        <v>8.7405075041000053</v>
      </c>
      <c r="AS242" s="2">
        <v>0.4</v>
      </c>
      <c r="AT242" s="2">
        <v>0</v>
      </c>
      <c r="AU242" s="2">
        <v>-1.611</v>
      </c>
      <c r="AV242" s="2">
        <v>2.734</v>
      </c>
    </row>
    <row r="243" spans="5:48" x14ac:dyDescent="0.25">
      <c r="E243" s="11">
        <v>238</v>
      </c>
      <c r="F243" s="9">
        <v>7.9342090000000001</v>
      </c>
      <c r="G243" s="4">
        <v>1.358495</v>
      </c>
      <c r="H243" s="4">
        <v>9.5454980000000003</v>
      </c>
      <c r="I243" s="4">
        <v>8.1793770000000006</v>
      </c>
      <c r="J243" s="4">
        <v>7.61578</v>
      </c>
      <c r="K243" s="6">
        <f t="shared" si="22"/>
        <v>6.9266718000000012</v>
      </c>
      <c r="L243" s="20">
        <f t="shared" si="28"/>
        <v>2.8608430638768962</v>
      </c>
      <c r="N243" s="2">
        <v>279</v>
      </c>
      <c r="O243" s="2">
        <v>7.8730000000000002</v>
      </c>
      <c r="P243" s="2">
        <f t="shared" si="23"/>
        <v>7.1179456320999996</v>
      </c>
      <c r="Q243" s="2">
        <v>0.4</v>
      </c>
      <c r="R243" s="2">
        <v>0</v>
      </c>
      <c r="S243" s="2">
        <v>-1.667</v>
      </c>
      <c r="T243" s="2">
        <v>2.786</v>
      </c>
      <c r="U243" s="2">
        <v>271</v>
      </c>
      <c r="V243" s="2">
        <v>0.85799999999999998</v>
      </c>
      <c r="W243" s="2">
        <f t="shared" si="24"/>
        <v>0.10321064960000009</v>
      </c>
      <c r="X243" s="2">
        <v>0.4</v>
      </c>
      <c r="Y243" s="2">
        <v>0</v>
      </c>
      <c r="Z243" s="2">
        <v>0.69199999999999995</v>
      </c>
      <c r="AA243" s="2">
        <v>0.48799999999999999</v>
      </c>
      <c r="AB243" s="2">
        <v>276</v>
      </c>
      <c r="AC243" s="2">
        <v>9.7430000000000003</v>
      </c>
      <c r="AD243" s="2">
        <f t="shared" si="25"/>
        <v>8.9882640624999937</v>
      </c>
      <c r="AE243" s="2">
        <v>0.4</v>
      </c>
      <c r="AF243" s="2">
        <v>0</v>
      </c>
      <c r="AG243" s="2">
        <v>-1.675</v>
      </c>
      <c r="AH243" s="2">
        <v>2.9409999999999998</v>
      </c>
      <c r="AI243" s="2">
        <v>282</v>
      </c>
      <c r="AJ243" s="2">
        <v>6.827</v>
      </c>
      <c r="AK243" s="2">
        <f t="shared" si="26"/>
        <v>6.0724267281000008</v>
      </c>
      <c r="AL243" s="2">
        <v>0.4</v>
      </c>
      <c r="AM243" s="2">
        <v>0</v>
      </c>
      <c r="AN243" s="2">
        <v>-1.403</v>
      </c>
      <c r="AO243" s="2">
        <v>2.0230000000000001</v>
      </c>
      <c r="AP243" s="2">
        <v>282</v>
      </c>
      <c r="AQ243" s="2">
        <v>24.797000000000001</v>
      </c>
      <c r="AR243" s="2">
        <f t="shared" si="27"/>
        <v>24.04242824810003</v>
      </c>
      <c r="AS243" s="2">
        <v>0.4</v>
      </c>
      <c r="AT243" s="2">
        <v>0</v>
      </c>
      <c r="AU243" s="2">
        <v>-1.5209999999999999</v>
      </c>
      <c r="AV243" s="2">
        <v>2.734</v>
      </c>
    </row>
    <row r="244" spans="5:48" x14ac:dyDescent="0.25">
      <c r="E244" s="11">
        <v>239</v>
      </c>
      <c r="F244" s="9">
        <v>7.9398650000000002</v>
      </c>
      <c r="G244" s="4">
        <v>1.371497</v>
      </c>
      <c r="H244" s="4">
        <v>9.4583779999999997</v>
      </c>
      <c r="I244" s="4">
        <v>6.7111359999999998</v>
      </c>
      <c r="J244" s="4">
        <v>7.6699799999999998</v>
      </c>
      <c r="K244" s="6">
        <f t="shared" si="22"/>
        <v>6.6301711999999995</v>
      </c>
      <c r="L244" s="20">
        <f t="shared" si="28"/>
        <v>2.7732819378659213</v>
      </c>
      <c r="N244" s="2">
        <v>280</v>
      </c>
      <c r="O244" s="2">
        <v>9.0150000000000006</v>
      </c>
      <c r="P244" s="2">
        <f t="shared" si="23"/>
        <v>8.2601656321000032</v>
      </c>
      <c r="Q244" s="2">
        <v>0.4</v>
      </c>
      <c r="R244" s="2">
        <v>0</v>
      </c>
      <c r="S244" s="2">
        <v>-1.667</v>
      </c>
      <c r="T244" s="2">
        <v>2.8860000000000001</v>
      </c>
      <c r="U244" s="2">
        <v>272</v>
      </c>
      <c r="V244" s="2">
        <v>0.86</v>
      </c>
      <c r="W244" s="2">
        <f t="shared" si="24"/>
        <v>0.1051378496000001</v>
      </c>
      <c r="X244" s="2">
        <v>0.4</v>
      </c>
      <c r="Y244" s="2">
        <v>0</v>
      </c>
      <c r="Z244" s="2">
        <v>0.69199999999999995</v>
      </c>
      <c r="AA244" s="2">
        <v>0.48899999999999999</v>
      </c>
      <c r="AB244" s="2">
        <v>278</v>
      </c>
      <c r="AC244" s="2">
        <v>28.58</v>
      </c>
      <c r="AD244" s="2">
        <f t="shared" si="25"/>
        <v>27.8251390625</v>
      </c>
      <c r="AE244" s="2">
        <v>0.4</v>
      </c>
      <c r="AF244" s="2">
        <v>0</v>
      </c>
      <c r="AG244" s="2">
        <v>-1.575</v>
      </c>
      <c r="AH244" s="2">
        <v>2.9409999999999998</v>
      </c>
      <c r="AI244" s="2">
        <v>283</v>
      </c>
      <c r="AJ244" s="2">
        <v>8.9190000000000005</v>
      </c>
      <c r="AK244" s="2">
        <f t="shared" si="26"/>
        <v>8.1642467281000037</v>
      </c>
      <c r="AL244" s="2">
        <v>0.4</v>
      </c>
      <c r="AM244" s="2">
        <v>0</v>
      </c>
      <c r="AN244" s="2">
        <v>-1.403</v>
      </c>
      <c r="AO244" s="2">
        <v>2.1230000000000002</v>
      </c>
      <c r="AP244" s="2">
        <v>283</v>
      </c>
      <c r="AQ244" s="2">
        <v>8.7349999999999994</v>
      </c>
      <c r="AR244" s="2">
        <f t="shared" si="27"/>
        <v>7.9796928880999989</v>
      </c>
      <c r="AS244" s="2">
        <v>0.4</v>
      </c>
      <c r="AT244" s="2">
        <v>0</v>
      </c>
      <c r="AU244" s="2">
        <v>-1.621</v>
      </c>
      <c r="AV244" s="2">
        <v>2.7330000000000001</v>
      </c>
    </row>
    <row r="245" spans="5:48" x14ac:dyDescent="0.25">
      <c r="E245" s="11">
        <v>240</v>
      </c>
      <c r="F245" s="9">
        <v>8.0074149999999999</v>
      </c>
      <c r="G245" s="4">
        <v>1.0612760000000001</v>
      </c>
      <c r="H245" s="4">
        <v>9.704796</v>
      </c>
      <c r="I245" s="4">
        <v>6.7185499999999996</v>
      </c>
      <c r="J245" s="4">
        <v>7.61578</v>
      </c>
      <c r="K245" s="6">
        <f t="shared" si="22"/>
        <v>6.6215633999999994</v>
      </c>
      <c r="L245" s="20">
        <f t="shared" si="28"/>
        <v>2.9442002969166081</v>
      </c>
      <c r="N245" s="2">
        <v>283</v>
      </c>
      <c r="O245" s="2">
        <v>7.8710000000000004</v>
      </c>
      <c r="P245" s="2">
        <f t="shared" si="23"/>
        <v>7.116623432099999</v>
      </c>
      <c r="Q245" s="2">
        <v>0.4</v>
      </c>
      <c r="R245" s="2">
        <v>0</v>
      </c>
      <c r="S245" s="2">
        <v>-1.667</v>
      </c>
      <c r="T245" s="2">
        <v>2.7850000000000001</v>
      </c>
      <c r="U245" s="2">
        <v>275</v>
      </c>
      <c r="V245" s="2">
        <v>0.88100000000000001</v>
      </c>
      <c r="W245" s="2">
        <f t="shared" si="24"/>
        <v>0.12575880010000029</v>
      </c>
      <c r="X245" s="2">
        <v>0.4</v>
      </c>
      <c r="Y245" s="2">
        <v>0</v>
      </c>
      <c r="Z245" s="2">
        <v>0.69299999999999995</v>
      </c>
      <c r="AA245" s="2">
        <v>0.498</v>
      </c>
      <c r="AB245" s="2">
        <v>280</v>
      </c>
      <c r="AC245" s="2">
        <v>10.324999999999999</v>
      </c>
      <c r="AD245" s="2">
        <f t="shared" si="25"/>
        <v>9.569764062499992</v>
      </c>
      <c r="AE245" s="2">
        <v>0.4</v>
      </c>
      <c r="AF245" s="2">
        <v>0</v>
      </c>
      <c r="AG245" s="2">
        <v>-1.675</v>
      </c>
      <c r="AH245" s="2">
        <v>2.9609999999999999</v>
      </c>
      <c r="AI245" s="2">
        <v>284</v>
      </c>
      <c r="AJ245" s="2">
        <v>6.8159999999999998</v>
      </c>
      <c r="AK245" s="2">
        <f t="shared" si="26"/>
        <v>6.0616085280999972</v>
      </c>
      <c r="AL245" s="2">
        <v>0.4</v>
      </c>
      <c r="AM245" s="2">
        <v>0</v>
      </c>
      <c r="AN245" s="2">
        <v>-1.403</v>
      </c>
      <c r="AO245" s="2">
        <v>2.0219999999999998</v>
      </c>
      <c r="AP245" s="2">
        <v>285</v>
      </c>
      <c r="AQ245" s="2">
        <v>8.7769999999999992</v>
      </c>
      <c r="AR245" s="2">
        <f t="shared" si="27"/>
        <v>8.0222364880999955</v>
      </c>
      <c r="AS245" s="2">
        <v>0.4</v>
      </c>
      <c r="AT245" s="2">
        <v>0</v>
      </c>
      <c r="AU245" s="2">
        <v>-1.621</v>
      </c>
      <c r="AV245" s="2">
        <v>2.7349999999999999</v>
      </c>
    </row>
    <row r="246" spans="5:48" x14ac:dyDescent="0.25">
      <c r="E246" s="11">
        <v>241</v>
      </c>
      <c r="F246" s="9">
        <v>8.0152699999999992</v>
      </c>
      <c r="G246" s="4">
        <v>1.0022979999999999</v>
      </c>
      <c r="H246" s="4">
        <v>9.9712130000000005</v>
      </c>
      <c r="I246" s="4">
        <v>6.7261639999999998</v>
      </c>
      <c r="J246" s="4">
        <v>7.6203000000000003</v>
      </c>
      <c r="K246" s="6">
        <f t="shared" si="22"/>
        <v>6.6670490000000004</v>
      </c>
      <c r="L246" s="20">
        <f t="shared" si="28"/>
        <v>3.024459804592019</v>
      </c>
      <c r="N246" s="2">
        <v>286</v>
      </c>
      <c r="O246" s="2">
        <v>8.8109999999999999</v>
      </c>
      <c r="P246" s="2">
        <f t="shared" si="23"/>
        <v>8.0559436320999982</v>
      </c>
      <c r="Q246" s="2">
        <v>0.4</v>
      </c>
      <c r="R246" s="2">
        <v>0</v>
      </c>
      <c r="S246" s="2">
        <v>-1.667</v>
      </c>
      <c r="T246" s="2">
        <v>2.8759999999999999</v>
      </c>
      <c r="U246" s="2">
        <v>276</v>
      </c>
      <c r="V246" s="2">
        <v>0.95499999999999996</v>
      </c>
      <c r="W246" s="2">
        <f t="shared" si="24"/>
        <v>0.19978331209999933</v>
      </c>
      <c r="X246" s="2">
        <v>0.4</v>
      </c>
      <c r="Y246" s="2">
        <v>0</v>
      </c>
      <c r="Z246" s="2">
        <v>0.68300000000000005</v>
      </c>
      <c r="AA246" s="2">
        <v>0.498</v>
      </c>
      <c r="AB246" s="2">
        <v>281</v>
      </c>
      <c r="AC246" s="2">
        <v>11.420999999999999</v>
      </c>
      <c r="AD246" s="2">
        <f t="shared" si="25"/>
        <v>10.665825062499987</v>
      </c>
      <c r="AE246" s="2">
        <v>0.4</v>
      </c>
      <c r="AF246" s="2">
        <v>0</v>
      </c>
      <c r="AG246" s="2">
        <v>-1.665</v>
      </c>
      <c r="AH246" s="2">
        <v>2.9609999999999999</v>
      </c>
      <c r="AI246" s="2">
        <v>286</v>
      </c>
      <c r="AJ246" s="2">
        <v>6.8540000000000001</v>
      </c>
      <c r="AK246" s="2">
        <f t="shared" si="26"/>
        <v>6.0990340816000064</v>
      </c>
      <c r="AL246" s="2">
        <v>0.4</v>
      </c>
      <c r="AM246" s="2">
        <v>0</v>
      </c>
      <c r="AN246" s="2">
        <v>-1.4019999999999999</v>
      </c>
      <c r="AO246" s="2">
        <v>2.0230000000000001</v>
      </c>
      <c r="AP246" s="2">
        <v>286</v>
      </c>
      <c r="AQ246" s="2">
        <v>8.2370000000000001</v>
      </c>
      <c r="AR246" s="2">
        <f t="shared" si="27"/>
        <v>7.4822485920999995</v>
      </c>
      <c r="AS246" s="2">
        <v>0.4</v>
      </c>
      <c r="AT246" s="2">
        <v>0</v>
      </c>
      <c r="AU246" s="2">
        <v>-1.631</v>
      </c>
      <c r="AV246" s="2">
        <v>2.7349999999999999</v>
      </c>
    </row>
    <row r="247" spans="5:48" x14ac:dyDescent="0.25">
      <c r="E247" s="11">
        <v>242</v>
      </c>
      <c r="F247" s="9">
        <v>7.9457190000000004</v>
      </c>
      <c r="G247" s="4">
        <v>1.5125189999999999</v>
      </c>
      <c r="H247" s="4">
        <v>9.9989589999999993</v>
      </c>
      <c r="I247" s="4">
        <v>6.9547860000000004</v>
      </c>
      <c r="J247" s="4">
        <v>7.61578</v>
      </c>
      <c r="K247" s="6">
        <f t="shared" si="22"/>
        <v>6.8055526000000004</v>
      </c>
      <c r="L247" s="20">
        <f t="shared" si="28"/>
        <v>2.8352342969626076</v>
      </c>
      <c r="N247" s="2">
        <v>289</v>
      </c>
      <c r="O247" s="2">
        <v>8.9260000000000002</v>
      </c>
      <c r="P247" s="2">
        <f t="shared" si="23"/>
        <v>8.171503632099995</v>
      </c>
      <c r="Q247" s="2">
        <v>0.4</v>
      </c>
      <c r="R247" s="2">
        <v>0</v>
      </c>
      <c r="S247" s="2">
        <v>-1.667</v>
      </c>
      <c r="T247" s="2">
        <v>2.6760000000000002</v>
      </c>
      <c r="U247" s="2">
        <v>277</v>
      </c>
      <c r="V247" s="2">
        <v>0.94799999999999995</v>
      </c>
      <c r="W247" s="2">
        <f t="shared" si="24"/>
        <v>0.19358111209999934</v>
      </c>
      <c r="X247" s="2">
        <v>0.4</v>
      </c>
      <c r="Y247" s="2">
        <v>0</v>
      </c>
      <c r="Z247" s="2">
        <v>0.68300000000000005</v>
      </c>
      <c r="AA247" s="2">
        <v>0.497</v>
      </c>
      <c r="AB247" s="2">
        <v>282</v>
      </c>
      <c r="AC247" s="2">
        <v>33.524999999999999</v>
      </c>
      <c r="AD247" s="2">
        <f t="shared" si="25"/>
        <v>32.770590062500013</v>
      </c>
      <c r="AE247" s="2">
        <v>0.4</v>
      </c>
      <c r="AF247" s="2">
        <v>0</v>
      </c>
      <c r="AG247" s="2">
        <v>-1.5649999999999999</v>
      </c>
      <c r="AH247" s="2">
        <v>2.9609999999999999</v>
      </c>
      <c r="AI247" s="2">
        <v>287</v>
      </c>
      <c r="AJ247" s="2">
        <v>6.8419999999999996</v>
      </c>
      <c r="AK247" s="2">
        <f t="shared" si="26"/>
        <v>6.0876548816000025</v>
      </c>
      <c r="AL247" s="2">
        <v>0.4</v>
      </c>
      <c r="AM247" s="2">
        <v>0</v>
      </c>
      <c r="AN247" s="2">
        <v>-1.4019999999999999</v>
      </c>
      <c r="AO247" s="2">
        <v>2.0219999999999998</v>
      </c>
      <c r="AP247" s="2">
        <v>287</v>
      </c>
      <c r="AQ247" s="2">
        <v>7.74</v>
      </c>
      <c r="AR247" s="2">
        <f t="shared" si="27"/>
        <v>6.9854685921000019</v>
      </c>
      <c r="AS247" s="2">
        <v>0.4</v>
      </c>
      <c r="AT247" s="2">
        <v>0</v>
      </c>
      <c r="AU247" s="2">
        <v>-1.631</v>
      </c>
      <c r="AV247" s="2">
        <v>2.6349999999999998</v>
      </c>
    </row>
    <row r="248" spans="5:48" x14ac:dyDescent="0.25">
      <c r="E248" s="11">
        <v>243</v>
      </c>
      <c r="F248" s="9">
        <v>8.3502179999999999</v>
      </c>
      <c r="G248" s="4">
        <v>1.6735409999999999</v>
      </c>
      <c r="H248" s="4">
        <v>9.1148209999999992</v>
      </c>
      <c r="I248" s="4">
        <v>6.9671709999999996</v>
      </c>
      <c r="J248" s="4">
        <v>8.1737800000000007</v>
      </c>
      <c r="K248" s="6">
        <f t="shared" si="22"/>
        <v>6.8559061999999997</v>
      </c>
      <c r="L248" s="20">
        <f t="shared" si="28"/>
        <v>2.6811096249088671</v>
      </c>
      <c r="N248" s="2">
        <v>294</v>
      </c>
      <c r="O248" s="2">
        <v>8.7309999999999999</v>
      </c>
      <c r="P248" s="2">
        <f t="shared" si="23"/>
        <v>7.9757256320999987</v>
      </c>
      <c r="Q248" s="2">
        <v>0.4</v>
      </c>
      <c r="R248" s="2">
        <v>0</v>
      </c>
      <c r="S248" s="2">
        <v>-1.667</v>
      </c>
      <c r="T248" s="2">
        <v>2.6859999999999999</v>
      </c>
      <c r="U248" s="2">
        <v>278</v>
      </c>
      <c r="V248" s="2">
        <v>0.877</v>
      </c>
      <c r="W248" s="2">
        <f t="shared" si="24"/>
        <v>0.12230860010000028</v>
      </c>
      <c r="X248" s="2">
        <v>0.4</v>
      </c>
      <c r="Y248" s="2">
        <v>0</v>
      </c>
      <c r="Z248" s="2">
        <v>0.69299999999999995</v>
      </c>
      <c r="AA248" s="2">
        <v>0.497</v>
      </c>
      <c r="AB248" s="2">
        <v>283</v>
      </c>
      <c r="AC248" s="2">
        <v>11.808</v>
      </c>
      <c r="AD248" s="2">
        <f t="shared" si="25"/>
        <v>11.053375062499995</v>
      </c>
      <c r="AE248" s="2">
        <v>0.4</v>
      </c>
      <c r="AF248" s="2">
        <v>0</v>
      </c>
      <c r="AG248" s="2">
        <v>-1.665</v>
      </c>
      <c r="AH248" s="2">
        <v>2.9710000000000001</v>
      </c>
      <c r="AI248" s="2">
        <v>288</v>
      </c>
      <c r="AJ248" s="2">
        <v>16.734000000000002</v>
      </c>
      <c r="AK248" s="2">
        <f t="shared" si="26"/>
        <v>15.978766561599979</v>
      </c>
      <c r="AL248" s="2">
        <v>0.4</v>
      </c>
      <c r="AM248" s="2">
        <v>0</v>
      </c>
      <c r="AN248" s="2">
        <v>-1.302</v>
      </c>
      <c r="AO248" s="2">
        <v>2.0219999999999998</v>
      </c>
      <c r="AP248" s="2">
        <v>288</v>
      </c>
      <c r="AQ248" s="2">
        <v>7.7</v>
      </c>
      <c r="AR248" s="2">
        <f t="shared" si="27"/>
        <v>6.9451465921000004</v>
      </c>
      <c r="AS248" s="2">
        <v>0.4</v>
      </c>
      <c r="AT248" s="2">
        <v>0</v>
      </c>
      <c r="AU248" s="2">
        <v>-1.631</v>
      </c>
      <c r="AV248" s="2">
        <v>2.645</v>
      </c>
    </row>
    <row r="249" spans="5:48" x14ac:dyDescent="0.25">
      <c r="E249" s="11">
        <v>244</v>
      </c>
      <c r="F249" s="9">
        <v>8.336271</v>
      </c>
      <c r="G249" s="4">
        <v>4.6076639999999998</v>
      </c>
      <c r="H249" s="4">
        <v>8.0098420000000008</v>
      </c>
      <c r="I249" s="4">
        <v>17.329391999999999</v>
      </c>
      <c r="J249" s="4">
        <v>7.6699799999999998</v>
      </c>
      <c r="K249" s="6">
        <f t="shared" si="22"/>
        <v>9.1906298</v>
      </c>
      <c r="L249" s="20">
        <f t="shared" si="28"/>
        <v>4.2820460126935727</v>
      </c>
      <c r="N249" s="2">
        <v>299</v>
      </c>
      <c r="O249" s="2">
        <v>7.9089999999999998</v>
      </c>
      <c r="P249" s="2">
        <f t="shared" si="23"/>
        <v>7.1545968895999996</v>
      </c>
      <c r="Q249" s="2">
        <v>0.4</v>
      </c>
      <c r="R249" s="2">
        <v>0</v>
      </c>
      <c r="S249" s="2">
        <v>-1.6559999999999999</v>
      </c>
      <c r="T249" s="2">
        <v>2.774</v>
      </c>
      <c r="U249" s="2">
        <v>279</v>
      </c>
      <c r="V249" s="2">
        <v>0.92100000000000004</v>
      </c>
      <c r="W249" s="2">
        <f t="shared" si="24"/>
        <v>0.16581060010000045</v>
      </c>
      <c r="X249" s="2">
        <v>0.4</v>
      </c>
      <c r="Y249" s="2">
        <v>0</v>
      </c>
      <c r="Z249" s="2">
        <v>0.69299999999999995</v>
      </c>
      <c r="AA249" s="2">
        <v>0.50700000000000001</v>
      </c>
      <c r="AB249" s="2">
        <v>285</v>
      </c>
      <c r="AC249" s="2">
        <v>34.558999999999997</v>
      </c>
      <c r="AD249" s="2">
        <f t="shared" si="25"/>
        <v>33.804140062500032</v>
      </c>
      <c r="AE249" s="2">
        <v>0.4</v>
      </c>
      <c r="AF249" s="2">
        <v>0</v>
      </c>
      <c r="AG249" s="2">
        <v>-1.5649999999999999</v>
      </c>
      <c r="AH249" s="2">
        <v>2.9710000000000001</v>
      </c>
      <c r="AI249" s="2">
        <v>291</v>
      </c>
      <c r="AJ249" s="2">
        <v>8.9700000000000006</v>
      </c>
      <c r="AK249" s="2">
        <f t="shared" si="26"/>
        <v>8.2155748816000074</v>
      </c>
      <c r="AL249" s="2">
        <v>0.4</v>
      </c>
      <c r="AM249" s="2">
        <v>0</v>
      </c>
      <c r="AN249" s="2">
        <v>-1.4019999999999999</v>
      </c>
      <c r="AO249" s="2">
        <v>2.1219999999999999</v>
      </c>
      <c r="AP249" s="2">
        <v>289</v>
      </c>
      <c r="AQ249" s="2">
        <v>7.6970000000000001</v>
      </c>
      <c r="AR249" s="2">
        <f t="shared" si="27"/>
        <v>6.9422143921000012</v>
      </c>
      <c r="AS249" s="2">
        <v>0.4</v>
      </c>
      <c r="AT249" s="2">
        <v>0</v>
      </c>
      <c r="AU249" s="2">
        <v>-1.631</v>
      </c>
      <c r="AV249" s="2">
        <v>2.6459999999999999</v>
      </c>
    </row>
    <row r="250" spans="5:48" x14ac:dyDescent="0.25">
      <c r="E250" s="11">
        <v>245</v>
      </c>
      <c r="F250" s="9">
        <v>8.4847199999999994</v>
      </c>
      <c r="G250" s="4">
        <v>1.009285</v>
      </c>
      <c r="H250" s="4">
        <v>8.0346159999999998</v>
      </c>
      <c r="I250" s="4">
        <v>7.1020329999999996</v>
      </c>
      <c r="J250" s="4">
        <v>7.7441800000000001</v>
      </c>
      <c r="K250" s="6">
        <f t="shared" si="22"/>
        <v>6.4749667999999998</v>
      </c>
      <c r="L250" s="20">
        <f t="shared" si="28"/>
        <v>2.769455009819036</v>
      </c>
      <c r="N250" s="2">
        <v>300</v>
      </c>
      <c r="O250" s="2">
        <v>17.931999999999999</v>
      </c>
      <c r="P250" s="2">
        <f t="shared" si="23"/>
        <v>17.176789529600001</v>
      </c>
      <c r="Q250" s="2">
        <v>0.4</v>
      </c>
      <c r="R250" s="2">
        <v>0</v>
      </c>
      <c r="S250" s="2">
        <v>-1.756</v>
      </c>
      <c r="T250" s="2">
        <v>2.774</v>
      </c>
      <c r="U250" s="2">
        <v>280</v>
      </c>
      <c r="V250" s="2">
        <v>0.874</v>
      </c>
      <c r="W250" s="2">
        <f t="shared" si="24"/>
        <v>0.11905840010000025</v>
      </c>
      <c r="X250" s="2">
        <v>0.4</v>
      </c>
      <c r="Y250" s="2">
        <v>0</v>
      </c>
      <c r="Z250" s="2">
        <v>0.69299999999999995</v>
      </c>
      <c r="AA250" s="2">
        <v>0.496</v>
      </c>
      <c r="AB250" s="2">
        <v>286</v>
      </c>
      <c r="AC250" s="2">
        <v>11.848000000000001</v>
      </c>
      <c r="AD250" s="2">
        <f t="shared" si="25"/>
        <v>11.093230062499991</v>
      </c>
      <c r="AE250" s="2">
        <v>0.4</v>
      </c>
      <c r="AF250" s="2">
        <v>0</v>
      </c>
      <c r="AG250" s="2">
        <v>-1.665</v>
      </c>
      <c r="AH250" s="2">
        <v>2.972</v>
      </c>
      <c r="AI250" s="2">
        <v>293</v>
      </c>
      <c r="AJ250" s="2">
        <v>6.6520000000000001</v>
      </c>
      <c r="AK250" s="2">
        <f t="shared" si="26"/>
        <v>5.8975841535999995</v>
      </c>
      <c r="AL250" s="2">
        <v>0.4</v>
      </c>
      <c r="AM250" s="2">
        <v>0</v>
      </c>
      <c r="AN250" s="2">
        <v>-1.4119999999999999</v>
      </c>
      <c r="AO250" s="2">
        <v>2.0219999999999998</v>
      </c>
      <c r="AP250" s="2">
        <v>291</v>
      </c>
      <c r="AQ250" s="2">
        <v>7.7030000000000003</v>
      </c>
      <c r="AR250" s="2">
        <f t="shared" si="27"/>
        <v>6.9482787921000009</v>
      </c>
      <c r="AS250" s="2">
        <v>0.4</v>
      </c>
      <c r="AT250" s="2">
        <v>0</v>
      </c>
      <c r="AU250" s="2">
        <v>-1.631</v>
      </c>
      <c r="AV250" s="2">
        <v>2.6440000000000001</v>
      </c>
    </row>
    <row r="251" spans="5:48" x14ac:dyDescent="0.25">
      <c r="E251" s="11">
        <v>246</v>
      </c>
      <c r="F251" s="9">
        <v>13.276683999999999</v>
      </c>
      <c r="G251" s="4">
        <v>1.0950629999999999</v>
      </c>
      <c r="H251" s="4">
        <v>8.0290130000000008</v>
      </c>
      <c r="I251" s="4">
        <v>6.9671709999999996</v>
      </c>
      <c r="J251" s="4">
        <v>9.5861789999999996</v>
      </c>
      <c r="K251" s="6">
        <f t="shared" si="22"/>
        <v>7.7908220000000004</v>
      </c>
      <c r="L251" s="20">
        <f t="shared" si="28"/>
        <v>3.9720602500177664</v>
      </c>
      <c r="N251" s="2">
        <v>301</v>
      </c>
      <c r="O251" s="2">
        <v>7.9029999999999996</v>
      </c>
      <c r="P251" s="2">
        <f t="shared" si="23"/>
        <v>7.1483640896000002</v>
      </c>
      <c r="Q251" s="2">
        <v>0.4</v>
      </c>
      <c r="R251" s="2">
        <v>0</v>
      </c>
      <c r="S251" s="2">
        <v>-1.6559999999999999</v>
      </c>
      <c r="T251" s="2">
        <v>2.7730000000000001</v>
      </c>
      <c r="U251" s="2">
        <v>281</v>
      </c>
      <c r="V251" s="2">
        <v>0.94199999999999995</v>
      </c>
      <c r="W251" s="2">
        <f t="shared" si="24"/>
        <v>0.18757891209999938</v>
      </c>
      <c r="X251" s="2">
        <v>0.4</v>
      </c>
      <c r="Y251" s="2">
        <v>0</v>
      </c>
      <c r="Z251" s="2">
        <v>0.68300000000000005</v>
      </c>
      <c r="AA251" s="2">
        <v>0.496</v>
      </c>
      <c r="AB251" s="2">
        <v>287</v>
      </c>
      <c r="AC251" s="2">
        <v>11.977</v>
      </c>
      <c r="AD251" s="2">
        <f t="shared" si="25"/>
        <v>11.222019481600006</v>
      </c>
      <c r="AE251" s="2">
        <v>0.4</v>
      </c>
      <c r="AF251" s="2">
        <v>0</v>
      </c>
      <c r="AG251" s="2">
        <v>-1.6639999999999999</v>
      </c>
      <c r="AH251" s="2">
        <v>2.972</v>
      </c>
      <c r="AI251" s="2">
        <v>294</v>
      </c>
      <c r="AJ251" s="2">
        <v>6.6470000000000002</v>
      </c>
      <c r="AK251" s="2">
        <f t="shared" si="26"/>
        <v>5.8920329536000002</v>
      </c>
      <c r="AL251" s="2">
        <v>0.4</v>
      </c>
      <c r="AM251" s="2">
        <v>0</v>
      </c>
      <c r="AN251" s="2">
        <v>-1.4119999999999999</v>
      </c>
      <c r="AO251" s="2">
        <v>2.0209999999999999</v>
      </c>
      <c r="AP251" s="2">
        <v>294</v>
      </c>
      <c r="AQ251" s="2">
        <v>7.6840000000000002</v>
      </c>
      <c r="AR251" s="2">
        <f t="shared" si="27"/>
        <v>6.928780999999999</v>
      </c>
      <c r="AS251" s="2">
        <v>0.4</v>
      </c>
      <c r="AT251" s="2">
        <v>0</v>
      </c>
      <c r="AU251" s="2">
        <v>-1.63</v>
      </c>
      <c r="AV251" s="2">
        <v>2.6459999999999999</v>
      </c>
    </row>
    <row r="252" spans="5:48" x14ac:dyDescent="0.25">
      <c r="E252" s="11">
        <v>247</v>
      </c>
      <c r="F252" s="9">
        <v>8.4689759999999996</v>
      </c>
      <c r="G252" s="4">
        <v>0.94350699999999998</v>
      </c>
      <c r="H252" s="4">
        <v>8.0236110000000007</v>
      </c>
      <c r="I252" s="4">
        <v>6.9374969999999996</v>
      </c>
      <c r="J252" s="4">
        <v>7.7358589999999996</v>
      </c>
      <c r="K252" s="6">
        <f t="shared" si="22"/>
        <v>6.4218900000000003</v>
      </c>
      <c r="L252" s="20">
        <f t="shared" si="28"/>
        <v>2.78428147497109</v>
      </c>
      <c r="N252" s="2">
        <v>302</v>
      </c>
      <c r="O252" s="2">
        <v>19.669</v>
      </c>
      <c r="P252" s="2">
        <f t="shared" si="23"/>
        <v>18.913963449599997</v>
      </c>
      <c r="Q252" s="2">
        <v>0.4</v>
      </c>
      <c r="R252" s="2">
        <v>0</v>
      </c>
      <c r="S252" s="2">
        <v>-1.556</v>
      </c>
      <c r="T252" s="2">
        <v>2.7730000000000001</v>
      </c>
      <c r="U252" s="2">
        <v>282</v>
      </c>
      <c r="V252" s="2">
        <v>1.5589999999999999</v>
      </c>
      <c r="W252" s="2">
        <f t="shared" si="24"/>
        <v>0.8040384000999985</v>
      </c>
      <c r="X252" s="2">
        <v>0.4</v>
      </c>
      <c r="Y252" s="2">
        <v>0</v>
      </c>
      <c r="Z252" s="2">
        <v>0.69299999999999995</v>
      </c>
      <c r="AA252" s="2">
        <v>0.39600000000000002</v>
      </c>
      <c r="AB252" s="2">
        <v>288</v>
      </c>
      <c r="AC252" s="2">
        <v>12.393000000000001</v>
      </c>
      <c r="AD252" s="2">
        <f t="shared" si="25"/>
        <v>11.638227481600016</v>
      </c>
      <c r="AE252" s="2">
        <v>0.4</v>
      </c>
      <c r="AF252" s="2">
        <v>0</v>
      </c>
      <c r="AG252" s="2">
        <v>-1.6639999999999999</v>
      </c>
      <c r="AH252" s="2">
        <v>2.9820000000000002</v>
      </c>
      <c r="AI252" s="2">
        <v>295</v>
      </c>
      <c r="AJ252" s="2">
        <v>6.6420000000000003</v>
      </c>
      <c r="AK252" s="2">
        <f t="shared" si="26"/>
        <v>5.8866817536000005</v>
      </c>
      <c r="AL252" s="2">
        <v>0.4</v>
      </c>
      <c r="AM252" s="2">
        <v>0</v>
      </c>
      <c r="AN252" s="2">
        <v>-1.4119999999999999</v>
      </c>
      <c r="AO252" s="2">
        <v>2.02</v>
      </c>
      <c r="AP252" s="2">
        <v>295</v>
      </c>
      <c r="AQ252" s="2">
        <v>7.6719999999999997</v>
      </c>
      <c r="AR252" s="2">
        <f t="shared" si="27"/>
        <v>6.9169809999999989</v>
      </c>
      <c r="AS252" s="2">
        <v>0.4</v>
      </c>
      <c r="AT252" s="2">
        <v>0</v>
      </c>
      <c r="AU252" s="2">
        <v>-1.63</v>
      </c>
      <c r="AV252" s="2">
        <v>2.6560000000000001</v>
      </c>
    </row>
    <row r="253" spans="5:48" x14ac:dyDescent="0.25">
      <c r="E253" s="11">
        <v>248</v>
      </c>
      <c r="F253" s="9">
        <v>7.9044780000000001</v>
      </c>
      <c r="G253" s="4">
        <v>1.009285</v>
      </c>
      <c r="H253" s="4">
        <v>8.0290130000000008</v>
      </c>
      <c r="I253" s="4">
        <v>6.82829</v>
      </c>
      <c r="J253" s="4">
        <v>14.393627</v>
      </c>
      <c r="K253" s="6">
        <f t="shared" si="22"/>
        <v>7.6329386000000001</v>
      </c>
      <c r="L253" s="20">
        <f t="shared" si="28"/>
        <v>4.2534165702469631</v>
      </c>
      <c r="N253" s="2">
        <v>305</v>
      </c>
      <c r="O253" s="2">
        <v>7.8630000000000004</v>
      </c>
      <c r="P253" s="2">
        <f t="shared" si="23"/>
        <v>7.1082093135999997</v>
      </c>
      <c r="Q253" s="2">
        <v>0.4</v>
      </c>
      <c r="R253" s="2">
        <v>0</v>
      </c>
      <c r="S253" s="2">
        <v>-1.6659999999999999</v>
      </c>
      <c r="T253" s="2">
        <v>2.7730000000000001</v>
      </c>
      <c r="U253" s="2">
        <v>283</v>
      </c>
      <c r="V253" s="2">
        <v>2.1890000000000001</v>
      </c>
      <c r="W253" s="2">
        <f t="shared" si="24"/>
        <v>1.4340784001000011</v>
      </c>
      <c r="X253" s="2">
        <v>0.4</v>
      </c>
      <c r="Y253" s="2">
        <v>0</v>
      </c>
      <c r="Z253" s="2">
        <v>0.69299999999999995</v>
      </c>
      <c r="AA253" s="2">
        <v>0.59599999999999997</v>
      </c>
      <c r="AB253" s="2">
        <v>289</v>
      </c>
      <c r="AC253" s="2">
        <v>12.531000000000001</v>
      </c>
      <c r="AD253" s="2">
        <f t="shared" si="25"/>
        <v>11.775806776100003</v>
      </c>
      <c r="AE253" s="2">
        <v>0.4</v>
      </c>
      <c r="AF253" s="2">
        <v>0</v>
      </c>
      <c r="AG253" s="2">
        <v>-1.663</v>
      </c>
      <c r="AH253" s="2">
        <v>2.9820000000000002</v>
      </c>
      <c r="AI253" s="2">
        <v>297</v>
      </c>
      <c r="AJ253" s="2">
        <v>6.7110000000000003</v>
      </c>
      <c r="AK253" s="2">
        <f t="shared" si="26"/>
        <v>5.9565449536000026</v>
      </c>
      <c r="AL253" s="2">
        <v>0.4</v>
      </c>
      <c r="AM253" s="2">
        <v>0</v>
      </c>
      <c r="AN253" s="2">
        <v>-1.4119999999999999</v>
      </c>
      <c r="AO253" s="2">
        <v>2.0310000000000001</v>
      </c>
      <c r="AP253" s="2">
        <v>296</v>
      </c>
      <c r="AQ253" s="2">
        <v>8.6539999999999999</v>
      </c>
      <c r="AR253" s="2">
        <f t="shared" si="27"/>
        <v>7.8989809999999983</v>
      </c>
      <c r="AS253" s="2">
        <v>0.4</v>
      </c>
      <c r="AT253" s="2">
        <v>0</v>
      </c>
      <c r="AU253" s="2">
        <v>-1.63</v>
      </c>
      <c r="AV253" s="2">
        <v>2.7559999999999998</v>
      </c>
    </row>
    <row r="254" spans="5:48" x14ac:dyDescent="0.25">
      <c r="E254" s="11">
        <v>249</v>
      </c>
      <c r="F254" s="9">
        <v>8.4689759999999996</v>
      </c>
      <c r="G254" s="4">
        <v>1.0169630000000001</v>
      </c>
      <c r="H254" s="4">
        <v>7.9839909999999996</v>
      </c>
      <c r="I254" s="4">
        <v>6.8184690000000003</v>
      </c>
      <c r="J254" s="4">
        <v>7.9138590000000004</v>
      </c>
      <c r="K254" s="6">
        <f t="shared" si="22"/>
        <v>6.4404516000000003</v>
      </c>
      <c r="L254" s="20">
        <f t="shared" si="28"/>
        <v>2.7649766811369378</v>
      </c>
      <c r="N254" s="2">
        <v>306</v>
      </c>
      <c r="O254" s="2">
        <v>7.8680000000000003</v>
      </c>
      <c r="P254" s="2">
        <f t="shared" si="23"/>
        <v>7.1130973136</v>
      </c>
      <c r="Q254" s="2">
        <v>0.4</v>
      </c>
      <c r="R254" s="2">
        <v>0</v>
      </c>
      <c r="S254" s="2">
        <v>-1.6659999999999999</v>
      </c>
      <c r="T254" s="2">
        <v>2.7829999999999999</v>
      </c>
      <c r="U254" s="2">
        <v>284</v>
      </c>
      <c r="V254" s="2">
        <v>5.5039999999999996</v>
      </c>
      <c r="W254" s="2">
        <f t="shared" si="24"/>
        <v>4.7490984001000012</v>
      </c>
      <c r="X254" s="2">
        <v>0.4</v>
      </c>
      <c r="Y254" s="2">
        <v>0</v>
      </c>
      <c r="Z254" s="2">
        <v>0.69299999999999995</v>
      </c>
      <c r="AA254" s="2">
        <v>0.69599999999999995</v>
      </c>
      <c r="AB254" s="2">
        <v>290</v>
      </c>
      <c r="AC254" s="2">
        <v>12.487</v>
      </c>
      <c r="AD254" s="2">
        <f t="shared" si="25"/>
        <v>11.73262057609999</v>
      </c>
      <c r="AE254" s="2">
        <v>0.4</v>
      </c>
      <c r="AF254" s="2">
        <v>0</v>
      </c>
      <c r="AG254" s="2">
        <v>-1.663</v>
      </c>
      <c r="AH254" s="2">
        <v>2.9809999999999999</v>
      </c>
      <c r="AI254" s="2">
        <v>299</v>
      </c>
      <c r="AJ254" s="2">
        <v>6.7030000000000003</v>
      </c>
      <c r="AK254" s="2">
        <f t="shared" si="26"/>
        <v>5.9481045761000013</v>
      </c>
      <c r="AL254" s="2">
        <v>0.4</v>
      </c>
      <c r="AM254" s="2">
        <v>0</v>
      </c>
      <c r="AN254" s="2">
        <v>-1.413</v>
      </c>
      <c r="AO254" s="2">
        <v>2.032</v>
      </c>
      <c r="AP254" s="2">
        <v>297</v>
      </c>
      <c r="AQ254" s="2">
        <v>7.6719999999999997</v>
      </c>
      <c r="AR254" s="2">
        <f t="shared" si="27"/>
        <v>6.917260999999999</v>
      </c>
      <c r="AS254" s="2">
        <v>0.4</v>
      </c>
      <c r="AT254" s="2">
        <v>0</v>
      </c>
      <c r="AU254" s="2">
        <v>-1.63</v>
      </c>
      <c r="AV254" s="2">
        <v>2.6549999999999998</v>
      </c>
    </row>
    <row r="255" spans="5:48" x14ac:dyDescent="0.25">
      <c r="E255" s="11">
        <v>250</v>
      </c>
      <c r="F255" s="9">
        <v>8.527533</v>
      </c>
      <c r="G255" s="4">
        <v>1.026859</v>
      </c>
      <c r="H255" s="4">
        <v>8.0290130000000008</v>
      </c>
      <c r="I255" s="4">
        <v>6.7312620000000001</v>
      </c>
      <c r="J255" s="4">
        <v>15.557304999999999</v>
      </c>
      <c r="K255" s="6">
        <f t="shared" si="22"/>
        <v>7.9743943999999995</v>
      </c>
      <c r="L255" s="20">
        <f t="shared" si="28"/>
        <v>4.639463438115472</v>
      </c>
      <c r="N255" s="2">
        <v>308</v>
      </c>
      <c r="O255" s="2">
        <v>8.5440000000000005</v>
      </c>
      <c r="P255" s="2">
        <f t="shared" si="23"/>
        <v>7.7891053135999977</v>
      </c>
      <c r="Q255" s="2">
        <v>0.4</v>
      </c>
      <c r="R255" s="2">
        <v>0</v>
      </c>
      <c r="S255" s="2">
        <v>-1.6659999999999999</v>
      </c>
      <c r="T255" s="2">
        <v>2.6930000000000001</v>
      </c>
      <c r="U255" s="2">
        <v>285</v>
      </c>
      <c r="V255" s="2">
        <v>2.5329999999999999</v>
      </c>
      <c r="W255" s="2">
        <f t="shared" si="24"/>
        <v>1.7777989120999966</v>
      </c>
      <c r="X255" s="2">
        <v>0.4</v>
      </c>
      <c r="Y255" s="2">
        <v>0</v>
      </c>
      <c r="Z255" s="2">
        <v>0.68300000000000005</v>
      </c>
      <c r="AA255" s="2">
        <v>0.59599999999999997</v>
      </c>
      <c r="AB255" s="2">
        <v>291</v>
      </c>
      <c r="AC255" s="2">
        <v>13.973000000000001</v>
      </c>
      <c r="AD255" s="2">
        <f t="shared" si="25"/>
        <v>13.21815752809999</v>
      </c>
      <c r="AE255" s="2">
        <v>0.4</v>
      </c>
      <c r="AF255" s="2">
        <v>0</v>
      </c>
      <c r="AG255" s="2">
        <v>-1.653</v>
      </c>
      <c r="AH255" s="2">
        <v>2.9809999999999999</v>
      </c>
      <c r="AI255" s="2">
        <v>300</v>
      </c>
      <c r="AJ255" s="2">
        <v>6.6420000000000003</v>
      </c>
      <c r="AK255" s="2">
        <f t="shared" si="26"/>
        <v>5.8872425761000002</v>
      </c>
      <c r="AL255" s="2">
        <v>0.4</v>
      </c>
      <c r="AM255" s="2">
        <v>0</v>
      </c>
      <c r="AN255" s="2">
        <v>-1.413</v>
      </c>
      <c r="AO255" s="2">
        <v>2.0219999999999998</v>
      </c>
      <c r="AP255" s="2">
        <v>298</v>
      </c>
      <c r="AQ255" s="2">
        <v>7.6859999999999999</v>
      </c>
      <c r="AR255" s="2">
        <f t="shared" si="27"/>
        <v>6.9310609999999988</v>
      </c>
      <c r="AS255" s="2">
        <v>0.4</v>
      </c>
      <c r="AT255" s="2">
        <v>0</v>
      </c>
      <c r="AU255" s="2">
        <v>-1.63</v>
      </c>
      <c r="AV255" s="2">
        <v>2.645</v>
      </c>
    </row>
    <row r="256" spans="5:48" x14ac:dyDescent="0.25">
      <c r="E256" s="11">
        <v>251</v>
      </c>
      <c r="F256" s="9">
        <v>7.8964119999999998</v>
      </c>
      <c r="G256" s="4">
        <v>1.146719</v>
      </c>
      <c r="H256" s="4">
        <v>8.4787909999999993</v>
      </c>
      <c r="I256" s="4">
        <v>8.5033390000000004</v>
      </c>
      <c r="J256" s="4">
        <v>7.9257379999999999</v>
      </c>
      <c r="K256" s="6">
        <f t="shared" si="22"/>
        <v>6.790199799999999</v>
      </c>
      <c r="L256" s="20">
        <f t="shared" si="28"/>
        <v>2.8336624405299529</v>
      </c>
      <c r="N256" s="2">
        <v>309</v>
      </c>
      <c r="O256" s="2">
        <v>7.8890000000000002</v>
      </c>
      <c r="P256" s="2">
        <f t="shared" si="23"/>
        <v>7.1345965135999991</v>
      </c>
      <c r="Q256" s="2">
        <v>0.4</v>
      </c>
      <c r="R256" s="2">
        <v>0</v>
      </c>
      <c r="S256" s="2">
        <v>-1.6659999999999999</v>
      </c>
      <c r="T256" s="2">
        <v>2.7919999999999998</v>
      </c>
      <c r="U256" s="2">
        <v>286</v>
      </c>
      <c r="V256" s="2">
        <v>2.4300000000000002</v>
      </c>
      <c r="W256" s="2">
        <f t="shared" si="24"/>
        <v>1.6755804001000014</v>
      </c>
      <c r="X256" s="2">
        <v>0.4</v>
      </c>
      <c r="Y256" s="2">
        <v>0</v>
      </c>
      <c r="Z256" s="2">
        <v>0.69299999999999995</v>
      </c>
      <c r="AA256" s="2">
        <v>0.60599999999999998</v>
      </c>
      <c r="AB256" s="2">
        <v>292</v>
      </c>
      <c r="AC256" s="2">
        <v>10.006</v>
      </c>
      <c r="AD256" s="2">
        <f t="shared" si="25"/>
        <v>9.2513644560999957</v>
      </c>
      <c r="AE256" s="2">
        <v>0.4</v>
      </c>
      <c r="AF256" s="2">
        <v>0</v>
      </c>
      <c r="AG256" s="2">
        <v>-1.7629999999999999</v>
      </c>
      <c r="AH256" s="2">
        <v>2.9809999999999999</v>
      </c>
      <c r="AI256" s="2">
        <v>301</v>
      </c>
      <c r="AJ256" s="2">
        <v>14.987</v>
      </c>
      <c r="AK256" s="2">
        <f t="shared" si="26"/>
        <v>14.232216696099993</v>
      </c>
      <c r="AL256" s="2">
        <v>0.4</v>
      </c>
      <c r="AM256" s="2">
        <v>0</v>
      </c>
      <c r="AN256" s="2">
        <v>-1.3129999999999999</v>
      </c>
      <c r="AO256" s="2">
        <v>2.0219999999999998</v>
      </c>
      <c r="AP256" s="2">
        <v>300</v>
      </c>
      <c r="AQ256" s="2">
        <v>20.381</v>
      </c>
      <c r="AR256" s="2">
        <f t="shared" si="27"/>
        <v>19.626021000000001</v>
      </c>
      <c r="AS256" s="2">
        <v>0.4</v>
      </c>
      <c r="AT256" s="2">
        <v>0</v>
      </c>
      <c r="AU256" s="2">
        <v>-1.73</v>
      </c>
      <c r="AV256" s="2">
        <v>2.6440000000000001</v>
      </c>
    </row>
    <row r="257" spans="5:48" x14ac:dyDescent="0.25">
      <c r="E257" s="11">
        <v>252</v>
      </c>
      <c r="F257" s="9">
        <v>7.8928240000000001</v>
      </c>
      <c r="G257" s="4">
        <v>1.136082</v>
      </c>
      <c r="H257" s="4">
        <v>8.0236110000000007</v>
      </c>
      <c r="I257" s="4">
        <v>6.6640540000000001</v>
      </c>
      <c r="J257" s="4">
        <v>8.0555380000000003</v>
      </c>
      <c r="K257" s="6">
        <f t="shared" si="22"/>
        <v>6.3544217999999999</v>
      </c>
      <c r="L257" s="20">
        <f t="shared" si="28"/>
        <v>2.6598350553297427</v>
      </c>
      <c r="N257" s="2">
        <v>310</v>
      </c>
      <c r="O257" s="2">
        <v>7.8860000000000001</v>
      </c>
      <c r="P257" s="2">
        <f t="shared" si="23"/>
        <v>7.1314077135999998</v>
      </c>
      <c r="Q257" s="2">
        <v>0.4</v>
      </c>
      <c r="R257" s="2">
        <v>0</v>
      </c>
      <c r="S257" s="2">
        <v>-1.6659999999999999</v>
      </c>
      <c r="T257" s="2">
        <v>2.7909999999999999</v>
      </c>
      <c r="U257" s="2">
        <v>287</v>
      </c>
      <c r="V257" s="2">
        <v>2.093</v>
      </c>
      <c r="W257" s="2">
        <f t="shared" si="24"/>
        <v>1.3379317681000007</v>
      </c>
      <c r="X257" s="2">
        <v>0.4</v>
      </c>
      <c r="Y257" s="2">
        <v>0</v>
      </c>
      <c r="Z257" s="2">
        <v>0.70299999999999996</v>
      </c>
      <c r="AA257" s="2">
        <v>0.60599999999999998</v>
      </c>
      <c r="AB257" s="2">
        <v>293</v>
      </c>
      <c r="AC257" s="2">
        <v>9.7620000000000005</v>
      </c>
      <c r="AD257" s="2">
        <f t="shared" si="25"/>
        <v>9.0070264560999895</v>
      </c>
      <c r="AE257" s="2">
        <v>0.4</v>
      </c>
      <c r="AF257" s="2">
        <v>0</v>
      </c>
      <c r="AG257" s="2">
        <v>-1.7629999999999999</v>
      </c>
      <c r="AH257" s="2">
        <v>2.9910000000000001</v>
      </c>
      <c r="AI257" s="2">
        <v>302</v>
      </c>
      <c r="AJ257" s="2">
        <v>6.6369999999999996</v>
      </c>
      <c r="AK257" s="2">
        <f t="shared" si="26"/>
        <v>5.8822563761000008</v>
      </c>
      <c r="AL257" s="2">
        <v>0.4</v>
      </c>
      <c r="AM257" s="2">
        <v>0</v>
      </c>
      <c r="AN257" s="2">
        <v>-1.413</v>
      </c>
      <c r="AO257" s="2">
        <v>2.0209999999999999</v>
      </c>
      <c r="AP257" s="2">
        <v>301</v>
      </c>
      <c r="AQ257" s="2">
        <v>8.43</v>
      </c>
      <c r="AR257" s="2">
        <f t="shared" si="27"/>
        <v>7.6755410000000062</v>
      </c>
      <c r="AS257" s="2">
        <v>0.4</v>
      </c>
      <c r="AT257" s="2">
        <v>0</v>
      </c>
      <c r="AU257" s="2">
        <v>-1.63</v>
      </c>
      <c r="AV257" s="2">
        <v>2.7440000000000002</v>
      </c>
    </row>
    <row r="258" spans="5:48" x14ac:dyDescent="0.25">
      <c r="E258" s="11">
        <v>253</v>
      </c>
      <c r="F258" s="9">
        <v>7.8876390000000001</v>
      </c>
      <c r="G258" s="4">
        <v>4.7357760000000004</v>
      </c>
      <c r="H258" s="4">
        <v>8.2606199999999994</v>
      </c>
      <c r="I258" s="4">
        <v>8.2361310000000003</v>
      </c>
      <c r="J258" s="4">
        <v>10.453541</v>
      </c>
      <c r="K258" s="6">
        <f t="shared" si="22"/>
        <v>7.9147413999999996</v>
      </c>
      <c r="L258" s="20">
        <f t="shared" si="28"/>
        <v>1.8316649390305628</v>
      </c>
      <c r="N258" s="2">
        <v>312</v>
      </c>
      <c r="O258" s="2">
        <v>19.082999999999998</v>
      </c>
      <c r="P258" s="2">
        <f t="shared" si="23"/>
        <v>18.327704353600005</v>
      </c>
      <c r="Q258" s="2">
        <v>0.4</v>
      </c>
      <c r="R258" s="2">
        <v>0</v>
      </c>
      <c r="S258" s="2">
        <v>-1.766</v>
      </c>
      <c r="T258" s="2">
        <v>2.7919999999999998</v>
      </c>
      <c r="U258" s="2">
        <v>288</v>
      </c>
      <c r="V258" s="2">
        <v>5.3289999999999997</v>
      </c>
      <c r="W258" s="2">
        <f t="shared" si="24"/>
        <v>4.5737517681000002</v>
      </c>
      <c r="X258" s="2">
        <v>0.4</v>
      </c>
      <c r="Y258" s="2">
        <v>0</v>
      </c>
      <c r="Z258" s="2">
        <v>0.70299999999999996</v>
      </c>
      <c r="AA258" s="2">
        <v>0.70599999999999996</v>
      </c>
      <c r="AB258" s="2">
        <v>294</v>
      </c>
      <c r="AC258" s="2">
        <v>9.7850000000000001</v>
      </c>
      <c r="AD258" s="2">
        <f t="shared" si="25"/>
        <v>9.0305602560999887</v>
      </c>
      <c r="AE258" s="2">
        <v>0.4</v>
      </c>
      <c r="AF258" s="2">
        <v>0</v>
      </c>
      <c r="AG258" s="2">
        <v>-1.7629999999999999</v>
      </c>
      <c r="AH258" s="2">
        <v>2.99</v>
      </c>
      <c r="AI258" s="2">
        <v>304</v>
      </c>
      <c r="AJ258" s="2">
        <v>6.6470000000000002</v>
      </c>
      <c r="AK258" s="2">
        <f t="shared" si="26"/>
        <v>5.8924287761000018</v>
      </c>
      <c r="AL258" s="2">
        <v>0.4</v>
      </c>
      <c r="AM258" s="2">
        <v>0</v>
      </c>
      <c r="AN258" s="2">
        <v>-1.413</v>
      </c>
      <c r="AO258" s="2">
        <v>2.0230000000000001</v>
      </c>
      <c r="AP258" s="2">
        <v>304</v>
      </c>
      <c r="AQ258" s="2">
        <v>7.6779999999999999</v>
      </c>
      <c r="AR258" s="2">
        <f t="shared" si="27"/>
        <v>6.9234609999999996</v>
      </c>
      <c r="AS258" s="2">
        <v>0.4</v>
      </c>
      <c r="AT258" s="2">
        <v>0</v>
      </c>
      <c r="AU258" s="2">
        <v>-1.63</v>
      </c>
      <c r="AV258" s="2">
        <v>2.665</v>
      </c>
    </row>
    <row r="259" spans="5:48" x14ac:dyDescent="0.25">
      <c r="E259" s="11">
        <v>254</v>
      </c>
      <c r="F259" s="9">
        <v>7.8694179999999996</v>
      </c>
      <c r="G259" s="4">
        <v>1.25145</v>
      </c>
      <c r="H259" s="4">
        <v>8.0591989999999996</v>
      </c>
      <c r="I259" s="4">
        <v>6.6168449999999996</v>
      </c>
      <c r="J259" s="4">
        <v>7.9257379999999999</v>
      </c>
      <c r="K259" s="6">
        <f t="shared" si="22"/>
        <v>6.3445299999999998</v>
      </c>
      <c r="L259" s="20">
        <f t="shared" si="28"/>
        <v>2.5992003107492114</v>
      </c>
      <c r="N259" s="2">
        <v>313</v>
      </c>
      <c r="O259" s="2">
        <v>7.9450000000000003</v>
      </c>
      <c r="P259" s="2">
        <f t="shared" si="23"/>
        <v>7.1897944576000015</v>
      </c>
      <c r="Q259" s="2">
        <v>0.4</v>
      </c>
      <c r="R259" s="2">
        <v>0</v>
      </c>
      <c r="S259" s="2">
        <v>-1.6759999999999999</v>
      </c>
      <c r="T259" s="2">
        <v>2.7919999999999998</v>
      </c>
      <c r="U259" s="2">
        <v>289</v>
      </c>
      <c r="V259" s="2">
        <v>0.85699999999999998</v>
      </c>
      <c r="W259" s="2">
        <f t="shared" si="24"/>
        <v>0.10211176810000014</v>
      </c>
      <c r="X259" s="2">
        <v>0.4</v>
      </c>
      <c r="Y259" s="2">
        <v>0</v>
      </c>
      <c r="Z259" s="2">
        <v>0.70299999999999996</v>
      </c>
      <c r="AA259" s="2">
        <v>0.50600000000000001</v>
      </c>
      <c r="AB259" s="2">
        <v>295</v>
      </c>
      <c r="AC259" s="2">
        <v>32.066000000000003</v>
      </c>
      <c r="AD259" s="2">
        <f t="shared" si="25"/>
        <v>31.310652136099957</v>
      </c>
      <c r="AE259" s="2">
        <v>0.4</v>
      </c>
      <c r="AF259" s="2">
        <v>0</v>
      </c>
      <c r="AG259" s="2">
        <v>-1.863</v>
      </c>
      <c r="AH259" s="2">
        <v>2.99</v>
      </c>
      <c r="AI259" s="2">
        <v>305</v>
      </c>
      <c r="AJ259" s="2">
        <v>6.6529999999999996</v>
      </c>
      <c r="AK259" s="2">
        <f t="shared" si="26"/>
        <v>5.8978149761000012</v>
      </c>
      <c r="AL259" s="2">
        <v>0.4</v>
      </c>
      <c r="AM259" s="2">
        <v>0</v>
      </c>
      <c r="AN259" s="2">
        <v>-1.413</v>
      </c>
      <c r="AO259" s="2">
        <v>2.024</v>
      </c>
      <c r="AP259" s="2">
        <v>306</v>
      </c>
      <c r="AQ259" s="2">
        <v>8.6340000000000003</v>
      </c>
      <c r="AR259" s="2">
        <f t="shared" si="27"/>
        <v>7.8792610000000005</v>
      </c>
      <c r="AS259" s="2">
        <v>0.4</v>
      </c>
      <c r="AT259" s="2">
        <v>0</v>
      </c>
      <c r="AU259" s="2">
        <v>-1.63</v>
      </c>
      <c r="AV259" s="2">
        <v>2.7549999999999999</v>
      </c>
    </row>
    <row r="260" spans="5:48" x14ac:dyDescent="0.25">
      <c r="E260" s="11">
        <v>255</v>
      </c>
      <c r="F260" s="9">
        <v>8.951632</v>
      </c>
      <c r="G260" s="4">
        <v>1.268005</v>
      </c>
      <c r="H260" s="4">
        <v>8.0923960000000008</v>
      </c>
      <c r="I260" s="4">
        <v>6.6640540000000001</v>
      </c>
      <c r="J260" s="4">
        <v>7.8159390000000002</v>
      </c>
      <c r="K260" s="6">
        <f t="shared" si="22"/>
        <v>6.5584052000000002</v>
      </c>
      <c r="L260" s="20">
        <f t="shared" si="28"/>
        <v>2.7445054014873729</v>
      </c>
      <c r="N260" s="2">
        <v>314</v>
      </c>
      <c r="O260" s="2">
        <v>7.9210000000000003</v>
      </c>
      <c r="P260" s="2">
        <f t="shared" si="23"/>
        <v>7.1658424576000002</v>
      </c>
      <c r="Q260" s="2">
        <v>0.4</v>
      </c>
      <c r="R260" s="2">
        <v>0</v>
      </c>
      <c r="S260" s="2">
        <v>-1.6759999999999999</v>
      </c>
      <c r="T260" s="2">
        <v>2.802</v>
      </c>
      <c r="U260" s="2">
        <v>290</v>
      </c>
      <c r="V260" s="2">
        <v>0.91500000000000004</v>
      </c>
      <c r="W260" s="2">
        <f t="shared" si="24"/>
        <v>0.16056040010000044</v>
      </c>
      <c r="X260" s="2">
        <v>0.4</v>
      </c>
      <c r="Y260" s="2">
        <v>0</v>
      </c>
      <c r="Z260" s="2">
        <v>0.69299999999999995</v>
      </c>
      <c r="AA260" s="2">
        <v>0.50600000000000001</v>
      </c>
      <c r="AB260" s="2">
        <v>296</v>
      </c>
      <c r="AC260" s="2">
        <v>9.5589999999999993</v>
      </c>
      <c r="AD260" s="2">
        <f t="shared" si="25"/>
        <v>8.8042222560999939</v>
      </c>
      <c r="AE260" s="2">
        <v>0.4</v>
      </c>
      <c r="AF260" s="2">
        <v>0</v>
      </c>
      <c r="AG260" s="2">
        <v>-1.7629999999999999</v>
      </c>
      <c r="AH260" s="2">
        <v>3</v>
      </c>
      <c r="AI260" s="2">
        <v>306</v>
      </c>
      <c r="AJ260" s="2">
        <v>6.718</v>
      </c>
      <c r="AK260" s="2">
        <f t="shared" si="26"/>
        <v>5.9626769761</v>
      </c>
      <c r="AL260" s="2">
        <v>0.4</v>
      </c>
      <c r="AM260" s="2">
        <v>0</v>
      </c>
      <c r="AN260" s="2">
        <v>-1.413</v>
      </c>
      <c r="AO260" s="2">
        <v>2.0339999999999998</v>
      </c>
      <c r="AP260" s="2">
        <v>309</v>
      </c>
      <c r="AQ260" s="2">
        <v>8.9239999999999995</v>
      </c>
      <c r="AR260" s="2">
        <f t="shared" si="27"/>
        <v>8.1690609999999957</v>
      </c>
      <c r="AS260" s="2">
        <v>0.4</v>
      </c>
      <c r="AT260" s="2">
        <v>0</v>
      </c>
      <c r="AU260" s="2">
        <v>-1.63</v>
      </c>
      <c r="AV260" s="2">
        <v>2.5449999999999999</v>
      </c>
    </row>
    <row r="261" spans="5:48" x14ac:dyDescent="0.25">
      <c r="E261" s="11">
        <v>256</v>
      </c>
      <c r="F261" s="9">
        <v>7.8711960000000003</v>
      </c>
      <c r="G261" s="4">
        <v>1.2849539999999999</v>
      </c>
      <c r="H261" s="4">
        <v>8.101153</v>
      </c>
      <c r="I261" s="4">
        <v>6.6698740000000001</v>
      </c>
      <c r="J261" s="4">
        <v>8.1872369999999997</v>
      </c>
      <c r="K261" s="6">
        <f t="shared" ref="K261:K324" si="29">AVERAGE(F261,G261,H261,I261,J261)</f>
        <v>6.4228827999999991</v>
      </c>
      <c r="L261" s="20">
        <f t="shared" si="28"/>
        <v>2.6262697781951818</v>
      </c>
      <c r="N261" s="2">
        <v>315</v>
      </c>
      <c r="O261" s="2">
        <v>7.9169999999999998</v>
      </c>
      <c r="P261" s="2">
        <f t="shared" si="23"/>
        <v>7.1618904576000002</v>
      </c>
      <c r="Q261" s="2">
        <v>0.4</v>
      </c>
      <c r="R261" s="2">
        <v>0</v>
      </c>
      <c r="S261" s="2">
        <v>-1.6759999999999999</v>
      </c>
      <c r="T261" s="2">
        <v>2.8119999999999998</v>
      </c>
      <c r="U261" s="2">
        <v>291</v>
      </c>
      <c r="V261" s="2">
        <v>0.91</v>
      </c>
      <c r="W261" s="2">
        <f t="shared" si="24"/>
        <v>0.15551020010000041</v>
      </c>
      <c r="X261" s="2">
        <v>0.4</v>
      </c>
      <c r="Y261" s="2">
        <v>0</v>
      </c>
      <c r="Z261" s="2">
        <v>0.69299999999999995</v>
      </c>
      <c r="AA261" s="2">
        <v>0.505</v>
      </c>
      <c r="AB261" s="2">
        <v>297</v>
      </c>
      <c r="AC261" s="2">
        <v>8.8670000000000009</v>
      </c>
      <c r="AD261" s="2">
        <f t="shared" si="25"/>
        <v>8.1120404080999933</v>
      </c>
      <c r="AE261" s="2">
        <v>0.4</v>
      </c>
      <c r="AF261" s="2">
        <v>0</v>
      </c>
      <c r="AG261" s="2">
        <v>-1.7529999999999999</v>
      </c>
      <c r="AH261" s="2">
        <v>3</v>
      </c>
      <c r="AI261" s="2">
        <v>307</v>
      </c>
      <c r="AJ261" s="2">
        <v>6.8019999999999996</v>
      </c>
      <c r="AK261" s="2">
        <f t="shared" si="26"/>
        <v>6.0475389761000011</v>
      </c>
      <c r="AL261" s="2">
        <v>0.4</v>
      </c>
      <c r="AM261" s="2">
        <v>0</v>
      </c>
      <c r="AN261" s="2">
        <v>-1.413</v>
      </c>
      <c r="AO261" s="2">
        <v>2.044</v>
      </c>
      <c r="AP261" s="2">
        <v>310</v>
      </c>
      <c r="AQ261" s="2">
        <v>8.4480000000000004</v>
      </c>
      <c r="AR261" s="2">
        <f t="shared" si="27"/>
        <v>7.6930610000000046</v>
      </c>
      <c r="AS261" s="2">
        <v>0.4</v>
      </c>
      <c r="AT261" s="2">
        <v>0</v>
      </c>
      <c r="AU261" s="2">
        <v>-1.63</v>
      </c>
      <c r="AV261" s="2">
        <v>2.7450000000000001</v>
      </c>
    </row>
    <row r="262" spans="5:48" x14ac:dyDescent="0.25">
      <c r="E262" s="11">
        <v>257</v>
      </c>
      <c r="F262" s="9">
        <v>17.425644999999999</v>
      </c>
      <c r="G262" s="4">
        <v>3.5929549999999999</v>
      </c>
      <c r="H262" s="4">
        <v>8.0923960000000008</v>
      </c>
      <c r="I262" s="4">
        <v>6.6758940000000004</v>
      </c>
      <c r="J262" s="4">
        <v>7.8260180000000004</v>
      </c>
      <c r="K262" s="6">
        <f t="shared" si="29"/>
        <v>8.7225815999999998</v>
      </c>
      <c r="L262" s="20">
        <f t="shared" si="28"/>
        <v>4.6356503731652001</v>
      </c>
      <c r="N262" s="2">
        <v>316</v>
      </c>
      <c r="O262" s="2">
        <v>7.9160000000000004</v>
      </c>
      <c r="P262" s="2">
        <f t="shared" ref="P262:P325" si="30">(1-S262)^2+100*(T262-S262^2)^2</f>
        <v>7.1613856576000003</v>
      </c>
      <c r="Q262" s="2">
        <v>0.4</v>
      </c>
      <c r="R262" s="2">
        <v>0</v>
      </c>
      <c r="S262" s="2">
        <v>-1.6759999999999999</v>
      </c>
      <c r="T262" s="2">
        <v>2.8109999999999999</v>
      </c>
      <c r="U262" s="2">
        <v>292</v>
      </c>
      <c r="V262" s="2">
        <v>0.85499999999999998</v>
      </c>
      <c r="W262" s="2">
        <f t="shared" ref="W262:W325" si="31">(1-Z262)^2+100*(AA262-Z262^2)^2</f>
        <v>9.9853568100000137E-2</v>
      </c>
      <c r="X262" s="2">
        <v>0.4</v>
      </c>
      <c r="Y262" s="2">
        <v>0</v>
      </c>
      <c r="Z262" s="2">
        <v>0.70299999999999996</v>
      </c>
      <c r="AA262" s="2">
        <v>0.505</v>
      </c>
      <c r="AB262" s="2">
        <v>298</v>
      </c>
      <c r="AC262" s="2">
        <v>27.696000000000002</v>
      </c>
      <c r="AD262" s="2">
        <f t="shared" ref="AD262:AD325" si="32">(1-AG262)^2+100*(AH262-AG262^2)^2</f>
        <v>26.941285488100007</v>
      </c>
      <c r="AE262" s="2">
        <v>0.4</v>
      </c>
      <c r="AF262" s="2">
        <v>0</v>
      </c>
      <c r="AG262" s="2">
        <v>-1.853</v>
      </c>
      <c r="AH262" s="2">
        <v>3</v>
      </c>
      <c r="AI262" s="2">
        <v>309</v>
      </c>
      <c r="AJ262" s="2">
        <v>6.8120000000000003</v>
      </c>
      <c r="AK262" s="2">
        <f t="shared" ref="AK262:AK325" si="33">(1-AN262)^2+100*(AO262-AN262^2)^2</f>
        <v>6.0571251761000005</v>
      </c>
      <c r="AL262" s="2">
        <v>0.4</v>
      </c>
      <c r="AM262" s="2">
        <v>0</v>
      </c>
      <c r="AN262" s="2">
        <v>-1.413</v>
      </c>
      <c r="AO262" s="2">
        <v>2.0449999999999999</v>
      </c>
      <c r="AP262" s="2">
        <v>313</v>
      </c>
      <c r="AQ262" s="2">
        <v>7.6909999999999998</v>
      </c>
      <c r="AR262" s="2">
        <f t="shared" ref="AR262:AR325" si="34">(1-AU262)^2+100*(AV262-AU262^2)^2</f>
        <v>6.9362209999999989</v>
      </c>
      <c r="AS262" s="2">
        <v>0.4</v>
      </c>
      <c r="AT262" s="2">
        <v>0</v>
      </c>
      <c r="AU262" s="2">
        <v>-1.63</v>
      </c>
      <c r="AV262" s="2">
        <v>2.6429999999999998</v>
      </c>
    </row>
    <row r="263" spans="5:48" x14ac:dyDescent="0.25">
      <c r="E263" s="11">
        <v>258</v>
      </c>
      <c r="F263" s="9">
        <v>7.8892959999999999</v>
      </c>
      <c r="G263" s="4">
        <v>0.97695399999999999</v>
      </c>
      <c r="H263" s="4">
        <v>8.1889479999999999</v>
      </c>
      <c r="I263" s="4">
        <v>8.2879749999999994</v>
      </c>
      <c r="J263" s="4">
        <v>7.8362999999999996</v>
      </c>
      <c r="K263" s="6">
        <f t="shared" si="29"/>
        <v>6.6358945999999985</v>
      </c>
      <c r="L263" s="20">
        <f t="shared" si="28"/>
        <v>2.8346760456713667</v>
      </c>
      <c r="N263" s="2">
        <v>317</v>
      </c>
      <c r="O263" s="2">
        <v>8.8759999999999994</v>
      </c>
      <c r="P263" s="2">
        <f t="shared" si="30"/>
        <v>8.1209056576000016</v>
      </c>
      <c r="Q263" s="2">
        <v>0.4</v>
      </c>
      <c r="R263" s="2">
        <v>0</v>
      </c>
      <c r="S263" s="2">
        <v>-1.6759999999999999</v>
      </c>
      <c r="T263" s="2">
        <v>2.7109999999999999</v>
      </c>
      <c r="U263" s="2">
        <v>293</v>
      </c>
      <c r="V263" s="2">
        <v>2.0710000000000002</v>
      </c>
      <c r="W263" s="2">
        <f t="shared" si="31"/>
        <v>1.3156735681000007</v>
      </c>
      <c r="X263" s="2">
        <v>0.4</v>
      </c>
      <c r="Y263" s="2">
        <v>0</v>
      </c>
      <c r="Z263" s="2">
        <v>0.70299999999999996</v>
      </c>
      <c r="AA263" s="2">
        <v>0.60499999999999998</v>
      </c>
      <c r="AB263" s="2">
        <v>301</v>
      </c>
      <c r="AC263" s="2">
        <v>9.0229999999999997</v>
      </c>
      <c r="AD263" s="2">
        <f t="shared" si="32"/>
        <v>8.2680584080999875</v>
      </c>
      <c r="AE263" s="2">
        <v>0.4</v>
      </c>
      <c r="AF263" s="2">
        <v>0</v>
      </c>
      <c r="AG263" s="2">
        <v>-1.7529999999999999</v>
      </c>
      <c r="AH263" s="2">
        <v>2.99</v>
      </c>
      <c r="AI263" s="2">
        <v>310</v>
      </c>
      <c r="AJ263" s="2">
        <v>6.9189999999999996</v>
      </c>
      <c r="AK263" s="2">
        <f t="shared" si="33"/>
        <v>6.1639871761000027</v>
      </c>
      <c r="AL263" s="2">
        <v>0.4</v>
      </c>
      <c r="AM263" s="2">
        <v>0</v>
      </c>
      <c r="AN263" s="2">
        <v>-1.413</v>
      </c>
      <c r="AO263" s="2">
        <v>2.0550000000000002</v>
      </c>
      <c r="AP263" s="2">
        <v>314</v>
      </c>
      <c r="AQ263" s="2">
        <v>8.4130000000000003</v>
      </c>
      <c r="AR263" s="2">
        <f t="shared" si="34"/>
        <v>7.6582210000000002</v>
      </c>
      <c r="AS263" s="2">
        <v>0.4</v>
      </c>
      <c r="AT263" s="2">
        <v>0</v>
      </c>
      <c r="AU263" s="2">
        <v>-1.63</v>
      </c>
      <c r="AV263" s="2">
        <v>2.7429999999999999</v>
      </c>
    </row>
    <row r="264" spans="5:48" x14ac:dyDescent="0.25">
      <c r="E264" s="11">
        <v>259</v>
      </c>
      <c r="F264" s="9">
        <v>7.8948660000000004</v>
      </c>
      <c r="G264" s="4">
        <v>3.510475</v>
      </c>
      <c r="H264" s="4">
        <v>9.9579199999999997</v>
      </c>
      <c r="I264" s="4">
        <v>6.6246869999999998</v>
      </c>
      <c r="J264" s="4">
        <v>7.6576550000000001</v>
      </c>
      <c r="K264" s="6">
        <f t="shared" si="29"/>
        <v>7.1291206000000003</v>
      </c>
      <c r="L264" s="20">
        <f t="shared" si="28"/>
        <v>2.1079312090413733</v>
      </c>
      <c r="N264" s="2">
        <v>318</v>
      </c>
      <c r="O264" s="2">
        <v>7.9160000000000004</v>
      </c>
      <c r="P264" s="2">
        <f t="shared" si="30"/>
        <v>7.1610808576000009</v>
      </c>
      <c r="Q264" s="2">
        <v>0.4</v>
      </c>
      <c r="R264" s="2">
        <v>0</v>
      </c>
      <c r="S264" s="2">
        <v>-1.6759999999999999</v>
      </c>
      <c r="T264" s="2">
        <v>2.81</v>
      </c>
      <c r="U264" s="2">
        <v>294</v>
      </c>
      <c r="V264" s="2">
        <v>0.85299999999999998</v>
      </c>
      <c r="W264" s="2">
        <f t="shared" si="31"/>
        <v>9.7795368100000127E-2</v>
      </c>
      <c r="X264" s="2">
        <v>0.4</v>
      </c>
      <c r="Y264" s="2">
        <v>0</v>
      </c>
      <c r="Z264" s="2">
        <v>0.70299999999999996</v>
      </c>
      <c r="AA264" s="2">
        <v>0.504</v>
      </c>
      <c r="AB264" s="2">
        <v>302</v>
      </c>
      <c r="AC264" s="2">
        <v>8.9250000000000007</v>
      </c>
      <c r="AD264" s="2">
        <f t="shared" si="32"/>
        <v>8.1699858255999978</v>
      </c>
      <c r="AE264" s="2">
        <v>0.4</v>
      </c>
      <c r="AF264" s="2">
        <v>0</v>
      </c>
      <c r="AG264" s="2">
        <v>-1.754</v>
      </c>
      <c r="AH264" s="2">
        <v>3</v>
      </c>
      <c r="AI264" s="2">
        <v>311</v>
      </c>
      <c r="AJ264" s="2">
        <v>9.0869999999999997</v>
      </c>
      <c r="AK264" s="2">
        <f t="shared" si="33"/>
        <v>8.3326071760999945</v>
      </c>
      <c r="AL264" s="2">
        <v>0.4</v>
      </c>
      <c r="AM264" s="2">
        <v>0</v>
      </c>
      <c r="AN264" s="2">
        <v>-1.413</v>
      </c>
      <c r="AO264" s="2">
        <v>2.1549999999999998</v>
      </c>
      <c r="AP264" s="2">
        <v>315</v>
      </c>
      <c r="AQ264" s="2">
        <v>7.7290000000000001</v>
      </c>
      <c r="AR264" s="2">
        <f t="shared" si="34"/>
        <v>6.9740209999999987</v>
      </c>
      <c r="AS264" s="2">
        <v>0.4</v>
      </c>
      <c r="AT264" s="2">
        <v>0</v>
      </c>
      <c r="AU264" s="2">
        <v>-1.63</v>
      </c>
      <c r="AV264" s="2">
        <v>2.633</v>
      </c>
    </row>
    <row r="265" spans="5:48" x14ac:dyDescent="0.25">
      <c r="E265" s="11">
        <v>260</v>
      </c>
      <c r="F265" s="9">
        <v>9.4618920000000006</v>
      </c>
      <c r="G265" s="4">
        <v>0.96708300000000003</v>
      </c>
      <c r="H265" s="4">
        <v>8.1278500000000005</v>
      </c>
      <c r="I265" s="4">
        <v>6.6206659999999999</v>
      </c>
      <c r="J265" s="4">
        <v>8.2656559999999999</v>
      </c>
      <c r="K265" s="6">
        <f t="shared" si="29"/>
        <v>6.6886294000000008</v>
      </c>
      <c r="L265" s="20">
        <f t="shared" si="28"/>
        <v>2.9996688654657588</v>
      </c>
      <c r="N265" s="2">
        <v>319</v>
      </c>
      <c r="O265" s="2">
        <v>7.9240000000000004</v>
      </c>
      <c r="P265" s="2">
        <f t="shared" si="30"/>
        <v>7.1690328576000004</v>
      </c>
      <c r="Q265" s="2">
        <v>0.4</v>
      </c>
      <c r="R265" s="2">
        <v>0</v>
      </c>
      <c r="S265" s="2">
        <v>-1.6759999999999999</v>
      </c>
      <c r="T265" s="2">
        <v>2.8</v>
      </c>
      <c r="U265" s="2">
        <v>295</v>
      </c>
      <c r="V265" s="2">
        <v>0.85599999999999998</v>
      </c>
      <c r="W265" s="2">
        <f t="shared" si="31"/>
        <v>0.10133904160000011</v>
      </c>
      <c r="X265" s="2">
        <v>0.4</v>
      </c>
      <c r="Y265" s="2">
        <v>0</v>
      </c>
      <c r="Z265" s="2">
        <v>0.70199999999999996</v>
      </c>
      <c r="AA265" s="2">
        <v>0.504</v>
      </c>
      <c r="AB265" s="2">
        <v>303</v>
      </c>
      <c r="AC265" s="2">
        <v>9.0879999999999992</v>
      </c>
      <c r="AD265" s="2">
        <f t="shared" si="32"/>
        <v>8.3330178255999936</v>
      </c>
      <c r="AE265" s="2">
        <v>0.4</v>
      </c>
      <c r="AF265" s="2">
        <v>0</v>
      </c>
      <c r="AG265" s="2">
        <v>-1.754</v>
      </c>
      <c r="AH265" s="2">
        <v>2.99</v>
      </c>
      <c r="AI265" s="2">
        <v>312</v>
      </c>
      <c r="AJ265" s="2">
        <v>6.907</v>
      </c>
      <c r="AK265" s="2">
        <f t="shared" si="33"/>
        <v>6.1524009760999991</v>
      </c>
      <c r="AL265" s="2">
        <v>0.4</v>
      </c>
      <c r="AM265" s="2">
        <v>0</v>
      </c>
      <c r="AN265" s="2">
        <v>-1.413</v>
      </c>
      <c r="AO265" s="2">
        <v>2.0539999999999998</v>
      </c>
      <c r="AP265" s="2">
        <v>316</v>
      </c>
      <c r="AQ265" s="2">
        <v>8.2509999999999994</v>
      </c>
      <c r="AR265" s="2">
        <f t="shared" si="34"/>
        <v>7.4960210000000034</v>
      </c>
      <c r="AS265" s="2">
        <v>0.4</v>
      </c>
      <c r="AT265" s="2">
        <v>0</v>
      </c>
      <c r="AU265" s="2">
        <v>-1.63</v>
      </c>
      <c r="AV265" s="2">
        <v>2.7330000000000001</v>
      </c>
    </row>
    <row r="266" spans="5:48" x14ac:dyDescent="0.25">
      <c r="E266" s="11">
        <v>261</v>
      </c>
      <c r="F266" s="9">
        <v>7.8481629999999996</v>
      </c>
      <c r="G266" s="4">
        <v>1.3023020000000001</v>
      </c>
      <c r="H266" s="4">
        <v>8.1186260000000008</v>
      </c>
      <c r="I266" s="4">
        <v>6.6168449999999996</v>
      </c>
      <c r="J266" s="4">
        <v>9.0496529999999993</v>
      </c>
      <c r="K266" s="6">
        <f t="shared" si="29"/>
        <v>6.5871177999999997</v>
      </c>
      <c r="L266" s="20">
        <f t="shared" si="28"/>
        <v>2.7542691851269296</v>
      </c>
      <c r="N266" s="2">
        <v>320</v>
      </c>
      <c r="O266" s="2">
        <v>17.39</v>
      </c>
      <c r="P266" s="2">
        <f t="shared" si="30"/>
        <v>16.635537817599975</v>
      </c>
      <c r="Q266" s="2">
        <v>0.4</v>
      </c>
      <c r="R266" s="2">
        <v>0</v>
      </c>
      <c r="S266" s="2">
        <v>-1.5760000000000001</v>
      </c>
      <c r="T266" s="2">
        <v>2.8</v>
      </c>
      <c r="U266" s="2">
        <v>296</v>
      </c>
      <c r="V266" s="2">
        <v>2.7320000000000002</v>
      </c>
      <c r="W266" s="2">
        <f t="shared" si="31"/>
        <v>1.9769793616000031</v>
      </c>
      <c r="X266" s="2">
        <v>0.4</v>
      </c>
      <c r="Y266" s="2">
        <v>0</v>
      </c>
      <c r="Z266" s="2">
        <v>0.80200000000000005</v>
      </c>
      <c r="AA266" s="2">
        <v>0.504</v>
      </c>
      <c r="AB266" s="2">
        <v>304</v>
      </c>
      <c r="AC266" s="2">
        <v>9.0709999999999997</v>
      </c>
      <c r="AD266" s="2">
        <f t="shared" si="32"/>
        <v>8.3158146255999945</v>
      </c>
      <c r="AE266" s="2">
        <v>0.4</v>
      </c>
      <c r="AF266" s="2">
        <v>0</v>
      </c>
      <c r="AG266" s="2">
        <v>-1.754</v>
      </c>
      <c r="AH266" s="2">
        <v>2.9910000000000001</v>
      </c>
      <c r="AI266" s="2">
        <v>313</v>
      </c>
      <c r="AJ266" s="2">
        <v>16.997</v>
      </c>
      <c r="AK266" s="2">
        <f t="shared" si="33"/>
        <v>16.242015096099998</v>
      </c>
      <c r="AL266" s="2">
        <v>0.4</v>
      </c>
      <c r="AM266" s="2">
        <v>0</v>
      </c>
      <c r="AN266" s="2">
        <v>-1.3129999999999999</v>
      </c>
      <c r="AO266" s="2">
        <v>2.0539999999999998</v>
      </c>
      <c r="AP266" s="2">
        <v>317</v>
      </c>
      <c r="AQ266" s="2">
        <v>8.109</v>
      </c>
      <c r="AR266" s="2">
        <f t="shared" si="34"/>
        <v>7.3538209999999999</v>
      </c>
      <c r="AS266" s="2">
        <v>0.4</v>
      </c>
      <c r="AT266" s="2">
        <v>0</v>
      </c>
      <c r="AU266" s="2">
        <v>-1.63</v>
      </c>
      <c r="AV266" s="2">
        <v>2.7229999999999999</v>
      </c>
    </row>
    <row r="267" spans="5:48" x14ac:dyDescent="0.25">
      <c r="E267" s="11">
        <v>262</v>
      </c>
      <c r="F267" s="9">
        <v>7.851934</v>
      </c>
      <c r="G267" s="4">
        <v>0.96708300000000003</v>
      </c>
      <c r="H267" s="4">
        <v>8.2061279999999996</v>
      </c>
      <c r="I267" s="4">
        <v>6.6640540000000001</v>
      </c>
      <c r="J267" s="4">
        <v>7.6616739999999997</v>
      </c>
      <c r="K267" s="6">
        <f t="shared" si="29"/>
        <v>6.2701745999999998</v>
      </c>
      <c r="L267" s="20">
        <f t="shared" si="28"/>
        <v>2.700521077362485</v>
      </c>
      <c r="N267" s="2">
        <v>322</v>
      </c>
      <c r="O267" s="2">
        <v>7.9119999999999999</v>
      </c>
      <c r="P267" s="2">
        <f t="shared" si="30"/>
        <v>7.1575390624999988</v>
      </c>
      <c r="Q267" s="2">
        <v>0.4</v>
      </c>
      <c r="R267" s="2">
        <v>0</v>
      </c>
      <c r="S267" s="2">
        <v>-1.675</v>
      </c>
      <c r="T267" s="2">
        <v>2.81</v>
      </c>
      <c r="U267" s="2">
        <v>297</v>
      </c>
      <c r="V267" s="2">
        <v>2.08</v>
      </c>
      <c r="W267" s="2">
        <f t="shared" si="31"/>
        <v>1.3252590416000005</v>
      </c>
      <c r="X267" s="2">
        <v>0.4</v>
      </c>
      <c r="Y267" s="2">
        <v>0</v>
      </c>
      <c r="Z267" s="2">
        <v>0.70199999999999996</v>
      </c>
      <c r="AA267" s="2">
        <v>0.60399999999999998</v>
      </c>
      <c r="AB267" s="2">
        <v>305</v>
      </c>
      <c r="AC267" s="2">
        <v>9.1370000000000005</v>
      </c>
      <c r="AD267" s="2">
        <f t="shared" si="32"/>
        <v>8.3825700624999904</v>
      </c>
      <c r="AE267" s="2">
        <v>0.4</v>
      </c>
      <c r="AF267" s="2">
        <v>0</v>
      </c>
      <c r="AG267" s="2">
        <v>-1.7549999999999999</v>
      </c>
      <c r="AH267" s="2">
        <v>2.9910000000000001</v>
      </c>
      <c r="AI267" s="2">
        <v>315</v>
      </c>
      <c r="AJ267" s="2">
        <v>8.7509999999999994</v>
      </c>
      <c r="AK267" s="2">
        <f t="shared" si="33"/>
        <v>7.9961589761000038</v>
      </c>
      <c r="AL267" s="2">
        <v>0.4</v>
      </c>
      <c r="AM267" s="2">
        <v>0</v>
      </c>
      <c r="AN267" s="2">
        <v>-1.413</v>
      </c>
      <c r="AO267" s="2">
        <v>2.1440000000000001</v>
      </c>
      <c r="AP267" s="2">
        <v>320</v>
      </c>
      <c r="AQ267" s="2">
        <v>10.430999999999999</v>
      </c>
      <c r="AR267" s="2">
        <f t="shared" si="34"/>
        <v>9.6758210000000027</v>
      </c>
      <c r="AS267" s="2">
        <v>0.4</v>
      </c>
      <c r="AT267" s="2">
        <v>0</v>
      </c>
      <c r="AU267" s="2">
        <v>-1.63</v>
      </c>
      <c r="AV267" s="2">
        <v>2.823</v>
      </c>
    </row>
    <row r="268" spans="5:48" x14ac:dyDescent="0.25">
      <c r="E268" s="11">
        <v>263</v>
      </c>
      <c r="F268" s="9">
        <v>7.823232</v>
      </c>
      <c r="G268" s="4">
        <v>0.95757099999999995</v>
      </c>
      <c r="H268" s="4">
        <v>8.195354</v>
      </c>
      <c r="I268" s="4">
        <v>7.0919749999999997</v>
      </c>
      <c r="J268" s="4">
        <v>7.6576550000000001</v>
      </c>
      <c r="K268" s="6">
        <f t="shared" si="29"/>
        <v>6.3451573999999997</v>
      </c>
      <c r="L268" s="20">
        <f t="shared" si="28"/>
        <v>2.7171457699931114</v>
      </c>
      <c r="N268" s="2">
        <v>323</v>
      </c>
      <c r="O268" s="2">
        <v>20.058</v>
      </c>
      <c r="P268" s="2">
        <f t="shared" si="30"/>
        <v>19.303164062499981</v>
      </c>
      <c r="Q268" s="2">
        <v>0.4</v>
      </c>
      <c r="R268" s="2">
        <v>0</v>
      </c>
      <c r="S268" s="2">
        <v>-1.7749999999999999</v>
      </c>
      <c r="T268" s="2">
        <v>2.81</v>
      </c>
      <c r="U268" s="2">
        <v>298</v>
      </c>
      <c r="V268" s="2">
        <v>0.88900000000000001</v>
      </c>
      <c r="W268" s="2">
        <f t="shared" si="31"/>
        <v>0.13373104160000021</v>
      </c>
      <c r="X268" s="2">
        <v>0.4</v>
      </c>
      <c r="Y268" s="2">
        <v>0</v>
      </c>
      <c r="Z268" s="2">
        <v>0.70199999999999996</v>
      </c>
      <c r="AA268" s="2">
        <v>0.51400000000000001</v>
      </c>
      <c r="AB268" s="2">
        <v>306</v>
      </c>
      <c r="AC268" s="2">
        <v>9.8510000000000009</v>
      </c>
      <c r="AD268" s="2">
        <f t="shared" si="32"/>
        <v>9.0964484416000051</v>
      </c>
      <c r="AE268" s="2">
        <v>0.4</v>
      </c>
      <c r="AF268" s="2">
        <v>0</v>
      </c>
      <c r="AG268" s="2">
        <v>-1.764</v>
      </c>
      <c r="AH268" s="2">
        <v>2.9910000000000001</v>
      </c>
      <c r="AI268" s="2">
        <v>316</v>
      </c>
      <c r="AJ268" s="2">
        <v>6.7809999999999997</v>
      </c>
      <c r="AK268" s="2">
        <f t="shared" si="33"/>
        <v>6.0263476816000008</v>
      </c>
      <c r="AL268" s="2">
        <v>0.4</v>
      </c>
      <c r="AM268" s="2">
        <v>0</v>
      </c>
      <c r="AN268" s="2">
        <v>-1.4139999999999999</v>
      </c>
      <c r="AO268" s="2">
        <v>2.044</v>
      </c>
      <c r="AP268" s="2">
        <v>323</v>
      </c>
      <c r="AQ268" s="2">
        <v>7.7869999999999999</v>
      </c>
      <c r="AR268" s="2">
        <f t="shared" si="34"/>
        <v>7.0318209999999963</v>
      </c>
      <c r="AS268" s="2">
        <v>0.4</v>
      </c>
      <c r="AT268" s="2">
        <v>0</v>
      </c>
      <c r="AU268" s="2">
        <v>-1.63</v>
      </c>
      <c r="AV268" s="2">
        <v>2.6230000000000002</v>
      </c>
    </row>
    <row r="269" spans="5:48" x14ac:dyDescent="0.25">
      <c r="E269" s="11">
        <v>264</v>
      </c>
      <c r="F269" s="9">
        <v>9.010256</v>
      </c>
      <c r="G269" s="4">
        <v>1.031323</v>
      </c>
      <c r="H269" s="4">
        <v>8.2061279999999996</v>
      </c>
      <c r="I269" s="4">
        <v>6.6168449999999996</v>
      </c>
      <c r="J269" s="4">
        <v>18.234141999999999</v>
      </c>
      <c r="K269" s="6">
        <f t="shared" si="29"/>
        <v>8.6197387999999986</v>
      </c>
      <c r="L269" s="20">
        <f t="shared" si="28"/>
        <v>5.5561851012598691</v>
      </c>
      <c r="N269" s="2">
        <v>324</v>
      </c>
      <c r="O269" s="2">
        <v>7.9139999999999997</v>
      </c>
      <c r="P269" s="2">
        <f t="shared" si="30"/>
        <v>7.1587890624999995</v>
      </c>
      <c r="Q269" s="2">
        <v>0.4</v>
      </c>
      <c r="R269" s="2">
        <v>0</v>
      </c>
      <c r="S269" s="2">
        <v>-1.675</v>
      </c>
      <c r="T269" s="2">
        <v>2.8</v>
      </c>
      <c r="U269" s="2">
        <v>301</v>
      </c>
      <c r="V269" s="2">
        <v>2.048</v>
      </c>
      <c r="W269" s="2">
        <f t="shared" si="31"/>
        <v>1.2936153681000007</v>
      </c>
      <c r="X269" s="2">
        <v>0.4</v>
      </c>
      <c r="Y269" s="2">
        <v>0</v>
      </c>
      <c r="Z269" s="2">
        <v>0.70299999999999996</v>
      </c>
      <c r="AA269" s="2">
        <v>0.60399999999999998</v>
      </c>
      <c r="AB269" s="2">
        <v>307</v>
      </c>
      <c r="AC269" s="2">
        <v>9.0540000000000003</v>
      </c>
      <c r="AD269" s="2">
        <f t="shared" si="32"/>
        <v>8.2988114255999967</v>
      </c>
      <c r="AE269" s="2">
        <v>0.4</v>
      </c>
      <c r="AF269" s="2">
        <v>0</v>
      </c>
      <c r="AG269" s="2">
        <v>-1.754</v>
      </c>
      <c r="AH269" s="2">
        <v>2.992</v>
      </c>
      <c r="AI269" s="2">
        <v>317</v>
      </c>
      <c r="AJ269" s="2">
        <v>6.88</v>
      </c>
      <c r="AK269" s="2">
        <f t="shared" si="33"/>
        <v>6.1255556815999999</v>
      </c>
      <c r="AL269" s="2">
        <v>0.4</v>
      </c>
      <c r="AM269" s="2">
        <v>0</v>
      </c>
      <c r="AN269" s="2">
        <v>-1.4139999999999999</v>
      </c>
      <c r="AO269" s="2">
        <v>2.0539999999999998</v>
      </c>
      <c r="AP269" s="2">
        <v>324</v>
      </c>
      <c r="AQ269" s="2">
        <v>7.78</v>
      </c>
      <c r="AR269" s="2">
        <f t="shared" si="34"/>
        <v>7.025140999999997</v>
      </c>
      <c r="AS269" s="2">
        <v>0.4</v>
      </c>
      <c r="AT269" s="2">
        <v>0</v>
      </c>
      <c r="AU269" s="2">
        <v>-1.63</v>
      </c>
      <c r="AV269" s="2">
        <v>2.6240000000000001</v>
      </c>
    </row>
    <row r="270" spans="5:48" x14ac:dyDescent="0.25">
      <c r="E270" s="11">
        <v>265</v>
      </c>
      <c r="F270" s="9">
        <v>8.6362079999999999</v>
      </c>
      <c r="G270" s="4">
        <v>0.92886599999999997</v>
      </c>
      <c r="H270" s="4">
        <v>8.324878</v>
      </c>
      <c r="I270" s="4">
        <v>6.6206659999999999</v>
      </c>
      <c r="J270" s="4">
        <v>7.6883790000000003</v>
      </c>
      <c r="K270" s="6">
        <f t="shared" si="29"/>
        <v>6.4397994000000001</v>
      </c>
      <c r="L270" s="20">
        <f t="shared" si="28"/>
        <v>2.8404148552667166</v>
      </c>
      <c r="N270" s="2">
        <v>325</v>
      </c>
      <c r="O270" s="2">
        <v>7.915</v>
      </c>
      <c r="P270" s="2">
        <f t="shared" si="30"/>
        <v>7.1600140624999993</v>
      </c>
      <c r="Q270" s="2">
        <v>0.4</v>
      </c>
      <c r="R270" s="2">
        <v>0</v>
      </c>
      <c r="S270" s="2">
        <v>-1.675</v>
      </c>
      <c r="T270" s="2">
        <v>2.7989999999999999</v>
      </c>
      <c r="U270" s="2">
        <v>302</v>
      </c>
      <c r="V270" s="2">
        <v>1.657</v>
      </c>
      <c r="W270" s="2">
        <f t="shared" si="31"/>
        <v>0.90197536809999868</v>
      </c>
      <c r="X270" s="2">
        <v>0.4</v>
      </c>
      <c r="Y270" s="2">
        <v>0</v>
      </c>
      <c r="Z270" s="2">
        <v>0.70299999999999996</v>
      </c>
      <c r="AA270" s="2">
        <v>0.40400000000000003</v>
      </c>
      <c r="AB270" s="2">
        <v>308</v>
      </c>
      <c r="AC270" s="2">
        <v>28.731000000000002</v>
      </c>
      <c r="AD270" s="2">
        <f t="shared" si="32"/>
        <v>27.975949985600046</v>
      </c>
      <c r="AE270" s="2">
        <v>0.4</v>
      </c>
      <c r="AF270" s="2">
        <v>0</v>
      </c>
      <c r="AG270" s="2">
        <v>-1.8540000000000001</v>
      </c>
      <c r="AH270" s="2">
        <v>2.992</v>
      </c>
      <c r="AI270" s="2">
        <v>318</v>
      </c>
      <c r="AJ270" s="2">
        <v>12.749000000000001</v>
      </c>
      <c r="AK270" s="2">
        <f t="shared" si="33"/>
        <v>11.993929441600017</v>
      </c>
      <c r="AL270" s="2">
        <v>0.4</v>
      </c>
      <c r="AM270" s="2">
        <v>0</v>
      </c>
      <c r="AN270" s="2">
        <v>-1.514</v>
      </c>
      <c r="AO270" s="2">
        <v>2.0539999999999998</v>
      </c>
      <c r="AP270" s="2">
        <v>325</v>
      </c>
      <c r="AQ270" s="2">
        <v>7.7729999999999997</v>
      </c>
      <c r="AR270" s="2">
        <f t="shared" si="34"/>
        <v>7.018660999999998</v>
      </c>
      <c r="AS270" s="2">
        <v>0.4</v>
      </c>
      <c r="AT270" s="2">
        <v>0</v>
      </c>
      <c r="AU270" s="2">
        <v>-1.63</v>
      </c>
      <c r="AV270" s="2">
        <v>2.625</v>
      </c>
    </row>
    <row r="271" spans="5:48" x14ac:dyDescent="0.25">
      <c r="E271" s="11">
        <v>266</v>
      </c>
      <c r="F271" s="9">
        <v>8.6362079999999999</v>
      </c>
      <c r="G271" s="4">
        <v>0.99513799999999997</v>
      </c>
      <c r="H271" s="4">
        <v>8.2882060000000006</v>
      </c>
      <c r="I271" s="4">
        <v>8.0127430000000004</v>
      </c>
      <c r="J271" s="4">
        <v>8.2656559999999999</v>
      </c>
      <c r="K271" s="6">
        <f t="shared" si="29"/>
        <v>6.8395902000000008</v>
      </c>
      <c r="L271" s="20">
        <f t="shared" si="28"/>
        <v>2.9289553062977505</v>
      </c>
      <c r="N271" s="2">
        <v>326</v>
      </c>
      <c r="O271" s="2">
        <v>7.9379999999999997</v>
      </c>
      <c r="P271" s="2">
        <f t="shared" si="30"/>
        <v>7.1832640624999984</v>
      </c>
      <c r="Q271" s="2">
        <v>0.4</v>
      </c>
      <c r="R271" s="2">
        <v>0</v>
      </c>
      <c r="S271" s="2">
        <v>-1.675</v>
      </c>
      <c r="T271" s="2">
        <v>2.7890000000000001</v>
      </c>
      <c r="U271" s="2">
        <v>304</v>
      </c>
      <c r="V271" s="2">
        <v>0.84299999999999997</v>
      </c>
      <c r="W271" s="2">
        <f t="shared" si="31"/>
        <v>8.8271568100000031E-2</v>
      </c>
      <c r="X271" s="2">
        <v>0.4</v>
      </c>
      <c r="Y271" s="2">
        <v>0</v>
      </c>
      <c r="Z271" s="2">
        <v>0.70299999999999996</v>
      </c>
      <c r="AA271" s="2">
        <v>0.495</v>
      </c>
      <c r="AB271" s="2">
        <v>309</v>
      </c>
      <c r="AC271" s="2">
        <v>14.367000000000001</v>
      </c>
      <c r="AD271" s="2">
        <f t="shared" si="32"/>
        <v>13.611864865600021</v>
      </c>
      <c r="AE271" s="2">
        <v>0.4</v>
      </c>
      <c r="AF271" s="2">
        <v>0</v>
      </c>
      <c r="AG271" s="2">
        <v>-1.6539999999999999</v>
      </c>
      <c r="AH271" s="2">
        <v>2.992</v>
      </c>
      <c r="AI271" s="2">
        <v>320</v>
      </c>
      <c r="AJ271" s="2">
        <v>6.891</v>
      </c>
      <c r="AK271" s="2">
        <f t="shared" si="33"/>
        <v>6.1365764816000032</v>
      </c>
      <c r="AL271" s="2">
        <v>0.4</v>
      </c>
      <c r="AM271" s="2">
        <v>0</v>
      </c>
      <c r="AN271" s="2">
        <v>-1.4139999999999999</v>
      </c>
      <c r="AO271" s="2">
        <v>2.0550000000000002</v>
      </c>
      <c r="AP271" s="2">
        <v>326</v>
      </c>
      <c r="AQ271" s="2">
        <v>8.1349999999999998</v>
      </c>
      <c r="AR271" s="2">
        <f t="shared" si="34"/>
        <v>7.3806610000000026</v>
      </c>
      <c r="AS271" s="2">
        <v>0.4</v>
      </c>
      <c r="AT271" s="2">
        <v>0</v>
      </c>
      <c r="AU271" s="2">
        <v>-1.63</v>
      </c>
      <c r="AV271" s="2">
        <v>2.7250000000000001</v>
      </c>
    </row>
    <row r="272" spans="5:48" x14ac:dyDescent="0.25">
      <c r="E272" s="11">
        <v>267</v>
      </c>
      <c r="F272" s="9">
        <v>8.4649110000000007</v>
      </c>
      <c r="G272" s="4">
        <v>1.3661449999999999</v>
      </c>
      <c r="H272" s="4">
        <v>8.3005130000000005</v>
      </c>
      <c r="I272" s="4">
        <v>6.6246869999999998</v>
      </c>
      <c r="J272" s="4">
        <v>7.6512409999999997</v>
      </c>
      <c r="K272" s="6">
        <f t="shared" si="29"/>
        <v>6.4814993999999997</v>
      </c>
      <c r="L272" s="20">
        <f t="shared" si="28"/>
        <v>2.6381198149122502</v>
      </c>
      <c r="N272" s="2">
        <v>327</v>
      </c>
      <c r="O272" s="2">
        <v>7.9809999999999999</v>
      </c>
      <c r="P272" s="2">
        <f t="shared" si="30"/>
        <v>7.2265140624999997</v>
      </c>
      <c r="Q272" s="2">
        <v>0.4</v>
      </c>
      <c r="R272" s="2">
        <v>0</v>
      </c>
      <c r="S272" s="2">
        <v>-1.675</v>
      </c>
      <c r="T272" s="2">
        <v>2.7789999999999999</v>
      </c>
      <c r="U272" s="2">
        <v>309</v>
      </c>
      <c r="V272" s="2">
        <v>1.0109999999999999</v>
      </c>
      <c r="W272" s="2">
        <f t="shared" si="31"/>
        <v>0.25660091209999925</v>
      </c>
      <c r="X272" s="2">
        <v>0.4</v>
      </c>
      <c r="Y272" s="2">
        <v>0</v>
      </c>
      <c r="Z272" s="2">
        <v>0.68300000000000005</v>
      </c>
      <c r="AA272" s="2">
        <v>0.50600000000000001</v>
      </c>
      <c r="AB272" s="2">
        <v>310</v>
      </c>
      <c r="AC272" s="2">
        <v>9.0370000000000008</v>
      </c>
      <c r="AD272" s="2">
        <f t="shared" si="32"/>
        <v>8.2820082255999985</v>
      </c>
      <c r="AE272" s="2">
        <v>0.4</v>
      </c>
      <c r="AF272" s="2">
        <v>0</v>
      </c>
      <c r="AG272" s="2">
        <v>-1.754</v>
      </c>
      <c r="AH272" s="2">
        <v>2.9929999999999999</v>
      </c>
      <c r="AI272" s="2">
        <v>321</v>
      </c>
      <c r="AJ272" s="2">
        <v>6.9029999999999996</v>
      </c>
      <c r="AK272" s="2">
        <f t="shared" si="33"/>
        <v>6.1477972816000017</v>
      </c>
      <c r="AL272" s="2">
        <v>0.4</v>
      </c>
      <c r="AM272" s="2">
        <v>0</v>
      </c>
      <c r="AN272" s="2">
        <v>-1.4139999999999999</v>
      </c>
      <c r="AO272" s="2">
        <v>2.056</v>
      </c>
      <c r="AP272" s="2">
        <v>327</v>
      </c>
      <c r="AQ272" s="2">
        <v>8.1489999999999991</v>
      </c>
      <c r="AR272" s="2">
        <f t="shared" si="34"/>
        <v>7.394381000000001</v>
      </c>
      <c r="AS272" s="2">
        <v>0.4</v>
      </c>
      <c r="AT272" s="2">
        <v>0</v>
      </c>
      <c r="AU272" s="2">
        <v>-1.63</v>
      </c>
      <c r="AV272" s="2">
        <v>2.726</v>
      </c>
    </row>
    <row r="273" spans="5:48" x14ac:dyDescent="0.25">
      <c r="E273" s="11">
        <v>268</v>
      </c>
      <c r="F273" s="9">
        <v>11.077885</v>
      </c>
      <c r="G273" s="4">
        <v>0.88259399999999999</v>
      </c>
      <c r="H273" s="4">
        <v>8.1864650000000001</v>
      </c>
      <c r="I273" s="4">
        <v>6.6758940000000004</v>
      </c>
      <c r="J273" s="4">
        <v>8.9784159999999993</v>
      </c>
      <c r="K273" s="6">
        <f t="shared" si="29"/>
        <v>7.1602508</v>
      </c>
      <c r="L273" s="20">
        <f t="shared" si="28"/>
        <v>3.4452946002359437</v>
      </c>
      <c r="N273" s="2">
        <v>328</v>
      </c>
      <c r="O273" s="2">
        <v>8.0449999999999999</v>
      </c>
      <c r="P273" s="2">
        <f t="shared" si="30"/>
        <v>7.289764062499998</v>
      </c>
      <c r="Q273" s="2">
        <v>0.4</v>
      </c>
      <c r="R273" s="2">
        <v>0</v>
      </c>
      <c r="S273" s="2">
        <v>-1.675</v>
      </c>
      <c r="T273" s="2">
        <v>2.7690000000000001</v>
      </c>
      <c r="U273" s="2">
        <v>310</v>
      </c>
      <c r="V273" s="2">
        <v>1.0189999999999999</v>
      </c>
      <c r="W273" s="2">
        <f t="shared" si="31"/>
        <v>0.2646031120999992</v>
      </c>
      <c r="X273" s="2">
        <v>0.4</v>
      </c>
      <c r="Y273" s="2">
        <v>0</v>
      </c>
      <c r="Z273" s="2">
        <v>0.68300000000000005</v>
      </c>
      <c r="AA273" s="2">
        <v>0.50700000000000001</v>
      </c>
      <c r="AB273" s="2">
        <v>311</v>
      </c>
      <c r="AC273" s="2">
        <v>9.02</v>
      </c>
      <c r="AD273" s="2">
        <f t="shared" si="32"/>
        <v>8.2654050255999927</v>
      </c>
      <c r="AE273" s="2">
        <v>0.4</v>
      </c>
      <c r="AF273" s="2">
        <v>0</v>
      </c>
      <c r="AG273" s="2">
        <v>-1.754</v>
      </c>
      <c r="AH273" s="2">
        <v>2.9940000000000002</v>
      </c>
      <c r="AI273" s="2">
        <v>322</v>
      </c>
      <c r="AJ273" s="2">
        <v>9.0350000000000001</v>
      </c>
      <c r="AK273" s="2">
        <f t="shared" si="33"/>
        <v>8.2798772816000117</v>
      </c>
      <c r="AL273" s="2">
        <v>0.4</v>
      </c>
      <c r="AM273" s="2">
        <v>0</v>
      </c>
      <c r="AN273" s="2">
        <v>-1.4139999999999999</v>
      </c>
      <c r="AO273" s="2">
        <v>2.1560000000000001</v>
      </c>
      <c r="AP273" s="2">
        <v>328</v>
      </c>
      <c r="AQ273" s="2">
        <v>7.7670000000000003</v>
      </c>
      <c r="AR273" s="2">
        <f t="shared" si="34"/>
        <v>7.0123809999999986</v>
      </c>
      <c r="AS273" s="2">
        <v>0.4</v>
      </c>
      <c r="AT273" s="2">
        <v>0</v>
      </c>
      <c r="AU273" s="2">
        <v>-1.63</v>
      </c>
      <c r="AV273" s="2">
        <v>2.6259999999999999</v>
      </c>
    </row>
    <row r="274" spans="5:48" x14ac:dyDescent="0.25">
      <c r="E274" s="11">
        <v>269</v>
      </c>
      <c r="F274" s="9">
        <v>8.4811399999999999</v>
      </c>
      <c r="G274" s="4">
        <v>0.88632100000000003</v>
      </c>
      <c r="H274" s="4">
        <v>17.056232000000001</v>
      </c>
      <c r="I274" s="4">
        <v>6.6821149999999996</v>
      </c>
      <c r="J274" s="4">
        <v>7.6285230000000004</v>
      </c>
      <c r="K274" s="6">
        <f t="shared" si="29"/>
        <v>8.1468661999999998</v>
      </c>
      <c r="L274" s="20">
        <f t="shared" si="28"/>
        <v>5.1888000594300578</v>
      </c>
      <c r="N274" s="2">
        <v>329</v>
      </c>
      <c r="O274" s="2">
        <v>8.3119999999999994</v>
      </c>
      <c r="P274" s="2">
        <f t="shared" si="30"/>
        <v>7.5572640625000007</v>
      </c>
      <c r="Q274" s="2">
        <v>0.4</v>
      </c>
      <c r="R274" s="2">
        <v>0</v>
      </c>
      <c r="S274" s="2">
        <v>-1.675</v>
      </c>
      <c r="T274" s="2">
        <v>2.8690000000000002</v>
      </c>
      <c r="U274" s="2">
        <v>312</v>
      </c>
      <c r="V274" s="2">
        <v>2.802</v>
      </c>
      <c r="W274" s="2">
        <f t="shared" si="31"/>
        <v>2.0468209120999967</v>
      </c>
      <c r="X274" s="2">
        <v>0.4</v>
      </c>
      <c r="Y274" s="2">
        <v>0</v>
      </c>
      <c r="Z274" s="2">
        <v>0.68300000000000005</v>
      </c>
      <c r="AA274" s="2">
        <v>0.60599999999999998</v>
      </c>
      <c r="AB274" s="2">
        <v>312</v>
      </c>
      <c r="AC274" s="2">
        <v>9.1950000000000003</v>
      </c>
      <c r="AD274" s="2">
        <f t="shared" si="32"/>
        <v>8.4404370255999961</v>
      </c>
      <c r="AE274" s="2">
        <v>0.4</v>
      </c>
      <c r="AF274" s="2">
        <v>0</v>
      </c>
      <c r="AG274" s="2">
        <v>-1.754</v>
      </c>
      <c r="AH274" s="2">
        <v>2.984</v>
      </c>
      <c r="AI274" s="2">
        <v>324</v>
      </c>
      <c r="AJ274" s="2">
        <v>12.654</v>
      </c>
      <c r="AK274" s="2">
        <f t="shared" si="33"/>
        <v>11.899051041600003</v>
      </c>
      <c r="AL274" s="2">
        <v>0.4</v>
      </c>
      <c r="AM274" s="2">
        <v>0</v>
      </c>
      <c r="AN274" s="2">
        <v>-1.514</v>
      </c>
      <c r="AO274" s="2">
        <v>2.056</v>
      </c>
      <c r="AP274" s="2">
        <v>329</v>
      </c>
      <c r="AQ274" s="2">
        <v>7.7610000000000001</v>
      </c>
      <c r="AR274" s="2">
        <f t="shared" si="34"/>
        <v>7.0063009999999997</v>
      </c>
      <c r="AS274" s="2">
        <v>0.4</v>
      </c>
      <c r="AT274" s="2">
        <v>0</v>
      </c>
      <c r="AU274" s="2">
        <v>-1.63</v>
      </c>
      <c r="AV274" s="2">
        <v>2.6269999999999998</v>
      </c>
    </row>
    <row r="275" spans="5:48" x14ac:dyDescent="0.25">
      <c r="E275" s="11">
        <v>270</v>
      </c>
      <c r="F275" s="9">
        <v>7.8481629999999996</v>
      </c>
      <c r="G275" s="4">
        <v>0.85804899999999995</v>
      </c>
      <c r="H275" s="4">
        <v>8.5924630000000004</v>
      </c>
      <c r="I275" s="4">
        <v>6.6758940000000004</v>
      </c>
      <c r="J275" s="4">
        <v>7.6512409999999997</v>
      </c>
      <c r="K275" s="6">
        <f t="shared" si="29"/>
        <v>6.3251619999999997</v>
      </c>
      <c r="L275" s="20">
        <f t="shared" si="28"/>
        <v>2.8011072409115654</v>
      </c>
      <c r="N275" s="2">
        <v>330</v>
      </c>
      <c r="O275" s="2">
        <v>8.0519999999999996</v>
      </c>
      <c r="P275" s="2">
        <f t="shared" si="30"/>
        <v>7.2971890625000002</v>
      </c>
      <c r="Q275" s="2">
        <v>0.4</v>
      </c>
      <c r="R275" s="2">
        <v>0</v>
      </c>
      <c r="S275" s="2">
        <v>-1.675</v>
      </c>
      <c r="T275" s="2">
        <v>2.7679999999999998</v>
      </c>
      <c r="U275" s="2">
        <v>313</v>
      </c>
      <c r="V275" s="2">
        <v>1.004</v>
      </c>
      <c r="W275" s="2">
        <f t="shared" si="31"/>
        <v>0.24879871209999926</v>
      </c>
      <c r="X275" s="2">
        <v>0.4</v>
      </c>
      <c r="Y275" s="2">
        <v>0</v>
      </c>
      <c r="Z275" s="2">
        <v>0.68300000000000005</v>
      </c>
      <c r="AA275" s="2">
        <v>0.505</v>
      </c>
      <c r="AB275" s="2">
        <v>313</v>
      </c>
      <c r="AC275" s="2">
        <v>9.0850000000000009</v>
      </c>
      <c r="AD275" s="2">
        <f t="shared" si="32"/>
        <v>8.3300550624999889</v>
      </c>
      <c r="AE275" s="2">
        <v>0.4</v>
      </c>
      <c r="AF275" s="2">
        <v>0</v>
      </c>
      <c r="AG275" s="2">
        <v>-1.7549999999999999</v>
      </c>
      <c r="AH275" s="2">
        <v>2.9940000000000002</v>
      </c>
      <c r="AI275" s="2">
        <v>325</v>
      </c>
      <c r="AJ275" s="2">
        <v>6.7990000000000004</v>
      </c>
      <c r="AK275" s="2">
        <f t="shared" si="33"/>
        <v>6.0445892815999995</v>
      </c>
      <c r="AL275" s="2">
        <v>0.4</v>
      </c>
      <c r="AM275" s="2">
        <v>0</v>
      </c>
      <c r="AN275" s="2">
        <v>-1.4139999999999999</v>
      </c>
      <c r="AO275" s="2">
        <v>2.0459999999999998</v>
      </c>
      <c r="AP275" s="2">
        <v>333</v>
      </c>
      <c r="AQ275" s="2">
        <v>9.4109999999999996</v>
      </c>
      <c r="AR275" s="2">
        <f t="shared" si="34"/>
        <v>8.6566609999999962</v>
      </c>
      <c r="AS275" s="2">
        <v>0.4</v>
      </c>
      <c r="AT275" s="2">
        <v>0</v>
      </c>
      <c r="AU275" s="2">
        <v>-1.63</v>
      </c>
      <c r="AV275" s="2">
        <v>2.5249999999999999</v>
      </c>
    </row>
    <row r="276" spans="5:48" x14ac:dyDescent="0.25">
      <c r="E276" s="11">
        <v>271</v>
      </c>
      <c r="F276" s="9">
        <v>7.8898970000000004</v>
      </c>
      <c r="G276" s="4">
        <v>0.85997599999999996</v>
      </c>
      <c r="H276" s="4">
        <v>10.226943</v>
      </c>
      <c r="I276" s="4">
        <v>6.6821149999999996</v>
      </c>
      <c r="J276" s="4">
        <v>8.3240660000000002</v>
      </c>
      <c r="K276" s="6">
        <f t="shared" si="29"/>
        <v>6.7965993999999998</v>
      </c>
      <c r="L276" s="20">
        <f t="shared" si="28"/>
        <v>3.1796954301194695</v>
      </c>
      <c r="N276" s="2">
        <v>331</v>
      </c>
      <c r="O276" s="2">
        <v>8.3000000000000007</v>
      </c>
      <c r="P276" s="2">
        <f t="shared" si="30"/>
        <v>7.5446890624999972</v>
      </c>
      <c r="Q276" s="2">
        <v>0.4</v>
      </c>
      <c r="R276" s="2">
        <v>0</v>
      </c>
      <c r="S276" s="2">
        <v>-1.675</v>
      </c>
      <c r="T276" s="2">
        <v>2.8679999999999999</v>
      </c>
      <c r="U276" s="2">
        <v>314</v>
      </c>
      <c r="V276" s="2">
        <v>0.99299999999999999</v>
      </c>
      <c r="W276" s="2">
        <f t="shared" si="31"/>
        <v>0.23782367359999965</v>
      </c>
      <c r="X276" s="2">
        <v>0.4</v>
      </c>
      <c r="Y276" s="2">
        <v>0</v>
      </c>
      <c r="Z276" s="2">
        <v>0.68400000000000005</v>
      </c>
      <c r="AA276" s="2">
        <v>0.505</v>
      </c>
      <c r="AB276" s="2">
        <v>314</v>
      </c>
      <c r="AC276" s="2">
        <v>14.305</v>
      </c>
      <c r="AD276" s="2">
        <f t="shared" si="32"/>
        <v>13.550250062499998</v>
      </c>
      <c r="AE276" s="2">
        <v>0.4</v>
      </c>
      <c r="AF276" s="2">
        <v>0</v>
      </c>
      <c r="AG276" s="2">
        <v>-1.655</v>
      </c>
      <c r="AH276" s="2">
        <v>2.9940000000000002</v>
      </c>
      <c r="AI276" s="2">
        <v>326</v>
      </c>
      <c r="AJ276" s="2">
        <v>6.8090000000000002</v>
      </c>
      <c r="AK276" s="2">
        <f t="shared" si="33"/>
        <v>6.0540100816000022</v>
      </c>
      <c r="AL276" s="2">
        <v>0.4</v>
      </c>
      <c r="AM276" s="2">
        <v>0</v>
      </c>
      <c r="AN276" s="2">
        <v>-1.4139999999999999</v>
      </c>
      <c r="AO276" s="2">
        <v>2.0470000000000002</v>
      </c>
      <c r="AP276" s="2">
        <v>334</v>
      </c>
      <c r="AQ276" s="2">
        <v>7.8470000000000004</v>
      </c>
      <c r="AR276" s="2">
        <f t="shared" si="34"/>
        <v>7.0924609999999957</v>
      </c>
      <c r="AS276" s="2">
        <v>0.4</v>
      </c>
      <c r="AT276" s="2">
        <v>0</v>
      </c>
      <c r="AU276" s="2">
        <v>-1.63</v>
      </c>
      <c r="AV276" s="2">
        <v>2.6150000000000002</v>
      </c>
    </row>
    <row r="277" spans="5:48" x14ac:dyDescent="0.25">
      <c r="E277" s="11">
        <v>272</v>
      </c>
      <c r="F277" s="9">
        <v>7.9296749999999996</v>
      </c>
      <c r="G277" s="4">
        <v>0.85804899999999995</v>
      </c>
      <c r="H277" s="4">
        <v>9.9328950000000003</v>
      </c>
      <c r="I277" s="4">
        <v>6.6959559999999998</v>
      </c>
      <c r="J277" s="4">
        <v>8.9784159999999993</v>
      </c>
      <c r="K277" s="6">
        <f t="shared" si="29"/>
        <v>6.8789981999999998</v>
      </c>
      <c r="L277" s="20">
        <f t="shared" si="28"/>
        <v>3.1975958537009292</v>
      </c>
      <c r="N277" s="2">
        <v>332</v>
      </c>
      <c r="O277" s="2">
        <v>8.2870000000000008</v>
      </c>
      <c r="P277" s="2">
        <f t="shared" si="30"/>
        <v>7.5323140624999985</v>
      </c>
      <c r="Q277" s="2">
        <v>0.4</v>
      </c>
      <c r="R277" s="2">
        <v>0</v>
      </c>
      <c r="S277" s="2">
        <v>-1.675</v>
      </c>
      <c r="T277" s="2">
        <v>2.867</v>
      </c>
      <c r="U277" s="2">
        <v>315</v>
      </c>
      <c r="V277" s="2">
        <v>3.6160000000000001</v>
      </c>
      <c r="W277" s="2">
        <f t="shared" si="31"/>
        <v>2.860819513600001</v>
      </c>
      <c r="X277" s="2">
        <v>0.4</v>
      </c>
      <c r="Y277" s="2">
        <v>0</v>
      </c>
      <c r="Z277" s="2">
        <v>0.58399999999999996</v>
      </c>
      <c r="AA277" s="2">
        <v>0.505</v>
      </c>
      <c r="AB277" s="2">
        <v>315</v>
      </c>
      <c r="AC277" s="2">
        <v>9.1020000000000003</v>
      </c>
      <c r="AD277" s="2">
        <f t="shared" si="32"/>
        <v>8.3473600624999946</v>
      </c>
      <c r="AE277" s="2">
        <v>0.4</v>
      </c>
      <c r="AF277" s="2">
        <v>0</v>
      </c>
      <c r="AG277" s="2">
        <v>-1.7549999999999999</v>
      </c>
      <c r="AH277" s="2">
        <v>2.9929999999999999</v>
      </c>
      <c r="AI277" s="2">
        <v>327</v>
      </c>
      <c r="AJ277" s="2">
        <v>6.9139999999999997</v>
      </c>
      <c r="AK277" s="2">
        <f t="shared" si="33"/>
        <v>6.1592180816000006</v>
      </c>
      <c r="AL277" s="2">
        <v>0.4</v>
      </c>
      <c r="AM277" s="2">
        <v>0</v>
      </c>
      <c r="AN277" s="2">
        <v>-1.4139999999999999</v>
      </c>
      <c r="AO277" s="2">
        <v>2.0569999999999999</v>
      </c>
      <c r="AP277" s="2">
        <v>338</v>
      </c>
      <c r="AQ277" s="2">
        <v>7.8390000000000004</v>
      </c>
      <c r="AR277" s="2">
        <f t="shared" si="34"/>
        <v>7.0841809999999965</v>
      </c>
      <c r="AS277" s="2">
        <v>0.4</v>
      </c>
      <c r="AT277" s="2">
        <v>0</v>
      </c>
      <c r="AU277" s="2">
        <v>-1.63</v>
      </c>
      <c r="AV277" s="2">
        <v>2.6160000000000001</v>
      </c>
    </row>
    <row r="278" spans="5:48" x14ac:dyDescent="0.25">
      <c r="E278" s="11">
        <v>273</v>
      </c>
      <c r="F278" s="9">
        <v>9.4274570000000004</v>
      </c>
      <c r="G278" s="4">
        <v>0.88632100000000003</v>
      </c>
      <c r="H278" s="4">
        <v>29.220445999999999</v>
      </c>
      <c r="I278" s="4">
        <v>8.3845790000000004</v>
      </c>
      <c r="J278" s="4">
        <v>7.6480689999999996</v>
      </c>
      <c r="K278" s="6">
        <f t="shared" si="29"/>
        <v>11.113374400000001</v>
      </c>
      <c r="L278" s="20">
        <f t="shared" si="28"/>
        <v>9.5368301495196111</v>
      </c>
      <c r="N278" s="2">
        <v>333</v>
      </c>
      <c r="O278" s="2">
        <v>8.2750000000000004</v>
      </c>
      <c r="P278" s="2">
        <f t="shared" si="30"/>
        <v>7.5201390624999993</v>
      </c>
      <c r="Q278" s="2">
        <v>0.4</v>
      </c>
      <c r="R278" s="2">
        <v>0</v>
      </c>
      <c r="S278" s="2">
        <v>-1.675</v>
      </c>
      <c r="T278" s="2">
        <v>2.8660000000000001</v>
      </c>
      <c r="U278" s="2">
        <v>317</v>
      </c>
      <c r="V278" s="2">
        <v>0.996</v>
      </c>
      <c r="W278" s="2">
        <f t="shared" si="31"/>
        <v>0.24119651209999926</v>
      </c>
      <c r="X278" s="2">
        <v>0.4</v>
      </c>
      <c r="Y278" s="2">
        <v>0</v>
      </c>
      <c r="Z278" s="2">
        <v>0.68300000000000005</v>
      </c>
      <c r="AA278" s="2">
        <v>0.504</v>
      </c>
      <c r="AB278" s="2">
        <v>316</v>
      </c>
      <c r="AC278" s="2">
        <v>8.5609999999999999</v>
      </c>
      <c r="AD278" s="2">
        <f t="shared" si="32"/>
        <v>7.8056850625000056</v>
      </c>
      <c r="AE278" s="2">
        <v>0.4</v>
      </c>
      <c r="AF278" s="2">
        <v>0</v>
      </c>
      <c r="AG278" s="2">
        <v>-1.7450000000000001</v>
      </c>
      <c r="AH278" s="2">
        <v>2.9929999999999999</v>
      </c>
      <c r="AI278" s="2">
        <v>328</v>
      </c>
      <c r="AJ278" s="2">
        <v>6.9429999999999996</v>
      </c>
      <c r="AK278" s="2">
        <f t="shared" si="33"/>
        <v>6.1877595761000004</v>
      </c>
      <c r="AL278" s="2">
        <v>0.4</v>
      </c>
      <c r="AM278" s="2">
        <v>0</v>
      </c>
      <c r="AN278" s="2">
        <v>-1.413</v>
      </c>
      <c r="AO278" s="2">
        <v>2.0569999999999999</v>
      </c>
      <c r="AP278" s="2">
        <v>341</v>
      </c>
      <c r="AQ278" s="2">
        <v>9.657</v>
      </c>
      <c r="AR278" s="2">
        <f t="shared" si="34"/>
        <v>8.9021809999999935</v>
      </c>
      <c r="AS278" s="2">
        <v>0.4</v>
      </c>
      <c r="AT278" s="2">
        <v>0</v>
      </c>
      <c r="AU278" s="2">
        <v>-1.63</v>
      </c>
      <c r="AV278" s="2">
        <v>2.516</v>
      </c>
    </row>
    <row r="279" spans="5:48" x14ac:dyDescent="0.25">
      <c r="E279" s="11">
        <v>274</v>
      </c>
      <c r="F279" s="9">
        <v>7.8898970000000004</v>
      </c>
      <c r="G279" s="4">
        <v>0.88059699999999996</v>
      </c>
      <c r="H279" s="4">
        <v>10.023856</v>
      </c>
      <c r="I279" s="4">
        <v>13.735137999999999</v>
      </c>
      <c r="J279" s="4">
        <v>8.9552460000000007</v>
      </c>
      <c r="K279" s="6">
        <f t="shared" si="29"/>
        <v>8.2969468000000006</v>
      </c>
      <c r="L279" s="20">
        <f t="shared" si="28"/>
        <v>4.1989863216057941</v>
      </c>
      <c r="N279" s="2">
        <v>334</v>
      </c>
      <c r="O279" s="2">
        <v>8.2409999999999997</v>
      </c>
      <c r="P279" s="2">
        <f t="shared" si="30"/>
        <v>7.4861496576000031</v>
      </c>
      <c r="Q279" s="2">
        <v>0.4</v>
      </c>
      <c r="R279" s="2">
        <v>0</v>
      </c>
      <c r="S279" s="2">
        <v>-1.6759999999999999</v>
      </c>
      <c r="T279" s="2">
        <v>2.8660000000000001</v>
      </c>
      <c r="U279" s="2">
        <v>318</v>
      </c>
      <c r="V279" s="2">
        <v>0.98899999999999999</v>
      </c>
      <c r="W279" s="2">
        <f t="shared" si="31"/>
        <v>0.23379431209999926</v>
      </c>
      <c r="X279" s="2">
        <v>0.4</v>
      </c>
      <c r="Y279" s="2">
        <v>0</v>
      </c>
      <c r="Z279" s="2">
        <v>0.68300000000000005</v>
      </c>
      <c r="AA279" s="2">
        <v>0.503</v>
      </c>
      <c r="AB279" s="2">
        <v>317</v>
      </c>
      <c r="AC279" s="2">
        <v>8.6750000000000007</v>
      </c>
      <c r="AD279" s="2">
        <f t="shared" si="32"/>
        <v>7.9197350625000036</v>
      </c>
      <c r="AE279" s="2">
        <v>0.4</v>
      </c>
      <c r="AF279" s="2">
        <v>0</v>
      </c>
      <c r="AG279" s="2">
        <v>-1.7450000000000001</v>
      </c>
      <c r="AH279" s="2">
        <v>2.9830000000000001</v>
      </c>
      <c r="AI279" s="2">
        <v>329</v>
      </c>
      <c r="AJ279" s="2">
        <v>9.1509999999999998</v>
      </c>
      <c r="AK279" s="2">
        <f t="shared" si="33"/>
        <v>8.3963795761000011</v>
      </c>
      <c r="AL279" s="2">
        <v>0.4</v>
      </c>
      <c r="AM279" s="2">
        <v>0</v>
      </c>
      <c r="AN279" s="2">
        <v>-1.413</v>
      </c>
      <c r="AO279" s="2">
        <v>2.157</v>
      </c>
      <c r="AP279" s="2">
        <v>342</v>
      </c>
      <c r="AQ279" s="2">
        <v>7.931</v>
      </c>
      <c r="AR279" s="2">
        <f t="shared" si="34"/>
        <v>7.1759809999999984</v>
      </c>
      <c r="AS279" s="2">
        <v>0.4</v>
      </c>
      <c r="AT279" s="2">
        <v>0</v>
      </c>
      <c r="AU279" s="2">
        <v>-1.63</v>
      </c>
      <c r="AV279" s="2">
        <v>2.6059999999999999</v>
      </c>
    </row>
    <row r="280" spans="5:48" x14ac:dyDescent="0.25">
      <c r="E280" s="11">
        <v>275</v>
      </c>
      <c r="F280" s="9">
        <v>7.8701179999999997</v>
      </c>
      <c r="G280" s="4">
        <v>0.95462100000000005</v>
      </c>
      <c r="H280" s="4">
        <v>9.7431059999999992</v>
      </c>
      <c r="I280" s="4">
        <v>6.9210099999999999</v>
      </c>
      <c r="J280" s="4">
        <v>8.9322759999999999</v>
      </c>
      <c r="K280" s="6">
        <f t="shared" si="29"/>
        <v>6.8842261999999987</v>
      </c>
      <c r="L280" s="20">
        <f t="shared" si="28"/>
        <v>3.1145226026229067</v>
      </c>
      <c r="N280" s="2">
        <v>335</v>
      </c>
      <c r="O280" s="2">
        <v>8.1010000000000009</v>
      </c>
      <c r="P280" s="2">
        <f t="shared" si="30"/>
        <v>7.3456696576000002</v>
      </c>
      <c r="Q280" s="2">
        <v>0.4</v>
      </c>
      <c r="R280" s="2">
        <v>0</v>
      </c>
      <c r="S280" s="2">
        <v>-1.6759999999999999</v>
      </c>
      <c r="T280" s="2">
        <v>2.766</v>
      </c>
      <c r="U280" s="2">
        <v>319</v>
      </c>
      <c r="V280" s="2">
        <v>1.0720000000000001</v>
      </c>
      <c r="W280" s="2">
        <f t="shared" si="31"/>
        <v>0.31681631209999916</v>
      </c>
      <c r="X280" s="2">
        <v>0.4</v>
      </c>
      <c r="Y280" s="2">
        <v>0</v>
      </c>
      <c r="Z280" s="2">
        <v>0.68300000000000005</v>
      </c>
      <c r="AA280" s="2">
        <v>0.51300000000000001</v>
      </c>
      <c r="AB280" s="2">
        <v>318</v>
      </c>
      <c r="AC280" s="2">
        <v>8.6869999999999994</v>
      </c>
      <c r="AD280" s="2">
        <f t="shared" si="32"/>
        <v>7.9322400625000027</v>
      </c>
      <c r="AE280" s="2">
        <v>0.4</v>
      </c>
      <c r="AF280" s="2">
        <v>0</v>
      </c>
      <c r="AG280" s="2">
        <v>-1.7450000000000001</v>
      </c>
      <c r="AH280" s="2">
        <v>2.9820000000000002</v>
      </c>
      <c r="AI280" s="2">
        <v>330</v>
      </c>
      <c r="AJ280" s="2">
        <v>6.931</v>
      </c>
      <c r="AK280" s="2">
        <f t="shared" si="33"/>
        <v>6.1757733761000013</v>
      </c>
      <c r="AL280" s="2">
        <v>0.4</v>
      </c>
      <c r="AM280" s="2">
        <v>0</v>
      </c>
      <c r="AN280" s="2">
        <v>-1.413</v>
      </c>
      <c r="AO280" s="2">
        <v>2.056</v>
      </c>
      <c r="AP280" s="2">
        <v>343</v>
      </c>
      <c r="AQ280" s="2">
        <v>14.724</v>
      </c>
      <c r="AR280" s="2">
        <f t="shared" si="34"/>
        <v>13.968901000000006</v>
      </c>
      <c r="AS280" s="2">
        <v>0.4</v>
      </c>
      <c r="AT280" s="2">
        <v>0</v>
      </c>
      <c r="AU280" s="2">
        <v>-1.53</v>
      </c>
      <c r="AV280" s="2">
        <v>2.6160000000000001</v>
      </c>
    </row>
    <row r="281" spans="5:48" x14ac:dyDescent="0.25">
      <c r="E281" s="11">
        <v>276</v>
      </c>
      <c r="F281" s="9">
        <v>7.8692399999999996</v>
      </c>
      <c r="G281" s="4">
        <v>0.94841900000000001</v>
      </c>
      <c r="H281" s="4">
        <v>10.023856</v>
      </c>
      <c r="I281" s="4">
        <v>6.6691909999999996</v>
      </c>
      <c r="J281" s="4">
        <v>8.9552460000000007</v>
      </c>
      <c r="K281" s="6">
        <f t="shared" si="29"/>
        <v>6.8931903999999999</v>
      </c>
      <c r="L281" s="20">
        <f t="shared" si="28"/>
        <v>3.1747849044504806</v>
      </c>
      <c r="N281" s="2">
        <v>336</v>
      </c>
      <c r="O281" s="2">
        <v>7.8719999999999999</v>
      </c>
      <c r="P281" s="2">
        <f t="shared" si="30"/>
        <v>7.1166877135999993</v>
      </c>
      <c r="Q281" s="2">
        <v>0.4</v>
      </c>
      <c r="R281" s="2">
        <v>0</v>
      </c>
      <c r="S281" s="2">
        <v>-1.6659999999999999</v>
      </c>
      <c r="T281" s="2">
        <v>2.766</v>
      </c>
      <c r="U281" s="2">
        <v>320</v>
      </c>
      <c r="V281" s="2">
        <v>1.081</v>
      </c>
      <c r="W281" s="2">
        <f t="shared" si="31"/>
        <v>0.32621851209999919</v>
      </c>
      <c r="X281" s="2">
        <v>0.4</v>
      </c>
      <c r="Y281" s="2">
        <v>0</v>
      </c>
      <c r="Z281" s="2">
        <v>0.68300000000000005</v>
      </c>
      <c r="AA281" s="2">
        <v>0.51400000000000001</v>
      </c>
      <c r="AB281" s="2">
        <v>319</v>
      </c>
      <c r="AC281" s="2">
        <v>8.7379999999999995</v>
      </c>
      <c r="AD281" s="2">
        <f t="shared" si="32"/>
        <v>7.9829538255999948</v>
      </c>
      <c r="AE281" s="2">
        <v>0.4</v>
      </c>
      <c r="AF281" s="2">
        <v>0</v>
      </c>
      <c r="AG281" s="2">
        <v>-1.746</v>
      </c>
      <c r="AH281" s="2">
        <v>2.9820000000000002</v>
      </c>
      <c r="AI281" s="2">
        <v>331</v>
      </c>
      <c r="AJ281" s="2">
        <v>6.8220000000000001</v>
      </c>
      <c r="AK281" s="2">
        <f t="shared" si="33"/>
        <v>6.0669113760999993</v>
      </c>
      <c r="AL281" s="2">
        <v>0.4</v>
      </c>
      <c r="AM281" s="2">
        <v>0</v>
      </c>
      <c r="AN281" s="2">
        <v>-1.413</v>
      </c>
      <c r="AO281" s="2">
        <v>2.0459999999999998</v>
      </c>
      <c r="AP281" s="2">
        <v>344</v>
      </c>
      <c r="AQ281" s="2">
        <v>7.8310000000000004</v>
      </c>
      <c r="AR281" s="2">
        <f t="shared" si="34"/>
        <v>7.0761009999999978</v>
      </c>
      <c r="AS281" s="2">
        <v>0.4</v>
      </c>
      <c r="AT281" s="2">
        <v>0</v>
      </c>
      <c r="AU281" s="2">
        <v>-1.63</v>
      </c>
      <c r="AV281" s="2">
        <v>2.617</v>
      </c>
    </row>
    <row r="282" spans="5:48" x14ac:dyDescent="0.25">
      <c r="E282" s="11">
        <v>277</v>
      </c>
      <c r="F282" s="9">
        <v>7.8685619999999998</v>
      </c>
      <c r="G282" s="4">
        <v>0.87714700000000001</v>
      </c>
      <c r="H282" s="4">
        <v>28.579961999999998</v>
      </c>
      <c r="I282" s="4">
        <v>6.9210099999999999</v>
      </c>
      <c r="J282" s="4">
        <v>8.9784159999999993</v>
      </c>
      <c r="K282" s="6">
        <f t="shared" si="29"/>
        <v>10.645019400000001</v>
      </c>
      <c r="L282" s="20">
        <f t="shared" si="28"/>
        <v>9.3960419952889858</v>
      </c>
      <c r="N282" s="2">
        <v>337</v>
      </c>
      <c r="O282" s="2">
        <v>7.87</v>
      </c>
      <c r="P282" s="2">
        <f t="shared" si="30"/>
        <v>7.1148765135999996</v>
      </c>
      <c r="Q282" s="2">
        <v>0.4</v>
      </c>
      <c r="R282" s="2">
        <v>0</v>
      </c>
      <c r="S282" s="2">
        <v>-1.6659999999999999</v>
      </c>
      <c r="T282" s="2">
        <v>2.7669999999999999</v>
      </c>
      <c r="U282" s="2">
        <v>321</v>
      </c>
      <c r="V282" s="2">
        <v>1.784</v>
      </c>
      <c r="W282" s="2">
        <f t="shared" si="31"/>
        <v>1.0289519920999997</v>
      </c>
      <c r="X282" s="2">
        <v>0.4</v>
      </c>
      <c r="Y282" s="2">
        <v>0</v>
      </c>
      <c r="Z282" s="2">
        <v>0.78300000000000003</v>
      </c>
      <c r="AA282" s="2">
        <v>0.51400000000000001</v>
      </c>
      <c r="AB282" s="2">
        <v>320</v>
      </c>
      <c r="AC282" s="2">
        <v>8.7509999999999994</v>
      </c>
      <c r="AD282" s="2">
        <f t="shared" si="32"/>
        <v>7.9963570255999992</v>
      </c>
      <c r="AE282" s="2">
        <v>0.4</v>
      </c>
      <c r="AF282" s="2">
        <v>0</v>
      </c>
      <c r="AG282" s="2">
        <v>-1.746</v>
      </c>
      <c r="AH282" s="2">
        <v>2.9809999999999999</v>
      </c>
      <c r="AI282" s="2">
        <v>332</v>
      </c>
      <c r="AJ282" s="2">
        <v>8.81</v>
      </c>
      <c r="AK282" s="2">
        <f t="shared" si="33"/>
        <v>8.0555313760999976</v>
      </c>
      <c r="AL282" s="2">
        <v>0.4</v>
      </c>
      <c r="AM282" s="2">
        <v>0</v>
      </c>
      <c r="AN282" s="2">
        <v>-1.413</v>
      </c>
      <c r="AO282" s="2">
        <v>2.1459999999999999</v>
      </c>
      <c r="AP282" s="2">
        <v>345</v>
      </c>
      <c r="AQ282" s="2">
        <v>9.6289999999999996</v>
      </c>
      <c r="AR282" s="2">
        <f t="shared" si="34"/>
        <v>8.874100999999996</v>
      </c>
      <c r="AS282" s="2">
        <v>0.4</v>
      </c>
      <c r="AT282" s="2">
        <v>0</v>
      </c>
      <c r="AU282" s="2">
        <v>-1.63</v>
      </c>
      <c r="AV282" s="2">
        <v>2.5169999999999999</v>
      </c>
    </row>
    <row r="283" spans="5:48" x14ac:dyDescent="0.25">
      <c r="E283" s="11">
        <v>278</v>
      </c>
      <c r="F283" s="9">
        <v>7.8727840000000002</v>
      </c>
      <c r="G283" s="4">
        <v>0.92064900000000005</v>
      </c>
      <c r="H283" s="4">
        <v>10.023856</v>
      </c>
      <c r="I283" s="4">
        <v>6.93363</v>
      </c>
      <c r="J283" s="4">
        <v>25.648374</v>
      </c>
      <c r="K283" s="6">
        <f t="shared" si="29"/>
        <v>10.279858600000001</v>
      </c>
      <c r="L283" s="20">
        <f t="shared" si="28"/>
        <v>8.2564261183807499</v>
      </c>
      <c r="N283" s="2">
        <v>338</v>
      </c>
      <c r="O283" s="2">
        <v>7.8680000000000003</v>
      </c>
      <c r="P283" s="2">
        <f t="shared" si="30"/>
        <v>7.1132653136000004</v>
      </c>
      <c r="Q283" s="2">
        <v>0.4</v>
      </c>
      <c r="R283" s="2">
        <v>0</v>
      </c>
      <c r="S283" s="2">
        <v>-1.6659999999999999</v>
      </c>
      <c r="T283" s="2">
        <v>2.7679999999999998</v>
      </c>
      <c r="U283" s="2">
        <v>322</v>
      </c>
      <c r="V283" s="2">
        <v>3.0310000000000001</v>
      </c>
      <c r="W283" s="2">
        <f t="shared" si="31"/>
        <v>2.2764385120999968</v>
      </c>
      <c r="X283" s="2">
        <v>0.4</v>
      </c>
      <c r="Y283" s="2">
        <v>0</v>
      </c>
      <c r="Z283" s="2">
        <v>0.68300000000000005</v>
      </c>
      <c r="AA283" s="2">
        <v>0.61399999999999999</v>
      </c>
      <c r="AB283" s="2">
        <v>321</v>
      </c>
      <c r="AC283" s="2">
        <v>8.8049999999999997</v>
      </c>
      <c r="AD283" s="2">
        <f t="shared" si="32"/>
        <v>8.0502368081000082</v>
      </c>
      <c r="AE283" s="2">
        <v>0.4</v>
      </c>
      <c r="AF283" s="2">
        <v>0</v>
      </c>
      <c r="AG283" s="2">
        <v>-1.7470000000000001</v>
      </c>
      <c r="AH283" s="2">
        <v>2.9809999999999999</v>
      </c>
      <c r="AI283" s="2">
        <v>333</v>
      </c>
      <c r="AJ283" s="2">
        <v>6.8460000000000001</v>
      </c>
      <c r="AK283" s="2">
        <f t="shared" si="33"/>
        <v>6.0908129536000004</v>
      </c>
      <c r="AL283" s="2">
        <v>0.4</v>
      </c>
      <c r="AM283" s="2">
        <v>0</v>
      </c>
      <c r="AN283" s="2">
        <v>-1.4119999999999999</v>
      </c>
      <c r="AO283" s="2">
        <v>2.0459999999999998</v>
      </c>
      <c r="AP283" s="2">
        <v>347</v>
      </c>
      <c r="AQ283" s="2">
        <v>7.7110000000000003</v>
      </c>
      <c r="AR283" s="2">
        <f t="shared" si="34"/>
        <v>6.9565009999999985</v>
      </c>
      <c r="AS283" s="2">
        <v>0.4</v>
      </c>
      <c r="AT283" s="2">
        <v>0</v>
      </c>
      <c r="AU283" s="2">
        <v>-1.63</v>
      </c>
      <c r="AV283" s="2">
        <v>2.637</v>
      </c>
    </row>
    <row r="284" spans="5:48" x14ac:dyDescent="0.25">
      <c r="E284" s="11">
        <v>279</v>
      </c>
      <c r="F284" s="9">
        <v>9.0149989999999995</v>
      </c>
      <c r="G284" s="4">
        <v>0.87389700000000003</v>
      </c>
      <c r="H284" s="4">
        <v>10.324605999999999</v>
      </c>
      <c r="I284" s="4">
        <v>17.227018999999999</v>
      </c>
      <c r="J284" s="4">
        <v>8.7556989999999999</v>
      </c>
      <c r="K284" s="6">
        <f t="shared" si="29"/>
        <v>9.2392439999999993</v>
      </c>
      <c r="L284" s="20">
        <f t="shared" si="28"/>
        <v>5.2008786207549198</v>
      </c>
      <c r="N284" s="2">
        <v>340</v>
      </c>
      <c r="O284" s="2">
        <v>9.0410000000000004</v>
      </c>
      <c r="P284" s="2">
        <f t="shared" si="30"/>
        <v>8.2859965136000024</v>
      </c>
      <c r="Q284" s="2">
        <v>0.4</v>
      </c>
      <c r="R284" s="2">
        <v>0</v>
      </c>
      <c r="S284" s="2">
        <v>-1.6659999999999999</v>
      </c>
      <c r="T284" s="2">
        <v>2.6669999999999998</v>
      </c>
      <c r="U284" s="2">
        <v>324</v>
      </c>
      <c r="V284" s="2">
        <v>1.1859999999999999</v>
      </c>
      <c r="W284" s="2">
        <f t="shared" si="31"/>
        <v>0.43124051209999914</v>
      </c>
      <c r="X284" s="2">
        <v>0.4</v>
      </c>
      <c r="Y284" s="2">
        <v>0</v>
      </c>
      <c r="Z284" s="2">
        <v>0.68300000000000005</v>
      </c>
      <c r="AA284" s="2">
        <v>0.52400000000000002</v>
      </c>
      <c r="AB284" s="2">
        <v>322</v>
      </c>
      <c r="AC284" s="2">
        <v>8.673</v>
      </c>
      <c r="AD284" s="2">
        <f t="shared" si="32"/>
        <v>7.9182188081000033</v>
      </c>
      <c r="AE284" s="2">
        <v>0.4</v>
      </c>
      <c r="AF284" s="2">
        <v>0</v>
      </c>
      <c r="AG284" s="2">
        <v>-1.7470000000000001</v>
      </c>
      <c r="AH284" s="2">
        <v>2.9910000000000001</v>
      </c>
      <c r="AI284" s="2">
        <v>334</v>
      </c>
      <c r="AJ284" s="2">
        <v>6.96</v>
      </c>
      <c r="AK284" s="2">
        <f t="shared" si="33"/>
        <v>6.2053249536000035</v>
      </c>
      <c r="AL284" s="2">
        <v>0.4</v>
      </c>
      <c r="AM284" s="2">
        <v>0</v>
      </c>
      <c r="AN284" s="2">
        <v>-1.4119999999999999</v>
      </c>
      <c r="AO284" s="2">
        <v>2.056</v>
      </c>
      <c r="AP284" s="2">
        <v>348</v>
      </c>
      <c r="AQ284" s="2">
        <v>7.7149999999999999</v>
      </c>
      <c r="AR284" s="2">
        <f t="shared" si="34"/>
        <v>6.9605809999999977</v>
      </c>
      <c r="AS284" s="2">
        <v>0.4</v>
      </c>
      <c r="AT284" s="2">
        <v>0</v>
      </c>
      <c r="AU284" s="2">
        <v>-1.63</v>
      </c>
      <c r="AV284" s="2">
        <v>2.6360000000000001</v>
      </c>
    </row>
    <row r="285" spans="5:48" x14ac:dyDescent="0.25">
      <c r="E285" s="11">
        <v>280</v>
      </c>
      <c r="F285" s="9">
        <v>7.8685619999999998</v>
      </c>
      <c r="G285" s="4">
        <v>0.94241699999999995</v>
      </c>
      <c r="H285" s="4">
        <v>11.420667</v>
      </c>
      <c r="I285" s="4">
        <v>6.946447</v>
      </c>
      <c r="J285" s="4">
        <v>9.4953500000000002</v>
      </c>
      <c r="K285" s="6">
        <f t="shared" si="29"/>
        <v>7.3346885999999998</v>
      </c>
      <c r="L285" s="20">
        <f t="shared" si="28"/>
        <v>3.5400724773959413</v>
      </c>
      <c r="N285" s="2">
        <v>341</v>
      </c>
      <c r="O285" s="2">
        <v>7.8630000000000004</v>
      </c>
      <c r="P285" s="2">
        <f t="shared" si="30"/>
        <v>7.1077645135999994</v>
      </c>
      <c r="Q285" s="2">
        <v>0.4</v>
      </c>
      <c r="R285" s="2">
        <v>0</v>
      </c>
      <c r="S285" s="2">
        <v>-1.6659999999999999</v>
      </c>
      <c r="T285" s="2">
        <v>2.7770000000000001</v>
      </c>
      <c r="U285" s="2">
        <v>326</v>
      </c>
      <c r="V285" s="2">
        <v>1.095</v>
      </c>
      <c r="W285" s="2">
        <f t="shared" si="31"/>
        <v>0.34001033759999921</v>
      </c>
      <c r="X285" s="2">
        <v>0.4</v>
      </c>
      <c r="Y285" s="2">
        <v>0</v>
      </c>
      <c r="Z285" s="2">
        <v>0.68200000000000005</v>
      </c>
      <c r="AA285" s="2">
        <v>0.51400000000000001</v>
      </c>
      <c r="AB285" s="2">
        <v>323</v>
      </c>
      <c r="AC285" s="2">
        <v>10.893000000000001</v>
      </c>
      <c r="AD285" s="2">
        <f t="shared" si="32"/>
        <v>10.138398808100012</v>
      </c>
      <c r="AE285" s="2">
        <v>0.4</v>
      </c>
      <c r="AF285" s="2">
        <v>0</v>
      </c>
      <c r="AG285" s="2">
        <v>-1.7470000000000001</v>
      </c>
      <c r="AH285" s="2">
        <v>2.891</v>
      </c>
      <c r="AI285" s="2">
        <v>335</v>
      </c>
      <c r="AJ285" s="2">
        <v>6.7149999999999999</v>
      </c>
      <c r="AK285" s="2">
        <f t="shared" si="33"/>
        <v>5.9602049535999981</v>
      </c>
      <c r="AL285" s="2">
        <v>0.4</v>
      </c>
      <c r="AM285" s="2">
        <v>0</v>
      </c>
      <c r="AN285" s="2">
        <v>-1.4119999999999999</v>
      </c>
      <c r="AO285" s="2">
        <v>1.956</v>
      </c>
      <c r="AP285" s="2">
        <v>349</v>
      </c>
      <c r="AQ285" s="2">
        <v>9.1329999999999991</v>
      </c>
      <c r="AR285" s="2">
        <f t="shared" si="34"/>
        <v>8.3785809999999934</v>
      </c>
      <c r="AS285" s="2">
        <v>0.4</v>
      </c>
      <c r="AT285" s="2">
        <v>0</v>
      </c>
      <c r="AU285" s="2">
        <v>-1.63</v>
      </c>
      <c r="AV285" s="2">
        <v>2.536</v>
      </c>
    </row>
    <row r="286" spans="5:48" x14ac:dyDescent="0.25">
      <c r="E286" s="11">
        <v>281</v>
      </c>
      <c r="F286" s="9">
        <v>7.8692399999999996</v>
      </c>
      <c r="G286" s="4">
        <v>1.5588770000000001</v>
      </c>
      <c r="H286" s="4">
        <v>33.525407000000001</v>
      </c>
      <c r="I286" s="4">
        <v>6.8272649999999997</v>
      </c>
      <c r="J286" s="4">
        <v>24.797256999999998</v>
      </c>
      <c r="K286" s="6">
        <f t="shared" si="29"/>
        <v>14.9156092</v>
      </c>
      <c r="L286" s="20">
        <f t="shared" si="28"/>
        <v>12.144516978974737</v>
      </c>
      <c r="N286" s="2">
        <v>342</v>
      </c>
      <c r="O286" s="2">
        <v>7.8630000000000004</v>
      </c>
      <c r="P286" s="2">
        <f t="shared" si="30"/>
        <v>7.1081533135999999</v>
      </c>
      <c r="Q286" s="2">
        <v>0.4</v>
      </c>
      <c r="R286" s="2">
        <v>0</v>
      </c>
      <c r="S286" s="2">
        <v>-1.6659999999999999</v>
      </c>
      <c r="T286" s="2">
        <v>2.778</v>
      </c>
      <c r="U286" s="2">
        <v>327</v>
      </c>
      <c r="V286" s="2">
        <v>1.2030000000000001</v>
      </c>
      <c r="W286" s="2">
        <f t="shared" si="31"/>
        <v>0.44776233759999917</v>
      </c>
      <c r="X286" s="2">
        <v>0.4</v>
      </c>
      <c r="Y286" s="2">
        <v>0</v>
      </c>
      <c r="Z286" s="2">
        <v>0.68200000000000005</v>
      </c>
      <c r="AA286" s="2">
        <v>0.52400000000000002</v>
      </c>
      <c r="AB286" s="2">
        <v>324</v>
      </c>
      <c r="AC286" s="2">
        <v>8.6609999999999996</v>
      </c>
      <c r="AD286" s="2">
        <f t="shared" si="32"/>
        <v>7.9061170081000052</v>
      </c>
      <c r="AE286" s="2">
        <v>0.4</v>
      </c>
      <c r="AF286" s="2">
        <v>0</v>
      </c>
      <c r="AG286" s="2">
        <v>-1.7470000000000001</v>
      </c>
      <c r="AH286" s="2">
        <v>2.992</v>
      </c>
      <c r="AI286" s="2">
        <v>336</v>
      </c>
      <c r="AJ286" s="2">
        <v>6.65</v>
      </c>
      <c r="AK286" s="2">
        <f t="shared" si="33"/>
        <v>5.8947169535999979</v>
      </c>
      <c r="AL286" s="2">
        <v>0.4</v>
      </c>
      <c r="AM286" s="2">
        <v>0</v>
      </c>
      <c r="AN286" s="2">
        <v>-1.4119999999999999</v>
      </c>
      <c r="AO286" s="2">
        <v>1.966</v>
      </c>
      <c r="AP286" s="2">
        <v>353</v>
      </c>
      <c r="AQ286" s="2">
        <v>7.7130000000000001</v>
      </c>
      <c r="AR286" s="2">
        <f t="shared" si="34"/>
        <v>6.9580359999999963</v>
      </c>
      <c r="AS286" s="2">
        <v>0.4</v>
      </c>
      <c r="AT286" s="2">
        <v>0</v>
      </c>
      <c r="AU286" s="2">
        <v>-1.62</v>
      </c>
      <c r="AV286" s="2">
        <v>2.6549999999999998</v>
      </c>
    </row>
    <row r="287" spans="5:48" x14ac:dyDescent="0.25">
      <c r="E287" s="11">
        <v>282</v>
      </c>
      <c r="F287" s="9">
        <v>7.8714620000000002</v>
      </c>
      <c r="G287" s="4">
        <v>2.188917</v>
      </c>
      <c r="H287" s="4">
        <v>11.808217000000001</v>
      </c>
      <c r="I287" s="4">
        <v>8.9190819999999995</v>
      </c>
      <c r="J287" s="4">
        <v>8.7345290000000002</v>
      </c>
      <c r="K287" s="6">
        <f t="shared" si="29"/>
        <v>7.9044414000000005</v>
      </c>
      <c r="L287" s="20">
        <f t="shared" si="28"/>
        <v>3.1504384365931424</v>
      </c>
      <c r="N287" s="2">
        <v>343</v>
      </c>
      <c r="O287" s="2">
        <v>7.8639999999999999</v>
      </c>
      <c r="P287" s="2">
        <f t="shared" si="30"/>
        <v>7.1087421136</v>
      </c>
      <c r="Q287" s="2">
        <v>0.4</v>
      </c>
      <c r="R287" s="2">
        <v>0</v>
      </c>
      <c r="S287" s="2">
        <v>-1.6659999999999999</v>
      </c>
      <c r="T287" s="2">
        <v>2.7789999999999999</v>
      </c>
      <c r="U287" s="2">
        <v>328</v>
      </c>
      <c r="V287" s="2">
        <v>4.3620000000000001</v>
      </c>
      <c r="W287" s="2">
        <f t="shared" si="31"/>
        <v>3.6074436176000018</v>
      </c>
      <c r="X287" s="2">
        <v>0.4</v>
      </c>
      <c r="Y287" s="2">
        <v>0</v>
      </c>
      <c r="Z287" s="2">
        <v>0.58199999999999996</v>
      </c>
      <c r="AA287" s="2">
        <v>0.52400000000000002</v>
      </c>
      <c r="AB287" s="2">
        <v>325</v>
      </c>
      <c r="AC287" s="2">
        <v>8.7100000000000009</v>
      </c>
      <c r="AD287" s="2">
        <f t="shared" si="32"/>
        <v>7.9547798016000018</v>
      </c>
      <c r="AE287" s="2">
        <v>0.4</v>
      </c>
      <c r="AF287" s="2">
        <v>0</v>
      </c>
      <c r="AG287" s="2">
        <v>-1.748</v>
      </c>
      <c r="AH287" s="2">
        <v>2.992</v>
      </c>
      <c r="AI287" s="2">
        <v>337</v>
      </c>
      <c r="AJ287" s="2">
        <v>7.0949999999999998</v>
      </c>
      <c r="AK287" s="2">
        <f t="shared" si="33"/>
        <v>6.3398369536000008</v>
      </c>
      <c r="AL287" s="2">
        <v>0.4</v>
      </c>
      <c r="AM287" s="2">
        <v>0</v>
      </c>
      <c r="AN287" s="2">
        <v>-1.4119999999999999</v>
      </c>
      <c r="AO287" s="2">
        <v>2.0659999999999998</v>
      </c>
      <c r="AP287" s="2">
        <v>354</v>
      </c>
      <c r="AQ287" s="2">
        <v>9.3249999999999993</v>
      </c>
      <c r="AR287" s="2">
        <f t="shared" si="34"/>
        <v>8.570035999999984</v>
      </c>
      <c r="AS287" s="2">
        <v>0.4</v>
      </c>
      <c r="AT287" s="2">
        <v>0</v>
      </c>
      <c r="AU287" s="2">
        <v>-1.62</v>
      </c>
      <c r="AV287" s="2">
        <v>2.7549999999999999</v>
      </c>
    </row>
    <row r="288" spans="5:48" x14ac:dyDescent="0.25">
      <c r="E288" s="11">
        <v>283</v>
      </c>
      <c r="F288" s="9">
        <v>7.8692399999999996</v>
      </c>
      <c r="G288" s="4">
        <v>5.5039350000000002</v>
      </c>
      <c r="H288" s="4">
        <v>11.808217000000001</v>
      </c>
      <c r="I288" s="4">
        <v>6.8164480000000003</v>
      </c>
      <c r="J288" s="4">
        <v>8.7556989999999999</v>
      </c>
      <c r="K288" s="6">
        <f t="shared" si="29"/>
        <v>8.1507078000000011</v>
      </c>
      <c r="L288" s="20">
        <f t="shared" si="28"/>
        <v>2.1264179970699453</v>
      </c>
      <c r="N288" s="2">
        <v>344</v>
      </c>
      <c r="O288" s="2">
        <v>8.9320000000000004</v>
      </c>
      <c r="P288" s="2">
        <f t="shared" si="30"/>
        <v>8.1776221136000018</v>
      </c>
      <c r="Q288" s="2">
        <v>0.4</v>
      </c>
      <c r="R288" s="2">
        <v>0</v>
      </c>
      <c r="S288" s="2">
        <v>-1.6659999999999999</v>
      </c>
      <c r="T288" s="2">
        <v>2.879</v>
      </c>
      <c r="U288" s="2">
        <v>329</v>
      </c>
      <c r="V288" s="2">
        <v>1.1910000000000001</v>
      </c>
      <c r="W288" s="2">
        <f t="shared" si="31"/>
        <v>0.43608713759999918</v>
      </c>
      <c r="X288" s="2">
        <v>0.4</v>
      </c>
      <c r="Y288" s="2">
        <v>0</v>
      </c>
      <c r="Z288" s="2">
        <v>0.68200000000000005</v>
      </c>
      <c r="AA288" s="2">
        <v>0.52300000000000002</v>
      </c>
      <c r="AB288" s="2">
        <v>326</v>
      </c>
      <c r="AC288" s="2">
        <v>8.7609999999999992</v>
      </c>
      <c r="AD288" s="2">
        <f t="shared" si="32"/>
        <v>8.0059144001000053</v>
      </c>
      <c r="AE288" s="2">
        <v>0.4</v>
      </c>
      <c r="AF288" s="2">
        <v>0</v>
      </c>
      <c r="AG288" s="2">
        <v>-1.7490000000000001</v>
      </c>
      <c r="AH288" s="2">
        <v>2.992</v>
      </c>
      <c r="AI288" s="2">
        <v>338</v>
      </c>
      <c r="AJ288" s="2">
        <v>6.6040000000000001</v>
      </c>
      <c r="AK288" s="2">
        <f t="shared" si="33"/>
        <v>5.8492289535999982</v>
      </c>
      <c r="AL288" s="2">
        <v>0.4</v>
      </c>
      <c r="AM288" s="2">
        <v>0</v>
      </c>
      <c r="AN288" s="2">
        <v>-1.4119999999999999</v>
      </c>
      <c r="AO288" s="2">
        <v>1.976</v>
      </c>
      <c r="AP288" s="2">
        <v>355</v>
      </c>
      <c r="AQ288" s="2">
        <v>7.9630000000000001</v>
      </c>
      <c r="AR288" s="2">
        <f t="shared" si="34"/>
        <v>7.207740999999996</v>
      </c>
      <c r="AS288" s="2">
        <v>0.4</v>
      </c>
      <c r="AT288" s="2">
        <v>0</v>
      </c>
      <c r="AU288" s="2">
        <v>-1.61</v>
      </c>
      <c r="AV288" s="2">
        <v>2.6549999999999998</v>
      </c>
    </row>
    <row r="289" spans="5:48" x14ac:dyDescent="0.25">
      <c r="E289" s="11">
        <v>284</v>
      </c>
      <c r="F289" s="9">
        <v>7.8685619999999998</v>
      </c>
      <c r="G289" s="4">
        <v>2.5326369999999998</v>
      </c>
      <c r="H289" s="4">
        <v>34.558954999999997</v>
      </c>
      <c r="I289" s="4">
        <v>6.8272649999999997</v>
      </c>
      <c r="J289" s="4">
        <v>8.7770689999999991</v>
      </c>
      <c r="K289" s="6">
        <f t="shared" si="29"/>
        <v>12.112897599999998</v>
      </c>
      <c r="L289" s="20">
        <f t="shared" si="28"/>
        <v>11.425295926882553</v>
      </c>
      <c r="N289" s="2">
        <v>345</v>
      </c>
      <c r="O289" s="2">
        <v>7.88</v>
      </c>
      <c r="P289" s="2">
        <f t="shared" si="30"/>
        <v>7.1256301136000006</v>
      </c>
      <c r="Q289" s="2">
        <v>0.4</v>
      </c>
      <c r="R289" s="2">
        <v>0</v>
      </c>
      <c r="S289" s="2">
        <v>-1.6659999999999999</v>
      </c>
      <c r="T289" s="2">
        <v>2.7890000000000001</v>
      </c>
      <c r="U289" s="2">
        <v>330</v>
      </c>
      <c r="V289" s="2">
        <v>4.3250000000000002</v>
      </c>
      <c r="W289" s="2">
        <f t="shared" si="31"/>
        <v>3.5704884176000014</v>
      </c>
      <c r="X289" s="2">
        <v>0.4</v>
      </c>
      <c r="Y289" s="2">
        <v>0</v>
      </c>
      <c r="Z289" s="2">
        <v>0.58199999999999996</v>
      </c>
      <c r="AA289" s="2">
        <v>0.52300000000000002</v>
      </c>
      <c r="AB289" s="2">
        <v>327</v>
      </c>
      <c r="AC289" s="2">
        <v>11.101000000000001</v>
      </c>
      <c r="AD289" s="2">
        <f t="shared" si="32"/>
        <v>10.345934400100013</v>
      </c>
      <c r="AE289" s="2">
        <v>0.4</v>
      </c>
      <c r="AF289" s="2">
        <v>0</v>
      </c>
      <c r="AG289" s="2">
        <v>-1.7490000000000001</v>
      </c>
      <c r="AH289" s="2">
        <v>2.8919999999999999</v>
      </c>
      <c r="AI289" s="2">
        <v>339</v>
      </c>
      <c r="AJ289" s="2">
        <v>7.2489999999999997</v>
      </c>
      <c r="AK289" s="2">
        <f t="shared" si="33"/>
        <v>6.4943489536000047</v>
      </c>
      <c r="AL289" s="2">
        <v>0.4</v>
      </c>
      <c r="AM289" s="2">
        <v>0</v>
      </c>
      <c r="AN289" s="2">
        <v>-1.4119999999999999</v>
      </c>
      <c r="AO289" s="2">
        <v>2.0760000000000001</v>
      </c>
      <c r="AP289" s="2">
        <v>356</v>
      </c>
      <c r="AQ289" s="2">
        <v>7.7839999999999998</v>
      </c>
      <c r="AR289" s="2">
        <f t="shared" si="34"/>
        <v>7.0292359999999965</v>
      </c>
      <c r="AS289" s="2">
        <v>0.4</v>
      </c>
      <c r="AT289" s="2">
        <v>0</v>
      </c>
      <c r="AU289" s="2">
        <v>-1.62</v>
      </c>
      <c r="AV289" s="2">
        <v>2.665</v>
      </c>
    </row>
    <row r="290" spans="5:48" x14ac:dyDescent="0.25">
      <c r="E290" s="11">
        <v>285</v>
      </c>
      <c r="F290" s="9">
        <v>8.8107769999999999</v>
      </c>
      <c r="G290" s="4">
        <v>2.430418</v>
      </c>
      <c r="H290" s="4">
        <v>11.848069000000001</v>
      </c>
      <c r="I290" s="4">
        <v>6.8538740000000002</v>
      </c>
      <c r="J290" s="4">
        <v>8.2370839999999994</v>
      </c>
      <c r="K290" s="6">
        <f t="shared" si="29"/>
        <v>7.6360444000000003</v>
      </c>
      <c r="L290" s="20">
        <f t="shared" si="28"/>
        <v>3.0722217779414689</v>
      </c>
      <c r="N290" s="2">
        <v>346</v>
      </c>
      <c r="O290" s="2">
        <v>7.9169999999999998</v>
      </c>
      <c r="P290" s="2">
        <f t="shared" si="30"/>
        <v>7.1625181136</v>
      </c>
      <c r="Q290" s="2">
        <v>0.4</v>
      </c>
      <c r="R290" s="2">
        <v>0</v>
      </c>
      <c r="S290" s="2">
        <v>-1.6659999999999999</v>
      </c>
      <c r="T290" s="2">
        <v>2.7989999999999999</v>
      </c>
      <c r="U290" s="2">
        <v>331</v>
      </c>
      <c r="V290" s="2">
        <v>1.5860000000000001</v>
      </c>
      <c r="W290" s="2">
        <f t="shared" si="31"/>
        <v>0.83117385760000084</v>
      </c>
      <c r="X290" s="2">
        <v>0.4</v>
      </c>
      <c r="Y290" s="2">
        <v>0</v>
      </c>
      <c r="Z290" s="2">
        <v>0.78200000000000003</v>
      </c>
      <c r="AA290" s="2">
        <v>0.52300000000000002</v>
      </c>
      <c r="AB290" s="2">
        <v>328</v>
      </c>
      <c r="AC290" s="2">
        <v>8.7739999999999991</v>
      </c>
      <c r="AD290" s="2">
        <f t="shared" si="32"/>
        <v>8.0194146001000028</v>
      </c>
      <c r="AE290" s="2">
        <v>0.4</v>
      </c>
      <c r="AF290" s="2">
        <v>0</v>
      </c>
      <c r="AG290" s="2">
        <v>-1.7490000000000001</v>
      </c>
      <c r="AH290" s="2">
        <v>2.9910000000000001</v>
      </c>
      <c r="AI290" s="2">
        <v>341</v>
      </c>
      <c r="AJ290" s="2">
        <v>7.9589999999999996</v>
      </c>
      <c r="AK290" s="2">
        <f t="shared" si="33"/>
        <v>7.204108953599996</v>
      </c>
      <c r="AL290" s="2">
        <v>0.4</v>
      </c>
      <c r="AM290" s="2">
        <v>0</v>
      </c>
      <c r="AN290" s="2">
        <v>-1.4119999999999999</v>
      </c>
      <c r="AO290" s="2">
        <v>1.8759999999999999</v>
      </c>
      <c r="AP290" s="2">
        <v>358</v>
      </c>
      <c r="AQ290" s="2">
        <v>7.7190000000000003</v>
      </c>
      <c r="AR290" s="2">
        <f t="shared" si="34"/>
        <v>6.964255999999998</v>
      </c>
      <c r="AS290" s="2">
        <v>0.4</v>
      </c>
      <c r="AT290" s="2">
        <v>0</v>
      </c>
      <c r="AU290" s="2">
        <v>-1.62</v>
      </c>
      <c r="AV290" s="2">
        <v>2.6560000000000001</v>
      </c>
    </row>
    <row r="291" spans="5:48" x14ac:dyDescent="0.25">
      <c r="E291" s="11">
        <v>286</v>
      </c>
      <c r="F291" s="9">
        <v>8.8107769999999999</v>
      </c>
      <c r="G291" s="4">
        <v>2.0927699999999998</v>
      </c>
      <c r="H291" s="4">
        <v>11.976849</v>
      </c>
      <c r="I291" s="4">
        <v>6.8424950000000004</v>
      </c>
      <c r="J291" s="4">
        <v>7.7403079999999997</v>
      </c>
      <c r="K291" s="6">
        <f t="shared" si="29"/>
        <v>7.4926397999999992</v>
      </c>
      <c r="L291" s="20">
        <f t="shared" si="28"/>
        <v>3.2089948420836962</v>
      </c>
      <c r="N291" s="2">
        <v>348</v>
      </c>
      <c r="O291" s="2">
        <v>7.9260000000000002</v>
      </c>
      <c r="P291" s="2">
        <f t="shared" si="30"/>
        <v>7.1709280576000003</v>
      </c>
      <c r="Q291" s="2">
        <v>0.4</v>
      </c>
      <c r="R291" s="2">
        <v>0</v>
      </c>
      <c r="S291" s="2">
        <v>-1.6759999999999999</v>
      </c>
      <c r="T291" s="2">
        <v>2.7989999999999999</v>
      </c>
      <c r="U291" s="2">
        <v>332</v>
      </c>
      <c r="V291" s="2">
        <v>1.3720000000000001</v>
      </c>
      <c r="W291" s="2">
        <f t="shared" si="31"/>
        <v>0.61760850559999969</v>
      </c>
      <c r="X291" s="2">
        <v>0.4</v>
      </c>
      <c r="Y291" s="2">
        <v>0</v>
      </c>
      <c r="Z291" s="2">
        <v>0.67200000000000004</v>
      </c>
      <c r="AA291" s="2">
        <v>0.52300000000000002</v>
      </c>
      <c r="AB291" s="2">
        <v>329</v>
      </c>
      <c r="AC291" s="2">
        <v>27.172999999999998</v>
      </c>
      <c r="AD291" s="2">
        <f t="shared" si="32"/>
        <v>26.418170560099973</v>
      </c>
      <c r="AE291" s="2">
        <v>0.4</v>
      </c>
      <c r="AF291" s="2">
        <v>0</v>
      </c>
      <c r="AG291" s="2">
        <v>-1.849</v>
      </c>
      <c r="AH291" s="2">
        <v>2.9910000000000001</v>
      </c>
      <c r="AI291" s="2">
        <v>342</v>
      </c>
      <c r="AJ291" s="2">
        <v>6.6079999999999997</v>
      </c>
      <c r="AK291" s="2">
        <f t="shared" si="33"/>
        <v>5.8528777535999978</v>
      </c>
      <c r="AL291" s="2">
        <v>0.4</v>
      </c>
      <c r="AM291" s="2">
        <v>0</v>
      </c>
      <c r="AN291" s="2">
        <v>-1.4119999999999999</v>
      </c>
      <c r="AO291" s="2">
        <v>1.9750000000000001</v>
      </c>
      <c r="AP291" s="2">
        <v>362</v>
      </c>
      <c r="AQ291" s="2">
        <v>7.8570000000000002</v>
      </c>
      <c r="AR291" s="2">
        <f t="shared" si="34"/>
        <v>7.1026209999999974</v>
      </c>
      <c r="AS291" s="2">
        <v>0.4</v>
      </c>
      <c r="AT291" s="2">
        <v>0</v>
      </c>
      <c r="AU291" s="2">
        <v>-1.61</v>
      </c>
      <c r="AV291" s="2">
        <v>2.6459999999999999</v>
      </c>
    </row>
    <row r="292" spans="5:48" x14ac:dyDescent="0.25">
      <c r="E292" s="11">
        <v>287</v>
      </c>
      <c r="F292" s="9">
        <v>7.8685619999999998</v>
      </c>
      <c r="G292" s="4">
        <v>5.3285879999999999</v>
      </c>
      <c r="H292" s="4">
        <v>12.393065999999999</v>
      </c>
      <c r="I292" s="4">
        <v>16.733602000000001</v>
      </c>
      <c r="J292" s="4">
        <v>7.699986</v>
      </c>
      <c r="K292" s="6">
        <f t="shared" si="29"/>
        <v>10.004760800000001</v>
      </c>
      <c r="L292" s="20">
        <f t="shared" si="28"/>
        <v>4.0675110293755994</v>
      </c>
      <c r="N292" s="2">
        <v>349</v>
      </c>
      <c r="O292" s="2">
        <v>21.076000000000001</v>
      </c>
      <c r="P292" s="2">
        <f t="shared" si="30"/>
        <v>20.321175097600012</v>
      </c>
      <c r="Q292" s="2">
        <v>0.4</v>
      </c>
      <c r="R292" s="2">
        <v>0</v>
      </c>
      <c r="S292" s="2">
        <v>-1.776</v>
      </c>
      <c r="T292" s="2">
        <v>2.7989999999999999</v>
      </c>
      <c r="U292" s="2">
        <v>334</v>
      </c>
      <c r="V292" s="2">
        <v>1.3169999999999999</v>
      </c>
      <c r="W292" s="2">
        <f t="shared" si="31"/>
        <v>0.56183913759999904</v>
      </c>
      <c r="X292" s="2">
        <v>0.4</v>
      </c>
      <c r="Y292" s="2">
        <v>0</v>
      </c>
      <c r="Z292" s="2">
        <v>0.68200000000000005</v>
      </c>
      <c r="AA292" s="2">
        <v>0.53300000000000003</v>
      </c>
      <c r="AB292" s="2">
        <v>330</v>
      </c>
      <c r="AC292" s="2">
        <v>8.7880000000000003</v>
      </c>
      <c r="AD292" s="2">
        <f t="shared" si="32"/>
        <v>8.0331148001000017</v>
      </c>
      <c r="AE292" s="2">
        <v>0.4</v>
      </c>
      <c r="AF292" s="2">
        <v>0</v>
      </c>
      <c r="AG292" s="2">
        <v>-1.7490000000000001</v>
      </c>
      <c r="AH292" s="2">
        <v>2.99</v>
      </c>
      <c r="AI292" s="2">
        <v>343</v>
      </c>
      <c r="AJ292" s="2">
        <v>6.58</v>
      </c>
      <c r="AK292" s="2">
        <f t="shared" si="33"/>
        <v>5.8253897535999988</v>
      </c>
      <c r="AL292" s="2">
        <v>0.4</v>
      </c>
      <c r="AM292" s="2">
        <v>0</v>
      </c>
      <c r="AN292" s="2">
        <v>-1.4119999999999999</v>
      </c>
      <c r="AO292" s="2">
        <v>1.9850000000000001</v>
      </c>
      <c r="AP292" s="2">
        <v>363</v>
      </c>
      <c r="AQ292" s="2">
        <v>7.7789999999999999</v>
      </c>
      <c r="AR292" s="2">
        <f t="shared" si="34"/>
        <v>7.024621000000006</v>
      </c>
      <c r="AS292" s="2">
        <v>0.4</v>
      </c>
      <c r="AT292" s="2">
        <v>0</v>
      </c>
      <c r="AU292" s="2">
        <v>-1.61</v>
      </c>
      <c r="AV292" s="2">
        <v>2.5459999999999998</v>
      </c>
    </row>
    <row r="293" spans="5:48" x14ac:dyDescent="0.25">
      <c r="E293" s="11">
        <v>288</v>
      </c>
      <c r="F293" s="9">
        <v>8.9263440000000003</v>
      </c>
      <c r="G293" s="4">
        <v>0.85694999999999999</v>
      </c>
      <c r="H293" s="4">
        <v>12.530652</v>
      </c>
      <c r="I293" s="4">
        <v>6.8538740000000002</v>
      </c>
      <c r="J293" s="4">
        <v>7.6970539999999996</v>
      </c>
      <c r="K293" s="6">
        <f t="shared" si="29"/>
        <v>7.3729747999999997</v>
      </c>
      <c r="L293" s="20">
        <f t="shared" ref="L293:L356" si="35">_xlfn.STDEV.P(F293:J293)</f>
        <v>3.7907166112374262</v>
      </c>
      <c r="N293" s="2">
        <v>350</v>
      </c>
      <c r="O293" s="2">
        <v>7.9279999999999999</v>
      </c>
      <c r="P293" s="2">
        <f t="shared" si="30"/>
        <v>7.1730232576000006</v>
      </c>
      <c r="Q293" s="2">
        <v>0.4</v>
      </c>
      <c r="R293" s="2">
        <v>0</v>
      </c>
      <c r="S293" s="2">
        <v>-1.6759999999999999</v>
      </c>
      <c r="T293" s="2">
        <v>2.798</v>
      </c>
      <c r="U293" s="2">
        <v>335</v>
      </c>
      <c r="V293" s="2">
        <v>1.33</v>
      </c>
      <c r="W293" s="2">
        <f t="shared" si="31"/>
        <v>0.57551433759999915</v>
      </c>
      <c r="X293" s="2">
        <v>0.4</v>
      </c>
      <c r="Y293" s="2">
        <v>0</v>
      </c>
      <c r="Z293" s="2">
        <v>0.68200000000000005</v>
      </c>
      <c r="AA293" s="2">
        <v>0.53400000000000003</v>
      </c>
      <c r="AB293" s="2">
        <v>331</v>
      </c>
      <c r="AC293" s="2">
        <v>15.105</v>
      </c>
      <c r="AD293" s="2">
        <f t="shared" si="32"/>
        <v>14.350410840100011</v>
      </c>
      <c r="AE293" s="2">
        <v>0.4</v>
      </c>
      <c r="AF293" s="2">
        <v>0</v>
      </c>
      <c r="AG293" s="2">
        <v>-1.649</v>
      </c>
      <c r="AH293" s="2">
        <v>2.99</v>
      </c>
      <c r="AI293" s="2">
        <v>344</v>
      </c>
      <c r="AJ293" s="2">
        <v>6.5789999999999997</v>
      </c>
      <c r="AK293" s="2">
        <f t="shared" si="33"/>
        <v>5.8237409535999989</v>
      </c>
      <c r="AL293" s="2">
        <v>0.4</v>
      </c>
      <c r="AM293" s="2">
        <v>0</v>
      </c>
      <c r="AN293" s="2">
        <v>-1.4119999999999999</v>
      </c>
      <c r="AO293" s="2">
        <v>1.986</v>
      </c>
      <c r="AP293" s="2">
        <v>365</v>
      </c>
      <c r="AQ293" s="2">
        <v>7.8710000000000004</v>
      </c>
      <c r="AR293" s="2">
        <f t="shared" si="34"/>
        <v>7.1157010000000058</v>
      </c>
      <c r="AS293" s="2">
        <v>0.4</v>
      </c>
      <c r="AT293" s="2">
        <v>0</v>
      </c>
      <c r="AU293" s="2">
        <v>-1.61</v>
      </c>
      <c r="AV293" s="2">
        <v>2.5369999999999999</v>
      </c>
    </row>
    <row r="294" spans="5:48" x14ac:dyDescent="0.25">
      <c r="E294" s="11">
        <v>289</v>
      </c>
      <c r="F294" s="9">
        <v>8.8107769999999999</v>
      </c>
      <c r="G294" s="4">
        <v>0.91539899999999996</v>
      </c>
      <c r="H294" s="4">
        <v>12.487458</v>
      </c>
      <c r="I294" s="4">
        <v>6.8424950000000004</v>
      </c>
      <c r="J294" s="4">
        <v>7.699986</v>
      </c>
      <c r="K294" s="6">
        <f t="shared" si="29"/>
        <v>7.3512230000000001</v>
      </c>
      <c r="L294" s="20">
        <f t="shared" si="35"/>
        <v>3.7499727524682096</v>
      </c>
      <c r="N294" s="2">
        <v>351</v>
      </c>
      <c r="O294" s="2">
        <v>7.96</v>
      </c>
      <c r="P294" s="2">
        <f t="shared" si="30"/>
        <v>7.204975257600001</v>
      </c>
      <c r="Q294" s="2">
        <v>0.4</v>
      </c>
      <c r="R294" s="2">
        <v>0</v>
      </c>
      <c r="S294" s="2">
        <v>-1.6759999999999999</v>
      </c>
      <c r="T294" s="2">
        <v>2.7879999999999998</v>
      </c>
      <c r="U294" s="2">
        <v>336</v>
      </c>
      <c r="V294" s="2">
        <v>0.95299999999999996</v>
      </c>
      <c r="W294" s="2">
        <f t="shared" si="31"/>
        <v>0.19799433760000057</v>
      </c>
      <c r="X294" s="2">
        <v>0.4</v>
      </c>
      <c r="Y294" s="2">
        <v>0</v>
      </c>
      <c r="Z294" s="2">
        <v>0.68200000000000005</v>
      </c>
      <c r="AA294" s="2">
        <v>0.434</v>
      </c>
      <c r="AB294" s="2">
        <v>332</v>
      </c>
      <c r="AC294" s="2">
        <v>8.66</v>
      </c>
      <c r="AD294" s="2">
        <f t="shared" si="32"/>
        <v>7.9051128001000039</v>
      </c>
      <c r="AE294" s="2">
        <v>0.4</v>
      </c>
      <c r="AF294" s="2">
        <v>0</v>
      </c>
      <c r="AG294" s="2">
        <v>-1.7490000000000001</v>
      </c>
      <c r="AH294" s="2">
        <v>3</v>
      </c>
      <c r="AI294" s="2">
        <v>345</v>
      </c>
      <c r="AJ294" s="2">
        <v>16.074000000000002</v>
      </c>
      <c r="AK294" s="2">
        <f t="shared" si="33"/>
        <v>15.318786073600013</v>
      </c>
      <c r="AL294" s="2">
        <v>0.4</v>
      </c>
      <c r="AM294" s="2">
        <v>0</v>
      </c>
      <c r="AN294" s="2">
        <v>-1.512</v>
      </c>
      <c r="AO294" s="2">
        <v>1.986</v>
      </c>
      <c r="AP294" s="2">
        <v>366</v>
      </c>
      <c r="AQ294" s="2">
        <v>7.9909999999999997</v>
      </c>
      <c r="AR294" s="2">
        <f t="shared" si="34"/>
        <v>7.2359010000000037</v>
      </c>
      <c r="AS294" s="2">
        <v>0.4</v>
      </c>
      <c r="AT294" s="2">
        <v>0</v>
      </c>
      <c r="AU294" s="2">
        <v>-1.61</v>
      </c>
      <c r="AV294" s="2">
        <v>2.5270000000000001</v>
      </c>
    </row>
    <row r="295" spans="5:48" x14ac:dyDescent="0.25">
      <c r="E295" s="11">
        <v>290</v>
      </c>
      <c r="F295" s="9">
        <v>7.8727840000000002</v>
      </c>
      <c r="G295" s="4">
        <v>0.91034800000000005</v>
      </c>
      <c r="H295" s="4">
        <v>13.972994</v>
      </c>
      <c r="I295" s="4">
        <v>8.9704169999999994</v>
      </c>
      <c r="J295" s="4">
        <v>7.7031179999999999</v>
      </c>
      <c r="K295" s="6">
        <f t="shared" si="29"/>
        <v>7.8859321999999992</v>
      </c>
      <c r="L295" s="20">
        <f t="shared" si="35"/>
        <v>4.1694315554191519</v>
      </c>
      <c r="N295" s="2">
        <v>352</v>
      </c>
      <c r="O295" s="2">
        <v>7.8780000000000001</v>
      </c>
      <c r="P295" s="2">
        <f t="shared" si="30"/>
        <v>7.1230413135999999</v>
      </c>
      <c r="Q295" s="2">
        <v>0.4</v>
      </c>
      <c r="R295" s="2">
        <v>0</v>
      </c>
      <c r="S295" s="2">
        <v>-1.6659999999999999</v>
      </c>
      <c r="T295" s="2">
        <v>2.7879999999999998</v>
      </c>
      <c r="U295" s="2">
        <v>337</v>
      </c>
      <c r="V295" s="2">
        <v>0.94699999999999995</v>
      </c>
      <c r="W295" s="2">
        <f t="shared" si="31"/>
        <v>0.19186953760000053</v>
      </c>
      <c r="X295" s="2">
        <v>0.4</v>
      </c>
      <c r="Y295" s="2">
        <v>0</v>
      </c>
      <c r="Z295" s="2">
        <v>0.68200000000000005</v>
      </c>
      <c r="AA295" s="2">
        <v>0.435</v>
      </c>
      <c r="AB295" s="2">
        <v>334</v>
      </c>
      <c r="AC295" s="2">
        <v>8.843</v>
      </c>
      <c r="AD295" s="2">
        <f t="shared" si="32"/>
        <v>8.0881249999999962</v>
      </c>
      <c r="AE295" s="2">
        <v>0.4</v>
      </c>
      <c r="AF295" s="2">
        <v>0</v>
      </c>
      <c r="AG295" s="2">
        <v>-1.75</v>
      </c>
      <c r="AH295" s="2">
        <v>2.99</v>
      </c>
      <c r="AI295" s="2">
        <v>346</v>
      </c>
      <c r="AJ295" s="2">
        <v>7.7329999999999997</v>
      </c>
      <c r="AK295" s="2">
        <f t="shared" si="33"/>
        <v>6.9786209535999957</v>
      </c>
      <c r="AL295" s="2">
        <v>0.4</v>
      </c>
      <c r="AM295" s="2">
        <v>0</v>
      </c>
      <c r="AN295" s="2">
        <v>-1.4119999999999999</v>
      </c>
      <c r="AO295" s="2">
        <v>1.8859999999999999</v>
      </c>
      <c r="AP295" s="2">
        <v>370</v>
      </c>
      <c r="AQ295" s="2">
        <v>9.6720000000000006</v>
      </c>
      <c r="AR295" s="2">
        <f t="shared" si="34"/>
        <v>8.9175010000000086</v>
      </c>
      <c r="AS295" s="2">
        <v>0.4</v>
      </c>
      <c r="AT295" s="2">
        <v>0</v>
      </c>
      <c r="AU295" s="2">
        <v>-1.61</v>
      </c>
      <c r="AV295" s="2">
        <v>2.4470000000000001</v>
      </c>
    </row>
    <row r="296" spans="5:48" x14ac:dyDescent="0.25">
      <c r="E296" s="11">
        <v>291</v>
      </c>
      <c r="F296" s="9">
        <v>7.8714620000000002</v>
      </c>
      <c r="G296" s="4">
        <v>0.85469200000000001</v>
      </c>
      <c r="H296" s="4">
        <v>10.006205</v>
      </c>
      <c r="I296" s="4">
        <v>8.9704169999999994</v>
      </c>
      <c r="J296" s="4">
        <v>7.699986</v>
      </c>
      <c r="K296" s="6">
        <f t="shared" si="29"/>
        <v>7.0805524000000002</v>
      </c>
      <c r="L296" s="20">
        <f t="shared" si="35"/>
        <v>3.2218505565183855</v>
      </c>
      <c r="N296" s="2">
        <v>353</v>
      </c>
      <c r="O296" s="2">
        <v>19.346</v>
      </c>
      <c r="P296" s="2">
        <f t="shared" si="30"/>
        <v>18.590709153600002</v>
      </c>
      <c r="Q296" s="2">
        <v>0.4</v>
      </c>
      <c r="R296" s="2">
        <v>0</v>
      </c>
      <c r="S296" s="2">
        <v>-1.766</v>
      </c>
      <c r="T296" s="2">
        <v>2.7879999999999998</v>
      </c>
      <c r="U296" s="2">
        <v>338</v>
      </c>
      <c r="V296" s="2">
        <v>1.042</v>
      </c>
      <c r="W296" s="2">
        <f t="shared" si="31"/>
        <v>0.28726904959999966</v>
      </c>
      <c r="X296" s="2">
        <v>0.4</v>
      </c>
      <c r="Y296" s="2">
        <v>0</v>
      </c>
      <c r="Z296" s="2">
        <v>0.69199999999999995</v>
      </c>
      <c r="AA296" s="2">
        <v>0.435</v>
      </c>
      <c r="AB296" s="2">
        <v>335</v>
      </c>
      <c r="AC296" s="2">
        <v>27.582999999999998</v>
      </c>
      <c r="AD296" s="2">
        <f t="shared" si="32"/>
        <v>26.828125000000007</v>
      </c>
      <c r="AE296" s="2">
        <v>0.4</v>
      </c>
      <c r="AF296" s="2">
        <v>0</v>
      </c>
      <c r="AG296" s="2">
        <v>-1.85</v>
      </c>
      <c r="AH296" s="2">
        <v>2.99</v>
      </c>
      <c r="AI296" s="2">
        <v>349</v>
      </c>
      <c r="AJ296" s="2">
        <v>6.5350000000000001</v>
      </c>
      <c r="AK296" s="2">
        <f t="shared" si="33"/>
        <v>5.7804116816000013</v>
      </c>
      <c r="AL296" s="2">
        <v>0.4</v>
      </c>
      <c r="AM296" s="2">
        <v>0</v>
      </c>
      <c r="AN296" s="2">
        <v>-1.4019999999999999</v>
      </c>
      <c r="AO296" s="2">
        <v>1.976</v>
      </c>
      <c r="AP296" s="2">
        <v>371</v>
      </c>
      <c r="AQ296" s="2">
        <v>7.8680000000000003</v>
      </c>
      <c r="AR296" s="2">
        <f t="shared" si="34"/>
        <v>7.1135009999999967</v>
      </c>
      <c r="AS296" s="2">
        <v>0.4</v>
      </c>
      <c r="AT296" s="2">
        <v>0</v>
      </c>
      <c r="AU296" s="2">
        <v>-1.61</v>
      </c>
      <c r="AV296" s="2">
        <v>2.6469999999999998</v>
      </c>
    </row>
    <row r="297" spans="5:48" x14ac:dyDescent="0.25">
      <c r="E297" s="11">
        <v>292</v>
      </c>
      <c r="F297" s="9">
        <v>7.8727840000000002</v>
      </c>
      <c r="G297" s="4">
        <v>2.0705119999999999</v>
      </c>
      <c r="H297" s="4">
        <v>9.7618670000000005</v>
      </c>
      <c r="I297" s="4">
        <v>6.6524239999999999</v>
      </c>
      <c r="J297" s="4">
        <v>7.6970539999999996</v>
      </c>
      <c r="K297" s="6">
        <f t="shared" si="29"/>
        <v>6.8109281999999993</v>
      </c>
      <c r="L297" s="20">
        <f t="shared" si="35"/>
        <v>2.5736148043328022</v>
      </c>
      <c r="N297" s="2">
        <v>354</v>
      </c>
      <c r="O297" s="2">
        <v>9.1270000000000007</v>
      </c>
      <c r="P297" s="2">
        <f t="shared" si="30"/>
        <v>8.3719213135999997</v>
      </c>
      <c r="Q297" s="2">
        <v>0.4</v>
      </c>
      <c r="R297" s="2">
        <v>0</v>
      </c>
      <c r="S297" s="2">
        <v>-1.6659999999999999</v>
      </c>
      <c r="T297" s="2">
        <v>2.8879999999999999</v>
      </c>
      <c r="U297" s="2">
        <v>339</v>
      </c>
      <c r="V297" s="2">
        <v>1.165</v>
      </c>
      <c r="W297" s="2">
        <f t="shared" si="31"/>
        <v>0.40998904960000082</v>
      </c>
      <c r="X297" s="2">
        <v>0.4</v>
      </c>
      <c r="Y297" s="2">
        <v>0</v>
      </c>
      <c r="Z297" s="2">
        <v>0.69199999999999995</v>
      </c>
      <c r="AA297" s="2">
        <v>0.53500000000000003</v>
      </c>
      <c r="AB297" s="2">
        <v>336</v>
      </c>
      <c r="AC297" s="2">
        <v>8.9</v>
      </c>
      <c r="AD297" s="2">
        <f t="shared" si="32"/>
        <v>8.1456162000999903</v>
      </c>
      <c r="AE297" s="2">
        <v>0.4</v>
      </c>
      <c r="AF297" s="2">
        <v>0</v>
      </c>
      <c r="AG297" s="2">
        <v>-1.7509999999999999</v>
      </c>
      <c r="AH297" s="2">
        <v>2.99</v>
      </c>
      <c r="AI297" s="2">
        <v>350</v>
      </c>
      <c r="AJ297" s="2">
        <v>7.7430000000000003</v>
      </c>
      <c r="AK297" s="2">
        <f t="shared" si="33"/>
        <v>6.9883316816000089</v>
      </c>
      <c r="AL297" s="2">
        <v>0.4</v>
      </c>
      <c r="AM297" s="2">
        <v>0</v>
      </c>
      <c r="AN297" s="2">
        <v>-1.4019999999999999</v>
      </c>
      <c r="AO297" s="2">
        <v>2.0760000000000001</v>
      </c>
      <c r="AP297" s="2">
        <v>374</v>
      </c>
      <c r="AQ297" s="2">
        <v>7.806</v>
      </c>
      <c r="AR297" s="2">
        <f t="shared" si="34"/>
        <v>7.0508129040999954</v>
      </c>
      <c r="AS297" s="2">
        <v>0.4</v>
      </c>
      <c r="AT297" s="2">
        <v>0</v>
      </c>
      <c r="AU297" s="2">
        <v>-1.611</v>
      </c>
      <c r="AV297" s="2">
        <v>2.5470000000000002</v>
      </c>
    </row>
    <row r="298" spans="5:48" x14ac:dyDescent="0.25">
      <c r="E298" s="11">
        <v>293</v>
      </c>
      <c r="F298" s="9">
        <v>8.7305659999999996</v>
      </c>
      <c r="G298" s="4">
        <v>0.852634</v>
      </c>
      <c r="H298" s="4">
        <v>9.785399</v>
      </c>
      <c r="I298" s="4">
        <v>6.646871</v>
      </c>
      <c r="J298" s="4">
        <v>7.6836200000000003</v>
      </c>
      <c r="K298" s="6">
        <f t="shared" si="29"/>
        <v>6.7398179999999996</v>
      </c>
      <c r="L298" s="20">
        <f t="shared" si="35"/>
        <v>3.1240031381845323</v>
      </c>
      <c r="N298" s="2">
        <v>358</v>
      </c>
      <c r="O298" s="2">
        <v>7.8780000000000001</v>
      </c>
      <c r="P298" s="2">
        <f t="shared" si="30"/>
        <v>7.1231122320999996</v>
      </c>
      <c r="Q298" s="2">
        <v>0.4</v>
      </c>
      <c r="R298" s="2">
        <v>0</v>
      </c>
      <c r="S298" s="2">
        <v>-1.667</v>
      </c>
      <c r="T298" s="2">
        <v>2.7890000000000001</v>
      </c>
      <c r="U298" s="2">
        <v>340</v>
      </c>
      <c r="V298" s="2">
        <v>1.0629999999999999</v>
      </c>
      <c r="W298" s="2">
        <f t="shared" si="31"/>
        <v>0.30771704960000068</v>
      </c>
      <c r="X298" s="2">
        <v>0.4</v>
      </c>
      <c r="Y298" s="2">
        <v>0</v>
      </c>
      <c r="Z298" s="2">
        <v>0.69199999999999995</v>
      </c>
      <c r="AA298" s="2">
        <v>0.52500000000000002</v>
      </c>
      <c r="AB298" s="2">
        <v>337</v>
      </c>
      <c r="AC298" s="2">
        <v>8.4369999999999994</v>
      </c>
      <c r="AD298" s="2">
        <f t="shared" si="32"/>
        <v>7.6818458561000016</v>
      </c>
      <c r="AE298" s="2">
        <v>0.4</v>
      </c>
      <c r="AF298" s="2">
        <v>0</v>
      </c>
      <c r="AG298" s="2">
        <v>-1.7410000000000001</v>
      </c>
      <c r="AH298" s="2">
        <v>2.99</v>
      </c>
      <c r="AI298" s="2">
        <v>351</v>
      </c>
      <c r="AJ298" s="2">
        <v>6.5369999999999999</v>
      </c>
      <c r="AK298" s="2">
        <f t="shared" si="33"/>
        <v>5.7825908816000018</v>
      </c>
      <c r="AL298" s="2">
        <v>0.4</v>
      </c>
      <c r="AM298" s="2">
        <v>0</v>
      </c>
      <c r="AN298" s="2">
        <v>-1.4019999999999999</v>
      </c>
      <c r="AO298" s="2">
        <v>1.9770000000000001</v>
      </c>
      <c r="AP298" s="2">
        <v>375</v>
      </c>
      <c r="AQ298" s="2">
        <v>7.7190000000000003</v>
      </c>
      <c r="AR298" s="2">
        <f t="shared" si="34"/>
        <v>6.9641709040999977</v>
      </c>
      <c r="AS298" s="2">
        <v>0.4</v>
      </c>
      <c r="AT298" s="2">
        <v>0</v>
      </c>
      <c r="AU298" s="2">
        <v>-1.611</v>
      </c>
      <c r="AV298" s="2">
        <v>2.5569999999999999</v>
      </c>
    </row>
    <row r="299" spans="5:48" x14ac:dyDescent="0.25">
      <c r="E299" s="11">
        <v>294</v>
      </c>
      <c r="F299" s="9">
        <v>7.8714620000000002</v>
      </c>
      <c r="G299" s="4">
        <v>0.85617699999999997</v>
      </c>
      <c r="H299" s="4">
        <v>32.065502000000002</v>
      </c>
      <c r="I299" s="4">
        <v>6.641521</v>
      </c>
      <c r="J299" s="4">
        <v>7.6718190000000002</v>
      </c>
      <c r="K299" s="6">
        <f t="shared" si="29"/>
        <v>11.0212962</v>
      </c>
      <c r="L299" s="20">
        <f t="shared" si="35"/>
        <v>10.830615217117696</v>
      </c>
      <c r="N299" s="2">
        <v>359</v>
      </c>
      <c r="O299" s="2">
        <v>7.9080000000000004</v>
      </c>
      <c r="P299" s="2">
        <f t="shared" si="30"/>
        <v>7.1533342320999989</v>
      </c>
      <c r="Q299" s="2">
        <v>0.4</v>
      </c>
      <c r="R299" s="2">
        <v>0</v>
      </c>
      <c r="S299" s="2">
        <v>-1.667</v>
      </c>
      <c r="T299" s="2">
        <v>2.7989999999999999</v>
      </c>
      <c r="U299" s="2">
        <v>341</v>
      </c>
      <c r="V299" s="2">
        <v>2.9849999999999999</v>
      </c>
      <c r="W299" s="2">
        <f t="shared" si="31"/>
        <v>2.2304370496000012</v>
      </c>
      <c r="X299" s="2">
        <v>0.4</v>
      </c>
      <c r="Y299" s="2">
        <v>0</v>
      </c>
      <c r="Z299" s="2">
        <v>0.69199999999999995</v>
      </c>
      <c r="AA299" s="2">
        <v>0.625</v>
      </c>
      <c r="AB299" s="2">
        <v>338</v>
      </c>
      <c r="AC299" s="2">
        <v>8.3650000000000002</v>
      </c>
      <c r="AD299" s="2">
        <f t="shared" si="32"/>
        <v>7.6096838561000029</v>
      </c>
      <c r="AE299" s="2">
        <v>0.4</v>
      </c>
      <c r="AF299" s="2">
        <v>0</v>
      </c>
      <c r="AG299" s="2">
        <v>-1.7410000000000001</v>
      </c>
      <c r="AH299" s="2">
        <v>3</v>
      </c>
      <c r="AI299" s="2">
        <v>352</v>
      </c>
      <c r="AJ299" s="2">
        <v>14.798999999999999</v>
      </c>
      <c r="AK299" s="2">
        <f t="shared" si="33"/>
        <v>14.044327201599987</v>
      </c>
      <c r="AL299" s="2">
        <v>0.4</v>
      </c>
      <c r="AM299" s="2">
        <v>0</v>
      </c>
      <c r="AN299" s="2">
        <v>-1.502</v>
      </c>
      <c r="AO299" s="2">
        <v>1.9770000000000001</v>
      </c>
      <c r="AP299" s="2">
        <v>376</v>
      </c>
      <c r="AQ299" s="2">
        <v>9.4849999999999994</v>
      </c>
      <c r="AR299" s="2">
        <f t="shared" si="34"/>
        <v>8.7305909040999961</v>
      </c>
      <c r="AS299" s="2">
        <v>0.4</v>
      </c>
      <c r="AT299" s="2">
        <v>0</v>
      </c>
      <c r="AU299" s="2">
        <v>-1.611</v>
      </c>
      <c r="AV299" s="2">
        <v>2.4569999999999999</v>
      </c>
    </row>
    <row r="300" spans="5:48" x14ac:dyDescent="0.25">
      <c r="E300" s="11">
        <v>295</v>
      </c>
      <c r="F300" s="9">
        <v>7.8692399999999996</v>
      </c>
      <c r="G300" s="4">
        <v>2.7318169999999999</v>
      </c>
      <c r="H300" s="4">
        <v>9.5590620000000008</v>
      </c>
      <c r="I300" s="4">
        <v>6.646871</v>
      </c>
      <c r="J300" s="4">
        <v>8.6538210000000007</v>
      </c>
      <c r="K300" s="6">
        <f t="shared" si="29"/>
        <v>7.0921622000000015</v>
      </c>
      <c r="L300" s="20">
        <f t="shared" si="35"/>
        <v>2.3807191037193256</v>
      </c>
      <c r="N300" s="2">
        <v>360</v>
      </c>
      <c r="O300" s="2">
        <v>8.0990000000000002</v>
      </c>
      <c r="P300" s="2">
        <f t="shared" si="30"/>
        <v>7.3442819200999967</v>
      </c>
      <c r="Q300" s="2">
        <v>0.4</v>
      </c>
      <c r="R300" s="2">
        <v>0</v>
      </c>
      <c r="S300" s="2">
        <v>-1.657</v>
      </c>
      <c r="T300" s="2">
        <v>2.7989999999999999</v>
      </c>
      <c r="U300" s="2">
        <v>342</v>
      </c>
      <c r="V300" s="2">
        <v>1.0760000000000001</v>
      </c>
      <c r="W300" s="2">
        <f t="shared" si="31"/>
        <v>0.32128653610000091</v>
      </c>
      <c r="X300" s="2">
        <v>0.4</v>
      </c>
      <c r="Y300" s="2">
        <v>0</v>
      </c>
      <c r="Z300" s="2">
        <v>0.69099999999999995</v>
      </c>
      <c r="AA300" s="2">
        <v>0.52500000000000002</v>
      </c>
      <c r="AB300" s="2">
        <v>339</v>
      </c>
      <c r="AC300" s="2">
        <v>9.9860000000000007</v>
      </c>
      <c r="AD300" s="2">
        <f t="shared" si="32"/>
        <v>9.2313038561000127</v>
      </c>
      <c r="AE300" s="2">
        <v>0.4</v>
      </c>
      <c r="AF300" s="2">
        <v>0</v>
      </c>
      <c r="AG300" s="2">
        <v>-1.7410000000000001</v>
      </c>
      <c r="AH300" s="2">
        <v>2.9</v>
      </c>
      <c r="AI300" s="2">
        <v>353</v>
      </c>
      <c r="AJ300" s="2">
        <v>6.54</v>
      </c>
      <c r="AK300" s="2">
        <f t="shared" si="33"/>
        <v>5.7849700816000018</v>
      </c>
      <c r="AL300" s="2">
        <v>0.4</v>
      </c>
      <c r="AM300" s="2">
        <v>0</v>
      </c>
      <c r="AN300" s="2">
        <v>-1.4019999999999999</v>
      </c>
      <c r="AO300" s="2">
        <v>1.978</v>
      </c>
      <c r="AP300" s="2">
        <v>379</v>
      </c>
      <c r="AQ300" s="2">
        <v>7.7270000000000003</v>
      </c>
      <c r="AR300" s="2">
        <f t="shared" si="34"/>
        <v>6.9719351040999964</v>
      </c>
      <c r="AS300" s="2">
        <v>0.4</v>
      </c>
      <c r="AT300" s="2">
        <v>0</v>
      </c>
      <c r="AU300" s="2">
        <v>-1.611</v>
      </c>
      <c r="AV300" s="2">
        <v>2.556</v>
      </c>
    </row>
    <row r="301" spans="5:48" x14ac:dyDescent="0.25">
      <c r="E301" s="11">
        <v>296</v>
      </c>
      <c r="F301" s="9">
        <v>7.8701179999999997</v>
      </c>
      <c r="G301" s="4">
        <v>2.0800960000000002</v>
      </c>
      <c r="H301" s="4">
        <v>8.8668800000000001</v>
      </c>
      <c r="I301" s="4">
        <v>6.7113839999999998</v>
      </c>
      <c r="J301" s="4">
        <v>7.6720990000000002</v>
      </c>
      <c r="K301" s="6">
        <f t="shared" si="29"/>
        <v>6.6401153999999991</v>
      </c>
      <c r="L301" s="20">
        <f t="shared" si="35"/>
        <v>2.3805559549068023</v>
      </c>
      <c r="N301" s="2">
        <v>362</v>
      </c>
      <c r="O301" s="2">
        <v>7.9740000000000002</v>
      </c>
      <c r="P301" s="2">
        <f t="shared" si="30"/>
        <v>7.2194061136000016</v>
      </c>
      <c r="Q301" s="2">
        <v>0.4</v>
      </c>
      <c r="R301" s="2">
        <v>0</v>
      </c>
      <c r="S301" s="2">
        <v>-1.6659999999999999</v>
      </c>
      <c r="T301" s="2">
        <v>2.8090000000000002</v>
      </c>
      <c r="U301" s="2">
        <v>343</v>
      </c>
      <c r="V301" s="2">
        <v>0.98</v>
      </c>
      <c r="W301" s="2">
        <f t="shared" si="31"/>
        <v>0.22544504960000045</v>
      </c>
      <c r="X301" s="2">
        <v>0.4</v>
      </c>
      <c r="Y301" s="2">
        <v>0</v>
      </c>
      <c r="Z301" s="2">
        <v>0.69199999999999995</v>
      </c>
      <c r="AA301" s="2">
        <v>0.51500000000000001</v>
      </c>
      <c r="AB301" s="2">
        <v>340</v>
      </c>
      <c r="AC301" s="2">
        <v>8.7579999999999991</v>
      </c>
      <c r="AD301" s="2">
        <f t="shared" si="32"/>
        <v>8.0036142000999941</v>
      </c>
      <c r="AE301" s="2">
        <v>0.4</v>
      </c>
      <c r="AF301" s="2">
        <v>0</v>
      </c>
      <c r="AG301" s="2">
        <v>-1.7509999999999999</v>
      </c>
      <c r="AH301" s="2">
        <v>3</v>
      </c>
      <c r="AI301" s="2">
        <v>354</v>
      </c>
      <c r="AJ301" s="2">
        <v>6.5250000000000004</v>
      </c>
      <c r="AK301" s="2">
        <f t="shared" si="33"/>
        <v>5.770178081600001</v>
      </c>
      <c r="AL301" s="2">
        <v>0.4</v>
      </c>
      <c r="AM301" s="2">
        <v>0</v>
      </c>
      <c r="AN301" s="2">
        <v>-1.4019999999999999</v>
      </c>
      <c r="AO301" s="2">
        <v>1.968</v>
      </c>
      <c r="AP301" s="2">
        <v>382</v>
      </c>
      <c r="AQ301" s="2">
        <v>7.8150000000000004</v>
      </c>
      <c r="AR301" s="2">
        <f t="shared" si="34"/>
        <v>7.0605771040999983</v>
      </c>
      <c r="AS301" s="2">
        <v>0.4</v>
      </c>
      <c r="AT301" s="2">
        <v>0</v>
      </c>
      <c r="AU301" s="2">
        <v>-1.611</v>
      </c>
      <c r="AV301" s="2">
        <v>2.5459999999999998</v>
      </c>
    </row>
    <row r="302" spans="5:48" x14ac:dyDescent="0.25">
      <c r="E302" s="11">
        <v>297</v>
      </c>
      <c r="F302" s="9">
        <v>7.8948660000000004</v>
      </c>
      <c r="G302" s="4">
        <v>0.88856900000000005</v>
      </c>
      <c r="H302" s="4">
        <v>27.696138999999999</v>
      </c>
      <c r="I302" s="4">
        <v>6.6959559999999998</v>
      </c>
      <c r="J302" s="4">
        <v>7.685899</v>
      </c>
      <c r="K302" s="6">
        <f t="shared" si="29"/>
        <v>10.172285800000001</v>
      </c>
      <c r="L302" s="20">
        <f t="shared" si="35"/>
        <v>9.1293642466577776</v>
      </c>
      <c r="N302" s="2">
        <v>363</v>
      </c>
      <c r="O302" s="2">
        <v>7.9219999999999997</v>
      </c>
      <c r="P302" s="2">
        <f t="shared" si="30"/>
        <v>7.1673069135999992</v>
      </c>
      <c r="Q302" s="2">
        <v>0.4</v>
      </c>
      <c r="R302" s="2">
        <v>0</v>
      </c>
      <c r="S302" s="2">
        <v>-1.6659999999999999</v>
      </c>
      <c r="T302" s="2">
        <v>2.8</v>
      </c>
      <c r="U302" s="2">
        <v>344</v>
      </c>
      <c r="V302" s="2">
        <v>1.258</v>
      </c>
      <c r="W302" s="2">
        <f t="shared" si="31"/>
        <v>0.50272504959999975</v>
      </c>
      <c r="X302" s="2">
        <v>0.4</v>
      </c>
      <c r="Y302" s="2">
        <v>0</v>
      </c>
      <c r="Z302" s="2">
        <v>0.69199999999999995</v>
      </c>
      <c r="AA302" s="2">
        <v>0.41499999999999998</v>
      </c>
      <c r="AB302" s="2">
        <v>341</v>
      </c>
      <c r="AC302" s="2">
        <v>11.077999999999999</v>
      </c>
      <c r="AD302" s="2">
        <f t="shared" si="32"/>
        <v>10.323634200099987</v>
      </c>
      <c r="AE302" s="2">
        <v>0.4</v>
      </c>
      <c r="AF302" s="2">
        <v>0</v>
      </c>
      <c r="AG302" s="2">
        <v>-1.7509999999999999</v>
      </c>
      <c r="AH302" s="2">
        <v>2.9</v>
      </c>
      <c r="AI302" s="2">
        <v>355</v>
      </c>
      <c r="AJ302" s="2">
        <v>6.5259999999999998</v>
      </c>
      <c r="AK302" s="2">
        <f t="shared" si="33"/>
        <v>5.7707572816000017</v>
      </c>
      <c r="AL302" s="2">
        <v>0.4</v>
      </c>
      <c r="AM302" s="2">
        <v>0</v>
      </c>
      <c r="AN302" s="2">
        <v>-1.4019999999999999</v>
      </c>
      <c r="AO302" s="2">
        <v>1.9690000000000001</v>
      </c>
      <c r="AP302" s="2">
        <v>383</v>
      </c>
      <c r="AQ302" s="2">
        <v>9.5129999999999999</v>
      </c>
      <c r="AR302" s="2">
        <f t="shared" si="34"/>
        <v>8.7583551040999943</v>
      </c>
      <c r="AS302" s="2">
        <v>0.4</v>
      </c>
      <c r="AT302" s="2">
        <v>0</v>
      </c>
      <c r="AU302" s="2">
        <v>-1.611</v>
      </c>
      <c r="AV302" s="2">
        <v>2.456</v>
      </c>
    </row>
    <row r="303" spans="5:48" x14ac:dyDescent="0.25">
      <c r="E303" s="11">
        <v>298</v>
      </c>
      <c r="F303" s="9">
        <v>7.9094350000000002</v>
      </c>
      <c r="G303" s="4">
        <v>0.85617699999999997</v>
      </c>
      <c r="H303" s="4">
        <v>11.327057999999999</v>
      </c>
      <c r="I303" s="4">
        <v>6.7029439999999996</v>
      </c>
      <c r="J303" s="4">
        <v>7.6883790000000003</v>
      </c>
      <c r="K303" s="6">
        <f t="shared" si="29"/>
        <v>6.8967985999999994</v>
      </c>
      <c r="L303" s="20">
        <f t="shared" si="35"/>
        <v>3.4001740920101491</v>
      </c>
      <c r="N303" s="2">
        <v>364</v>
      </c>
      <c r="O303" s="2">
        <v>7.9809999999999999</v>
      </c>
      <c r="P303" s="2">
        <f t="shared" si="30"/>
        <v>7.2261949136000005</v>
      </c>
      <c r="Q303" s="2">
        <v>0.4</v>
      </c>
      <c r="R303" s="2">
        <v>0</v>
      </c>
      <c r="S303" s="2">
        <v>-1.6659999999999999</v>
      </c>
      <c r="T303" s="2">
        <v>2.81</v>
      </c>
      <c r="U303" s="2">
        <v>345</v>
      </c>
      <c r="V303" s="2">
        <v>3.5350000000000001</v>
      </c>
      <c r="W303" s="2">
        <f t="shared" si="31"/>
        <v>2.7800050495999984</v>
      </c>
      <c r="X303" s="2">
        <v>0.4</v>
      </c>
      <c r="Y303" s="2">
        <v>0</v>
      </c>
      <c r="Z303" s="2">
        <v>0.69199999999999995</v>
      </c>
      <c r="AA303" s="2">
        <v>0.315</v>
      </c>
      <c r="AB303" s="2">
        <v>343</v>
      </c>
      <c r="AC303" s="2">
        <v>9.0619999999999994</v>
      </c>
      <c r="AD303" s="2">
        <f t="shared" si="32"/>
        <v>8.3076182000999914</v>
      </c>
      <c r="AE303" s="2">
        <v>0.4</v>
      </c>
      <c r="AF303" s="2">
        <v>0</v>
      </c>
      <c r="AG303" s="2">
        <v>-1.7509999999999999</v>
      </c>
      <c r="AH303" s="2">
        <v>2.98</v>
      </c>
      <c r="AI303" s="2">
        <v>356</v>
      </c>
      <c r="AJ303" s="2">
        <v>7.5940000000000003</v>
      </c>
      <c r="AK303" s="2">
        <f t="shared" si="33"/>
        <v>6.8386772816000061</v>
      </c>
      <c r="AL303" s="2">
        <v>0.4</v>
      </c>
      <c r="AM303" s="2">
        <v>0</v>
      </c>
      <c r="AN303" s="2">
        <v>-1.4019999999999999</v>
      </c>
      <c r="AO303" s="2">
        <v>2.069</v>
      </c>
      <c r="AP303" s="2">
        <v>385</v>
      </c>
      <c r="AQ303" s="2">
        <v>7.8289999999999997</v>
      </c>
      <c r="AR303" s="2">
        <f t="shared" si="34"/>
        <v>7.0741571041000002</v>
      </c>
      <c r="AS303" s="2">
        <v>0.4</v>
      </c>
      <c r="AT303" s="2">
        <v>0</v>
      </c>
      <c r="AU303" s="2">
        <v>-1.611</v>
      </c>
      <c r="AV303" s="2">
        <v>2.6459999999999999</v>
      </c>
    </row>
    <row r="304" spans="5:48" x14ac:dyDescent="0.25">
      <c r="E304" s="11">
        <v>299</v>
      </c>
      <c r="F304" s="9">
        <v>17.931642</v>
      </c>
      <c r="G304" s="4">
        <v>0.852634</v>
      </c>
      <c r="H304" s="4">
        <v>27.696138999999999</v>
      </c>
      <c r="I304" s="4">
        <v>6.6420810000000001</v>
      </c>
      <c r="J304" s="4">
        <v>20.380859999999998</v>
      </c>
      <c r="K304" s="6">
        <f t="shared" si="29"/>
        <v>14.700671199999999</v>
      </c>
      <c r="L304" s="20">
        <f t="shared" si="35"/>
        <v>9.6777570827031489</v>
      </c>
      <c r="N304" s="2">
        <v>365</v>
      </c>
      <c r="O304" s="2">
        <v>20.13</v>
      </c>
      <c r="P304" s="2">
        <f t="shared" si="30"/>
        <v>19.375279073600005</v>
      </c>
      <c r="Q304" s="2">
        <v>0.4</v>
      </c>
      <c r="R304" s="2">
        <v>0</v>
      </c>
      <c r="S304" s="2">
        <v>-1.5660000000000001</v>
      </c>
      <c r="T304" s="2">
        <v>2.81</v>
      </c>
      <c r="U304" s="2">
        <v>346</v>
      </c>
      <c r="V304" s="2">
        <v>1.2450000000000001</v>
      </c>
      <c r="W304" s="2">
        <f t="shared" si="31"/>
        <v>0.49005224959999971</v>
      </c>
      <c r="X304" s="2">
        <v>0.4</v>
      </c>
      <c r="Y304" s="2">
        <v>0</v>
      </c>
      <c r="Z304" s="2">
        <v>0.69199999999999995</v>
      </c>
      <c r="AA304" s="2">
        <v>0.41599999999999998</v>
      </c>
      <c r="AB304" s="2">
        <v>344</v>
      </c>
      <c r="AC304" s="2">
        <v>14.763</v>
      </c>
      <c r="AD304" s="2">
        <f t="shared" si="32"/>
        <v>14.007912160100004</v>
      </c>
      <c r="AE304" s="2">
        <v>0.4</v>
      </c>
      <c r="AF304" s="2">
        <v>0</v>
      </c>
      <c r="AG304" s="2">
        <v>-1.651</v>
      </c>
      <c r="AH304" s="2">
        <v>2.99</v>
      </c>
      <c r="AI304" s="2">
        <v>358</v>
      </c>
      <c r="AJ304" s="2">
        <v>6.569</v>
      </c>
      <c r="AK304" s="2">
        <f t="shared" si="33"/>
        <v>5.8136912896000004</v>
      </c>
      <c r="AL304" s="2">
        <v>0.4</v>
      </c>
      <c r="AM304" s="2">
        <v>0</v>
      </c>
      <c r="AN304" s="2">
        <v>-1.3919999999999999</v>
      </c>
      <c r="AO304" s="2">
        <v>1.968</v>
      </c>
      <c r="AP304" s="2">
        <v>386</v>
      </c>
      <c r="AQ304" s="2">
        <v>9.8019999999999996</v>
      </c>
      <c r="AR304" s="2">
        <f t="shared" si="34"/>
        <v>9.0469971040999866</v>
      </c>
      <c r="AS304" s="2">
        <v>0.4</v>
      </c>
      <c r="AT304" s="2">
        <v>0</v>
      </c>
      <c r="AU304" s="2">
        <v>-1.611</v>
      </c>
      <c r="AV304" s="2">
        <v>2.4460000000000002</v>
      </c>
    </row>
    <row r="305" spans="5:48" x14ac:dyDescent="0.25">
      <c r="E305" s="11">
        <v>300</v>
      </c>
      <c r="F305" s="9">
        <v>7.9032020000000003</v>
      </c>
      <c r="G305" s="4">
        <v>2.0484529999999999</v>
      </c>
      <c r="H305" s="4">
        <v>9.0228979999999996</v>
      </c>
      <c r="I305" s="4">
        <v>14.987064999999999</v>
      </c>
      <c r="J305" s="4">
        <v>8.4303790000000003</v>
      </c>
      <c r="K305" s="6">
        <f t="shared" si="29"/>
        <v>8.4783994000000007</v>
      </c>
      <c r="L305" s="20">
        <f t="shared" si="35"/>
        <v>4.1069836944570692</v>
      </c>
      <c r="N305" s="2">
        <v>367</v>
      </c>
      <c r="O305" s="2">
        <v>9.6430000000000007</v>
      </c>
      <c r="P305" s="2">
        <f t="shared" si="30"/>
        <v>8.8882861135999978</v>
      </c>
      <c r="Q305" s="2">
        <v>0.4</v>
      </c>
      <c r="R305" s="2">
        <v>0</v>
      </c>
      <c r="S305" s="2">
        <v>-1.6659999999999999</v>
      </c>
      <c r="T305" s="2">
        <v>2.9089999999999998</v>
      </c>
      <c r="U305" s="2">
        <v>347</v>
      </c>
      <c r="V305" s="2">
        <v>1.381</v>
      </c>
      <c r="W305" s="2">
        <f t="shared" si="31"/>
        <v>0.62578024959999901</v>
      </c>
      <c r="X305" s="2">
        <v>0.4</v>
      </c>
      <c r="Y305" s="2">
        <v>0</v>
      </c>
      <c r="Z305" s="2">
        <v>0.69199999999999995</v>
      </c>
      <c r="AA305" s="2">
        <v>0.40600000000000003</v>
      </c>
      <c r="AB305" s="2">
        <v>345</v>
      </c>
      <c r="AC305" s="2">
        <v>8.9160000000000004</v>
      </c>
      <c r="AD305" s="2">
        <f t="shared" si="32"/>
        <v>8.1609164000999943</v>
      </c>
      <c r="AE305" s="2">
        <v>0.4</v>
      </c>
      <c r="AF305" s="2">
        <v>0</v>
      </c>
      <c r="AG305" s="2">
        <v>-1.7509999999999999</v>
      </c>
      <c r="AH305" s="2">
        <v>2.9889999999999999</v>
      </c>
      <c r="AI305" s="2">
        <v>359</v>
      </c>
      <c r="AJ305" s="2">
        <v>6.6390000000000002</v>
      </c>
      <c r="AK305" s="2">
        <f t="shared" si="33"/>
        <v>5.8843632896000004</v>
      </c>
      <c r="AL305" s="2">
        <v>0.4</v>
      </c>
      <c r="AM305" s="2">
        <v>0</v>
      </c>
      <c r="AN305" s="2">
        <v>-1.3919999999999999</v>
      </c>
      <c r="AO305" s="2">
        <v>1.978</v>
      </c>
      <c r="AP305" s="2">
        <v>388</v>
      </c>
      <c r="AQ305" s="2">
        <v>9.843</v>
      </c>
      <c r="AR305" s="2">
        <f t="shared" si="34"/>
        <v>9.0877371041000057</v>
      </c>
      <c r="AS305" s="2">
        <v>0.4</v>
      </c>
      <c r="AT305" s="2">
        <v>0</v>
      </c>
      <c r="AU305" s="2">
        <v>-1.611</v>
      </c>
      <c r="AV305" s="2">
        <v>2.746</v>
      </c>
    </row>
    <row r="306" spans="5:48" x14ac:dyDescent="0.25">
      <c r="E306" s="11">
        <v>301</v>
      </c>
      <c r="F306" s="9">
        <v>19.668803</v>
      </c>
      <c r="G306" s="4">
        <v>1.656814</v>
      </c>
      <c r="H306" s="4">
        <v>8.9248209999999997</v>
      </c>
      <c r="I306" s="4">
        <v>6.6370940000000003</v>
      </c>
      <c r="J306" s="4">
        <v>7.685899</v>
      </c>
      <c r="K306" s="6">
        <f t="shared" si="29"/>
        <v>8.9146862000000002</v>
      </c>
      <c r="L306" s="20">
        <f t="shared" si="35"/>
        <v>5.9165054541702382</v>
      </c>
      <c r="N306" s="2">
        <v>368</v>
      </c>
      <c r="O306" s="2">
        <v>7.968</v>
      </c>
      <c r="P306" s="2">
        <f t="shared" si="30"/>
        <v>7.2128173135999996</v>
      </c>
      <c r="Q306" s="2">
        <v>0.4</v>
      </c>
      <c r="R306" s="2">
        <v>0</v>
      </c>
      <c r="S306" s="2">
        <v>-1.6659999999999999</v>
      </c>
      <c r="T306" s="2">
        <v>2.8079999999999998</v>
      </c>
      <c r="U306" s="2">
        <v>348</v>
      </c>
      <c r="V306" s="2">
        <v>0.92300000000000004</v>
      </c>
      <c r="W306" s="2">
        <f t="shared" si="31"/>
        <v>0.16850024960000029</v>
      </c>
      <c r="X306" s="2">
        <v>0.4</v>
      </c>
      <c r="Y306" s="2">
        <v>0</v>
      </c>
      <c r="Z306" s="2">
        <v>0.69199999999999995</v>
      </c>
      <c r="AA306" s="2">
        <v>0.50600000000000001</v>
      </c>
      <c r="AB306" s="2">
        <v>346</v>
      </c>
      <c r="AC306" s="2">
        <v>8.9309999999999992</v>
      </c>
      <c r="AD306" s="2">
        <f t="shared" si="32"/>
        <v>8.1764166000999925</v>
      </c>
      <c r="AE306" s="2">
        <v>0.4</v>
      </c>
      <c r="AF306" s="2">
        <v>0</v>
      </c>
      <c r="AG306" s="2">
        <v>-1.7509999999999999</v>
      </c>
      <c r="AH306" s="2">
        <v>2.988</v>
      </c>
      <c r="AI306" s="2">
        <v>360</v>
      </c>
      <c r="AJ306" s="2">
        <v>6.5750000000000002</v>
      </c>
      <c r="AK306" s="2">
        <f t="shared" si="33"/>
        <v>5.8198584896000014</v>
      </c>
      <c r="AL306" s="2">
        <v>0.4</v>
      </c>
      <c r="AM306" s="2">
        <v>0</v>
      </c>
      <c r="AN306" s="2">
        <v>-1.3919999999999999</v>
      </c>
      <c r="AO306" s="2">
        <v>1.9690000000000001</v>
      </c>
      <c r="AP306" s="2">
        <v>389</v>
      </c>
      <c r="AQ306" s="2">
        <v>7.7380000000000004</v>
      </c>
      <c r="AR306" s="2">
        <f t="shared" si="34"/>
        <v>6.9827991041000015</v>
      </c>
      <c r="AS306" s="2">
        <v>0.4</v>
      </c>
      <c r="AT306" s="2">
        <v>0</v>
      </c>
      <c r="AU306" s="2">
        <v>-1.611</v>
      </c>
      <c r="AV306" s="2">
        <v>2.6360000000000001</v>
      </c>
    </row>
    <row r="307" spans="5:48" x14ac:dyDescent="0.25">
      <c r="E307" s="11">
        <v>302</v>
      </c>
      <c r="F307" s="9">
        <v>7.9094350000000002</v>
      </c>
      <c r="G307" s="4">
        <v>0.85469200000000001</v>
      </c>
      <c r="H307" s="4">
        <v>9.0878530000000008</v>
      </c>
      <c r="I307" s="4">
        <v>6.6420810000000001</v>
      </c>
      <c r="J307" s="4">
        <v>7.6720990000000002</v>
      </c>
      <c r="K307" s="6">
        <f t="shared" si="29"/>
        <v>6.4332320000000012</v>
      </c>
      <c r="L307" s="20">
        <f t="shared" si="35"/>
        <v>2.8956762882249096</v>
      </c>
      <c r="N307" s="2">
        <v>369</v>
      </c>
      <c r="O307" s="2">
        <v>7.9130000000000003</v>
      </c>
      <c r="P307" s="2">
        <f t="shared" si="30"/>
        <v>7.1579293136000004</v>
      </c>
      <c r="Q307" s="2">
        <v>0.4</v>
      </c>
      <c r="R307" s="2">
        <v>0</v>
      </c>
      <c r="S307" s="2">
        <v>-1.6659999999999999</v>
      </c>
      <c r="T307" s="2">
        <v>2.798</v>
      </c>
      <c r="U307" s="2">
        <v>349</v>
      </c>
      <c r="V307" s="2">
        <v>0.86099999999999999</v>
      </c>
      <c r="W307" s="2">
        <f t="shared" si="31"/>
        <v>0.10621744160000013</v>
      </c>
      <c r="X307" s="2">
        <v>0.4</v>
      </c>
      <c r="Y307" s="2">
        <v>0</v>
      </c>
      <c r="Z307" s="2">
        <v>0.70199999999999996</v>
      </c>
      <c r="AA307" s="2">
        <v>0.50600000000000001</v>
      </c>
      <c r="AB307" s="2">
        <v>347</v>
      </c>
      <c r="AC307" s="2">
        <v>8.9469999999999992</v>
      </c>
      <c r="AD307" s="2">
        <f t="shared" si="32"/>
        <v>8.1921168000999902</v>
      </c>
      <c r="AE307" s="2">
        <v>0.4</v>
      </c>
      <c r="AF307" s="2">
        <v>0</v>
      </c>
      <c r="AG307" s="2">
        <v>-1.7509999999999999</v>
      </c>
      <c r="AH307" s="2">
        <v>2.9870000000000001</v>
      </c>
      <c r="AI307" s="2">
        <v>361</v>
      </c>
      <c r="AJ307" s="2">
        <v>6.5810000000000004</v>
      </c>
      <c r="AK307" s="2">
        <f t="shared" si="33"/>
        <v>5.8262256896000002</v>
      </c>
      <c r="AL307" s="2">
        <v>0.4</v>
      </c>
      <c r="AM307" s="2">
        <v>0</v>
      </c>
      <c r="AN307" s="2">
        <v>-1.3919999999999999</v>
      </c>
      <c r="AO307" s="2">
        <v>1.97</v>
      </c>
      <c r="AP307" s="2">
        <v>390</v>
      </c>
      <c r="AQ307" s="2">
        <v>7.7460000000000004</v>
      </c>
      <c r="AR307" s="2">
        <f t="shared" si="34"/>
        <v>6.9910349041000011</v>
      </c>
      <c r="AS307" s="2">
        <v>0.4</v>
      </c>
      <c r="AT307" s="2">
        <v>0</v>
      </c>
      <c r="AU307" s="2">
        <v>-1.611</v>
      </c>
      <c r="AV307" s="2">
        <v>2.637</v>
      </c>
    </row>
    <row r="308" spans="5:48" x14ac:dyDescent="0.25">
      <c r="E308" s="11">
        <v>303</v>
      </c>
      <c r="F308" s="9">
        <v>7.9032020000000003</v>
      </c>
      <c r="G308" s="4">
        <v>0.84311000000000003</v>
      </c>
      <c r="H308" s="4">
        <v>9.0706509999999998</v>
      </c>
      <c r="I308" s="4">
        <v>6.6472670000000003</v>
      </c>
      <c r="J308" s="4">
        <v>7.678299</v>
      </c>
      <c r="K308" s="6">
        <f t="shared" si="29"/>
        <v>6.4285058000000008</v>
      </c>
      <c r="L308" s="20">
        <f t="shared" si="35"/>
        <v>2.8969689638733369</v>
      </c>
      <c r="N308" s="2">
        <v>371</v>
      </c>
      <c r="O308" s="2">
        <v>8.6289999999999996</v>
      </c>
      <c r="P308" s="2">
        <f t="shared" si="30"/>
        <v>7.8741613135999948</v>
      </c>
      <c r="Q308" s="2">
        <v>0.4</v>
      </c>
      <c r="R308" s="2">
        <v>0</v>
      </c>
      <c r="S308" s="2">
        <v>-1.6659999999999999</v>
      </c>
      <c r="T308" s="2">
        <v>2.6880000000000002</v>
      </c>
      <c r="U308" s="2">
        <v>350</v>
      </c>
      <c r="V308" s="2">
        <v>0.85899999999999999</v>
      </c>
      <c r="W308" s="2">
        <f t="shared" si="31"/>
        <v>0.10367824160000012</v>
      </c>
      <c r="X308" s="2">
        <v>0.4</v>
      </c>
      <c r="Y308" s="2">
        <v>0</v>
      </c>
      <c r="Z308" s="2">
        <v>0.70199999999999996</v>
      </c>
      <c r="AA308" s="2">
        <v>0.505</v>
      </c>
      <c r="AB308" s="2">
        <v>348</v>
      </c>
      <c r="AC308" s="2">
        <v>11.526999999999999</v>
      </c>
      <c r="AD308" s="2">
        <f t="shared" si="32"/>
        <v>10.772136800099982</v>
      </c>
      <c r="AE308" s="2">
        <v>0.4</v>
      </c>
      <c r="AF308" s="2">
        <v>0</v>
      </c>
      <c r="AG308" s="2">
        <v>-1.7509999999999999</v>
      </c>
      <c r="AH308" s="2">
        <v>2.887</v>
      </c>
      <c r="AI308" s="2">
        <v>362</v>
      </c>
      <c r="AJ308" s="2">
        <v>6.5259999999999998</v>
      </c>
      <c r="AK308" s="2">
        <f t="shared" si="33"/>
        <v>5.7715536896000001</v>
      </c>
      <c r="AL308" s="2">
        <v>0.4</v>
      </c>
      <c r="AM308" s="2">
        <v>0</v>
      </c>
      <c r="AN308" s="2">
        <v>-1.3919999999999999</v>
      </c>
      <c r="AO308" s="2">
        <v>1.96</v>
      </c>
      <c r="AP308" s="2">
        <v>391</v>
      </c>
      <c r="AQ308" s="2">
        <v>7.8390000000000004</v>
      </c>
      <c r="AR308" s="2">
        <f t="shared" si="34"/>
        <v>7.0843929040999996</v>
      </c>
      <c r="AS308" s="2">
        <v>0.4</v>
      </c>
      <c r="AT308" s="2">
        <v>0</v>
      </c>
      <c r="AU308" s="2">
        <v>-1.611</v>
      </c>
      <c r="AV308" s="2">
        <v>2.6469999999999998</v>
      </c>
    </row>
    <row r="309" spans="5:48" x14ac:dyDescent="0.25">
      <c r="E309" s="11">
        <v>304</v>
      </c>
      <c r="F309" s="9">
        <v>7.863048</v>
      </c>
      <c r="G309" s="4">
        <v>0.85469200000000001</v>
      </c>
      <c r="H309" s="4">
        <v>9.1374089999999999</v>
      </c>
      <c r="I309" s="4">
        <v>6.6526529999999999</v>
      </c>
      <c r="J309" s="4">
        <v>7.6720990000000002</v>
      </c>
      <c r="K309" s="6">
        <f t="shared" si="29"/>
        <v>6.4359802000000004</v>
      </c>
      <c r="L309" s="20">
        <f t="shared" si="35"/>
        <v>2.9003432496412835</v>
      </c>
      <c r="N309" s="2">
        <v>373</v>
      </c>
      <c r="O309" s="2">
        <v>9.3789999999999996</v>
      </c>
      <c r="P309" s="2">
        <f t="shared" si="30"/>
        <v>8.6244952575999942</v>
      </c>
      <c r="Q309" s="2">
        <v>0.4</v>
      </c>
      <c r="R309" s="2">
        <v>0</v>
      </c>
      <c r="S309" s="2">
        <v>-1.6759999999999999</v>
      </c>
      <c r="T309" s="2">
        <v>2.6880000000000002</v>
      </c>
      <c r="U309" s="2">
        <v>351</v>
      </c>
      <c r="V309" s="2">
        <v>2.1019999999999999</v>
      </c>
      <c r="W309" s="2">
        <f t="shared" si="31"/>
        <v>1.3475982416000005</v>
      </c>
      <c r="X309" s="2">
        <v>0.4</v>
      </c>
      <c r="Y309" s="2">
        <v>0</v>
      </c>
      <c r="Z309" s="2">
        <v>0.70199999999999996</v>
      </c>
      <c r="AA309" s="2">
        <v>0.60499999999999998</v>
      </c>
      <c r="AB309" s="2">
        <v>349</v>
      </c>
      <c r="AC309" s="2">
        <v>9.1150000000000002</v>
      </c>
      <c r="AD309" s="2">
        <f t="shared" si="32"/>
        <v>8.3601188000999933</v>
      </c>
      <c r="AE309" s="2">
        <v>0.4</v>
      </c>
      <c r="AF309" s="2">
        <v>0</v>
      </c>
      <c r="AG309" s="2">
        <v>-1.7509999999999999</v>
      </c>
      <c r="AH309" s="2">
        <v>2.9769999999999999</v>
      </c>
      <c r="AI309" s="2">
        <v>363</v>
      </c>
      <c r="AJ309" s="2">
        <v>6.492</v>
      </c>
      <c r="AK309" s="2">
        <f t="shared" si="33"/>
        <v>5.7368816895999997</v>
      </c>
      <c r="AL309" s="2">
        <v>0.4</v>
      </c>
      <c r="AM309" s="2">
        <v>0</v>
      </c>
      <c r="AN309" s="2">
        <v>-1.3919999999999999</v>
      </c>
      <c r="AO309" s="2">
        <v>1.95</v>
      </c>
      <c r="AP309" s="2">
        <v>393</v>
      </c>
      <c r="AQ309" s="2">
        <v>7.7690000000000001</v>
      </c>
      <c r="AR309" s="2">
        <f t="shared" si="34"/>
        <v>7.0137009999999993</v>
      </c>
      <c r="AS309" s="2">
        <v>0.4</v>
      </c>
      <c r="AT309" s="2">
        <v>0</v>
      </c>
      <c r="AU309" s="2">
        <v>-1.61</v>
      </c>
      <c r="AV309" s="2">
        <v>2.637</v>
      </c>
    </row>
    <row r="310" spans="5:48" x14ac:dyDescent="0.25">
      <c r="E310" s="11">
        <v>305</v>
      </c>
      <c r="F310" s="9">
        <v>7.8679360000000003</v>
      </c>
      <c r="G310" s="4">
        <v>0.85694999999999999</v>
      </c>
      <c r="H310" s="4">
        <v>9.8512939999999993</v>
      </c>
      <c r="I310" s="4">
        <v>6.7175149999999997</v>
      </c>
      <c r="J310" s="4">
        <v>8.6341020000000004</v>
      </c>
      <c r="K310" s="6">
        <f t="shared" si="29"/>
        <v>6.7855593999999995</v>
      </c>
      <c r="L310" s="20">
        <f t="shared" si="35"/>
        <v>3.1349774144009146</v>
      </c>
      <c r="N310" s="2">
        <v>374</v>
      </c>
      <c r="O310" s="2">
        <v>7.9560000000000004</v>
      </c>
      <c r="P310" s="2">
        <f t="shared" si="30"/>
        <v>7.2008800576000001</v>
      </c>
      <c r="Q310" s="2">
        <v>0.4</v>
      </c>
      <c r="R310" s="2">
        <v>0</v>
      </c>
      <c r="S310" s="2">
        <v>-1.6759999999999999</v>
      </c>
      <c r="T310" s="2">
        <v>2.7890000000000001</v>
      </c>
      <c r="U310" s="2">
        <v>355</v>
      </c>
      <c r="V310" s="2">
        <v>0.85399999999999998</v>
      </c>
      <c r="W310" s="2">
        <f t="shared" si="31"/>
        <v>9.9199841600000102E-2</v>
      </c>
      <c r="X310" s="2">
        <v>0.4</v>
      </c>
      <c r="Y310" s="2">
        <v>0</v>
      </c>
      <c r="Z310" s="2">
        <v>0.70199999999999996</v>
      </c>
      <c r="AA310" s="2">
        <v>0.503</v>
      </c>
      <c r="AB310" s="2">
        <v>350</v>
      </c>
      <c r="AC310" s="2">
        <v>9.0090000000000003</v>
      </c>
      <c r="AD310" s="2">
        <f t="shared" si="32"/>
        <v>8.2541950015999941</v>
      </c>
      <c r="AE310" s="2">
        <v>0.4</v>
      </c>
      <c r="AF310" s="2">
        <v>0</v>
      </c>
      <c r="AG310" s="2">
        <v>-1.752</v>
      </c>
      <c r="AH310" s="2">
        <v>2.9870000000000001</v>
      </c>
      <c r="AI310" s="2">
        <v>364</v>
      </c>
      <c r="AJ310" s="2">
        <v>7.7380000000000004</v>
      </c>
      <c r="AK310" s="2">
        <f t="shared" si="33"/>
        <v>6.9836016895999995</v>
      </c>
      <c r="AL310" s="2">
        <v>0.4</v>
      </c>
      <c r="AM310" s="2">
        <v>0</v>
      </c>
      <c r="AN310" s="2">
        <v>-1.3919999999999999</v>
      </c>
      <c r="AO310" s="2">
        <v>2.0499999999999998</v>
      </c>
      <c r="AP310" s="2">
        <v>396</v>
      </c>
      <c r="AQ310" s="2">
        <v>9.5510000000000002</v>
      </c>
      <c r="AR310" s="2">
        <f t="shared" si="34"/>
        <v>8.7963791041000121</v>
      </c>
      <c r="AS310" s="2">
        <v>0.4</v>
      </c>
      <c r="AT310" s="2">
        <v>0</v>
      </c>
      <c r="AU310" s="2">
        <v>-1.611</v>
      </c>
      <c r="AV310" s="2">
        <v>2.7360000000000002</v>
      </c>
    </row>
    <row r="311" spans="5:48" x14ac:dyDescent="0.25">
      <c r="E311" s="11">
        <v>306</v>
      </c>
      <c r="F311" s="9">
        <v>7.8928240000000001</v>
      </c>
      <c r="G311" s="4">
        <v>2.0927699999999998</v>
      </c>
      <c r="H311" s="4">
        <v>9.0536449999999995</v>
      </c>
      <c r="I311" s="4">
        <v>6.8023769999999999</v>
      </c>
      <c r="J311" s="4">
        <v>8.6341020000000004</v>
      </c>
      <c r="K311" s="6">
        <f t="shared" si="29"/>
        <v>6.8951435999999999</v>
      </c>
      <c r="L311" s="20">
        <f t="shared" si="35"/>
        <v>2.5199154203000234</v>
      </c>
      <c r="N311" s="2">
        <v>375</v>
      </c>
      <c r="O311" s="2">
        <v>8.0060000000000002</v>
      </c>
      <c r="P311" s="2">
        <f t="shared" si="30"/>
        <v>7.2508320576000003</v>
      </c>
      <c r="Q311" s="2">
        <v>0.4</v>
      </c>
      <c r="R311" s="2">
        <v>0</v>
      </c>
      <c r="S311" s="2">
        <v>-1.6759999999999999</v>
      </c>
      <c r="T311" s="2">
        <v>2.7789999999999999</v>
      </c>
      <c r="U311" s="2">
        <v>358</v>
      </c>
      <c r="V311" s="2">
        <v>0.91800000000000004</v>
      </c>
      <c r="W311" s="2">
        <f t="shared" si="31"/>
        <v>0.16317304960000029</v>
      </c>
      <c r="X311" s="2">
        <v>0.4</v>
      </c>
      <c r="Y311" s="2">
        <v>0</v>
      </c>
      <c r="Z311" s="2">
        <v>0.69199999999999995</v>
      </c>
      <c r="AA311" s="2">
        <v>0.505</v>
      </c>
      <c r="AB311" s="2">
        <v>351</v>
      </c>
      <c r="AC311" s="2">
        <v>9.0259999999999998</v>
      </c>
      <c r="AD311" s="2">
        <f t="shared" si="32"/>
        <v>8.2707958015999914</v>
      </c>
      <c r="AE311" s="2">
        <v>0.4</v>
      </c>
      <c r="AF311" s="2">
        <v>0</v>
      </c>
      <c r="AG311" s="2">
        <v>-1.752</v>
      </c>
      <c r="AH311" s="2">
        <v>2.9860000000000002</v>
      </c>
      <c r="AI311" s="2">
        <v>366</v>
      </c>
      <c r="AJ311" s="2">
        <v>7.08</v>
      </c>
      <c r="AK311" s="2">
        <f t="shared" si="33"/>
        <v>6.3248336895999957</v>
      </c>
      <c r="AL311" s="2">
        <v>0.4</v>
      </c>
      <c r="AM311" s="2">
        <v>0</v>
      </c>
      <c r="AN311" s="2">
        <v>-1.3919999999999999</v>
      </c>
      <c r="AO311" s="2">
        <v>1.86</v>
      </c>
      <c r="AP311" s="2">
        <v>397</v>
      </c>
      <c r="AQ311" s="2">
        <v>7.6660000000000004</v>
      </c>
      <c r="AR311" s="2">
        <f t="shared" si="34"/>
        <v>6.9114411040999997</v>
      </c>
      <c r="AS311" s="2">
        <v>0.4</v>
      </c>
      <c r="AT311" s="2">
        <v>0</v>
      </c>
      <c r="AU311" s="2">
        <v>-1.611</v>
      </c>
      <c r="AV311" s="2">
        <v>2.6259999999999999</v>
      </c>
    </row>
    <row r="312" spans="5:48" x14ac:dyDescent="0.25">
      <c r="E312" s="11">
        <v>307</v>
      </c>
      <c r="F312" s="9">
        <v>8.5439430000000005</v>
      </c>
      <c r="G312" s="4">
        <v>0.91539899999999996</v>
      </c>
      <c r="H312" s="4">
        <v>28.73077</v>
      </c>
      <c r="I312" s="4">
        <v>6.8023769999999999</v>
      </c>
      <c r="J312" s="4">
        <v>7.685899</v>
      </c>
      <c r="K312" s="6">
        <f t="shared" si="29"/>
        <v>10.5356776</v>
      </c>
      <c r="L312" s="20">
        <f t="shared" si="35"/>
        <v>9.4830050716212444</v>
      </c>
      <c r="N312" s="2">
        <v>376</v>
      </c>
      <c r="O312" s="2">
        <v>7.952</v>
      </c>
      <c r="P312" s="2">
        <f t="shared" si="30"/>
        <v>7.1969848576000004</v>
      </c>
      <c r="Q312" s="2">
        <v>0.4</v>
      </c>
      <c r="R312" s="2">
        <v>0</v>
      </c>
      <c r="S312" s="2">
        <v>-1.6759999999999999</v>
      </c>
      <c r="T312" s="2">
        <v>2.79</v>
      </c>
      <c r="U312" s="2">
        <v>361</v>
      </c>
      <c r="V312" s="2">
        <v>1.615</v>
      </c>
      <c r="W312" s="2">
        <f t="shared" si="31"/>
        <v>0.85975824159999892</v>
      </c>
      <c r="X312" s="2">
        <v>0.4</v>
      </c>
      <c r="Y312" s="2">
        <v>0</v>
      </c>
      <c r="Z312" s="2">
        <v>0.70199999999999996</v>
      </c>
      <c r="AA312" s="2">
        <v>0.40500000000000003</v>
      </c>
      <c r="AB312" s="2">
        <v>352</v>
      </c>
      <c r="AC312" s="2">
        <v>8.9930000000000003</v>
      </c>
      <c r="AD312" s="2">
        <f t="shared" si="32"/>
        <v>8.2377942015999963</v>
      </c>
      <c r="AE312" s="2">
        <v>0.4</v>
      </c>
      <c r="AF312" s="2">
        <v>0</v>
      </c>
      <c r="AG312" s="2">
        <v>-1.752</v>
      </c>
      <c r="AH312" s="2">
        <v>2.988</v>
      </c>
      <c r="AI312" s="2">
        <v>367</v>
      </c>
      <c r="AJ312" s="2">
        <v>7.9729999999999999</v>
      </c>
      <c r="AK312" s="2">
        <f t="shared" si="33"/>
        <v>7.2182736896000055</v>
      </c>
      <c r="AL312" s="2">
        <v>0.4</v>
      </c>
      <c r="AM312" s="2">
        <v>0</v>
      </c>
      <c r="AN312" s="2">
        <v>-1.3919999999999999</v>
      </c>
      <c r="AO312" s="2">
        <v>2.06</v>
      </c>
      <c r="AP312" s="2">
        <v>398</v>
      </c>
      <c r="AQ312" s="2">
        <v>9.2799999999999994</v>
      </c>
      <c r="AR312" s="2">
        <f t="shared" si="34"/>
        <v>8.5250211041000039</v>
      </c>
      <c r="AS312" s="2">
        <v>0.4</v>
      </c>
      <c r="AT312" s="2">
        <v>0</v>
      </c>
      <c r="AU312" s="2">
        <v>-1.611</v>
      </c>
      <c r="AV312" s="2">
        <v>2.726</v>
      </c>
    </row>
    <row r="313" spans="5:48" x14ac:dyDescent="0.25">
      <c r="E313" s="11">
        <v>308</v>
      </c>
      <c r="F313" s="9">
        <v>7.8894349999999998</v>
      </c>
      <c r="G313" s="4">
        <v>1.011439</v>
      </c>
      <c r="H313" s="4">
        <v>14.366701000000001</v>
      </c>
      <c r="I313" s="4">
        <v>6.8119649999999998</v>
      </c>
      <c r="J313" s="4">
        <v>8.9238970000000002</v>
      </c>
      <c r="K313" s="6">
        <f t="shared" si="29"/>
        <v>7.800687400000001</v>
      </c>
      <c r="L313" s="20">
        <f t="shared" si="35"/>
        <v>4.2767622416633619</v>
      </c>
      <c r="N313" s="2">
        <v>378</v>
      </c>
      <c r="O313" s="2">
        <v>8.1509999999999998</v>
      </c>
      <c r="P313" s="2">
        <f t="shared" si="30"/>
        <v>7.3960379215999996</v>
      </c>
      <c r="Q313" s="2">
        <v>0.4</v>
      </c>
      <c r="R313" s="2">
        <v>0</v>
      </c>
      <c r="S313" s="2">
        <v>-1.6859999999999999</v>
      </c>
      <c r="T313" s="2">
        <v>2.8</v>
      </c>
      <c r="U313" s="2">
        <v>363</v>
      </c>
      <c r="V313" s="2">
        <v>0.84399999999999997</v>
      </c>
      <c r="W313" s="2">
        <f t="shared" si="31"/>
        <v>8.8947041600000026E-2</v>
      </c>
      <c r="X313" s="2">
        <v>0.4</v>
      </c>
      <c r="Y313" s="2">
        <v>0</v>
      </c>
      <c r="Z313" s="2">
        <v>0.70199999999999996</v>
      </c>
      <c r="AA313" s="2">
        <v>0.49399999999999999</v>
      </c>
      <c r="AB313" s="2">
        <v>353</v>
      </c>
      <c r="AC313" s="2">
        <v>9.1660000000000004</v>
      </c>
      <c r="AD313" s="2">
        <f t="shared" si="32"/>
        <v>8.4108022015999921</v>
      </c>
      <c r="AE313" s="2">
        <v>0.4</v>
      </c>
      <c r="AF313" s="2">
        <v>0</v>
      </c>
      <c r="AG313" s="2">
        <v>-1.752</v>
      </c>
      <c r="AH313" s="2">
        <v>2.9780000000000002</v>
      </c>
      <c r="AI313" s="2">
        <v>371</v>
      </c>
      <c r="AJ313" s="2">
        <v>6.4889999999999999</v>
      </c>
      <c r="AK313" s="2">
        <f t="shared" si="33"/>
        <v>5.7345144896000004</v>
      </c>
      <c r="AL313" s="2">
        <v>0.4</v>
      </c>
      <c r="AM313" s="2">
        <v>0</v>
      </c>
      <c r="AN313" s="2">
        <v>-1.3919999999999999</v>
      </c>
      <c r="AO313" s="2">
        <v>1.9490000000000001</v>
      </c>
      <c r="AP313" s="2">
        <v>399</v>
      </c>
      <c r="AQ313" s="2">
        <v>7.6150000000000002</v>
      </c>
      <c r="AR313" s="2">
        <f t="shared" si="34"/>
        <v>6.8600831041000001</v>
      </c>
      <c r="AS313" s="2">
        <v>0.4</v>
      </c>
      <c r="AT313" s="2">
        <v>0</v>
      </c>
      <c r="AU313" s="2">
        <v>-1.611</v>
      </c>
      <c r="AV313" s="2">
        <v>2.6160000000000001</v>
      </c>
    </row>
    <row r="314" spans="5:48" x14ac:dyDescent="0.25">
      <c r="E314" s="11">
        <v>309</v>
      </c>
      <c r="F314" s="9">
        <v>7.8862459999999999</v>
      </c>
      <c r="G314" s="4">
        <v>1.019441</v>
      </c>
      <c r="H314" s="4">
        <v>9.0368429999999993</v>
      </c>
      <c r="I314" s="4">
        <v>6.9188270000000003</v>
      </c>
      <c r="J314" s="4">
        <v>8.4478980000000004</v>
      </c>
      <c r="K314" s="6">
        <f t="shared" si="29"/>
        <v>6.6618510000000004</v>
      </c>
      <c r="L314" s="20">
        <f t="shared" si="35"/>
        <v>2.9062870221288879</v>
      </c>
      <c r="N314" s="2">
        <v>380</v>
      </c>
      <c r="O314" s="2">
        <v>7.9279999999999999</v>
      </c>
      <c r="P314" s="2">
        <f t="shared" si="30"/>
        <v>7.1731288576000001</v>
      </c>
      <c r="Q314" s="2">
        <v>0.4</v>
      </c>
      <c r="R314" s="2">
        <v>0</v>
      </c>
      <c r="S314" s="2">
        <v>-1.6759999999999999</v>
      </c>
      <c r="T314" s="2">
        <v>2.82</v>
      </c>
      <c r="U314" s="2">
        <v>364</v>
      </c>
      <c r="V314" s="2">
        <v>0.84399999999999997</v>
      </c>
      <c r="W314" s="2">
        <f t="shared" si="31"/>
        <v>8.9286241600000038E-2</v>
      </c>
      <c r="X314" s="2">
        <v>0.4</v>
      </c>
      <c r="Y314" s="2">
        <v>0</v>
      </c>
      <c r="Z314" s="2">
        <v>0.70199999999999996</v>
      </c>
      <c r="AA314" s="2">
        <v>0.495</v>
      </c>
      <c r="AB314" s="2">
        <v>354</v>
      </c>
      <c r="AC314" s="2">
        <v>9.7439999999999998</v>
      </c>
      <c r="AD314" s="2">
        <f t="shared" si="32"/>
        <v>8.9892262735999999</v>
      </c>
      <c r="AE314" s="2">
        <v>0.4</v>
      </c>
      <c r="AF314" s="2">
        <v>0</v>
      </c>
      <c r="AG314" s="2">
        <v>-1.762</v>
      </c>
      <c r="AH314" s="2">
        <v>2.988</v>
      </c>
      <c r="AI314" s="2">
        <v>372</v>
      </c>
      <c r="AJ314" s="2">
        <v>6.4770000000000003</v>
      </c>
      <c r="AK314" s="2">
        <f t="shared" si="33"/>
        <v>5.7218424895999993</v>
      </c>
      <c r="AL314" s="2">
        <v>0.4</v>
      </c>
      <c r="AM314" s="2">
        <v>0</v>
      </c>
      <c r="AN314" s="2">
        <v>-1.3919999999999999</v>
      </c>
      <c r="AO314" s="2">
        <v>1.9390000000000001</v>
      </c>
      <c r="AP314" s="2">
        <v>400</v>
      </c>
      <c r="AQ314" s="2">
        <v>7.5839999999999996</v>
      </c>
      <c r="AR314" s="2">
        <f t="shared" si="34"/>
        <v>6.8287251040999992</v>
      </c>
      <c r="AS314" s="2">
        <v>0.4</v>
      </c>
      <c r="AT314" s="2">
        <v>0</v>
      </c>
      <c r="AU314" s="2">
        <v>-1.611</v>
      </c>
      <c r="AV314" s="2">
        <v>2.6059999999999999</v>
      </c>
    </row>
    <row r="315" spans="5:48" x14ac:dyDescent="0.25">
      <c r="E315" s="11">
        <v>310</v>
      </c>
      <c r="F315" s="9">
        <v>7.8894349999999998</v>
      </c>
      <c r="G315" s="4">
        <v>1.011439</v>
      </c>
      <c r="H315" s="4">
        <v>9.0202410000000004</v>
      </c>
      <c r="I315" s="4">
        <v>9.0874459999999999</v>
      </c>
      <c r="J315" s="4">
        <v>7.6883790000000003</v>
      </c>
      <c r="K315" s="6">
        <f t="shared" si="29"/>
        <v>6.9393879999999992</v>
      </c>
      <c r="L315" s="20">
        <f t="shared" si="35"/>
        <v>3.0182199570562784</v>
      </c>
      <c r="N315" s="2">
        <v>381</v>
      </c>
      <c r="O315" s="2">
        <v>7.9260000000000002</v>
      </c>
      <c r="P315" s="2">
        <f t="shared" si="30"/>
        <v>7.1710240576000004</v>
      </c>
      <c r="Q315" s="2">
        <v>0.4</v>
      </c>
      <c r="R315" s="2">
        <v>0</v>
      </c>
      <c r="S315" s="2">
        <v>-1.6759999999999999</v>
      </c>
      <c r="T315" s="2">
        <v>2.819</v>
      </c>
      <c r="U315" s="2">
        <v>365</v>
      </c>
      <c r="V315" s="2">
        <v>1.8879999999999999</v>
      </c>
      <c r="W315" s="2">
        <f t="shared" si="31"/>
        <v>1.1332062416000004</v>
      </c>
      <c r="X315" s="2">
        <v>0.4</v>
      </c>
      <c r="Y315" s="2">
        <v>0</v>
      </c>
      <c r="Z315" s="2">
        <v>0.70199999999999996</v>
      </c>
      <c r="AA315" s="2">
        <v>0.59499999999999997</v>
      </c>
      <c r="AB315" s="2">
        <v>355</v>
      </c>
      <c r="AC315" s="2">
        <v>8.9760000000000009</v>
      </c>
      <c r="AD315" s="2">
        <f t="shared" si="32"/>
        <v>8.2215934015999981</v>
      </c>
      <c r="AE315" s="2">
        <v>0.4</v>
      </c>
      <c r="AF315" s="2">
        <v>0</v>
      </c>
      <c r="AG315" s="2">
        <v>-1.752</v>
      </c>
      <c r="AH315" s="2">
        <v>2.9889999999999999</v>
      </c>
      <c r="AI315" s="2">
        <v>373</v>
      </c>
      <c r="AJ315" s="2">
        <v>6.484</v>
      </c>
      <c r="AK315" s="2">
        <f t="shared" si="33"/>
        <v>5.7291704895999995</v>
      </c>
      <c r="AL315" s="2">
        <v>0.4</v>
      </c>
      <c r="AM315" s="2">
        <v>0</v>
      </c>
      <c r="AN315" s="2">
        <v>-1.3919999999999999</v>
      </c>
      <c r="AO315" s="2">
        <v>1.929</v>
      </c>
      <c r="AP315" s="2">
        <v>401</v>
      </c>
      <c r="AQ315" s="2">
        <v>8.7970000000000006</v>
      </c>
      <c r="AR315" s="2">
        <f t="shared" si="34"/>
        <v>8.0423051041000022</v>
      </c>
      <c r="AS315" s="2">
        <v>0.4</v>
      </c>
      <c r="AT315" s="2">
        <v>0</v>
      </c>
      <c r="AU315" s="2">
        <v>-1.611</v>
      </c>
      <c r="AV315" s="2">
        <v>2.706</v>
      </c>
    </row>
    <row r="316" spans="5:48" x14ac:dyDescent="0.25">
      <c r="E316" s="11">
        <v>311</v>
      </c>
      <c r="F316" s="9">
        <v>19.082547000000002</v>
      </c>
      <c r="G316" s="4">
        <v>2.8016580000000002</v>
      </c>
      <c r="H316" s="4">
        <v>9.1952719999999992</v>
      </c>
      <c r="I316" s="4">
        <v>6.9072389999999997</v>
      </c>
      <c r="J316" s="4">
        <v>8.4303790000000003</v>
      </c>
      <c r="K316" s="6">
        <f t="shared" si="29"/>
        <v>9.2834190000000003</v>
      </c>
      <c r="L316" s="20">
        <f t="shared" si="35"/>
        <v>5.3743430063425217</v>
      </c>
      <c r="N316" s="2">
        <v>382</v>
      </c>
      <c r="O316" s="2">
        <v>7.9560000000000004</v>
      </c>
      <c r="P316" s="2">
        <f t="shared" si="30"/>
        <v>7.201072057600002</v>
      </c>
      <c r="Q316" s="2">
        <v>0.4</v>
      </c>
      <c r="R316" s="2">
        <v>0</v>
      </c>
      <c r="S316" s="2">
        <v>-1.6759999999999999</v>
      </c>
      <c r="T316" s="2">
        <v>2.8290000000000002</v>
      </c>
      <c r="U316" s="2">
        <v>370</v>
      </c>
      <c r="V316" s="2">
        <v>1.6319999999999999</v>
      </c>
      <c r="W316" s="2">
        <f t="shared" si="31"/>
        <v>0.87741904159999895</v>
      </c>
      <c r="X316" s="2">
        <v>0.4</v>
      </c>
      <c r="Y316" s="2">
        <v>0</v>
      </c>
      <c r="Z316" s="2">
        <v>0.70199999999999996</v>
      </c>
      <c r="AA316" s="2">
        <v>0.40400000000000003</v>
      </c>
      <c r="AB316" s="2">
        <v>356</v>
      </c>
      <c r="AC316" s="2">
        <v>8.9600000000000009</v>
      </c>
      <c r="AD316" s="2">
        <f t="shared" si="32"/>
        <v>8.2055926015999923</v>
      </c>
      <c r="AE316" s="2">
        <v>0.4</v>
      </c>
      <c r="AF316" s="2">
        <v>0</v>
      </c>
      <c r="AG316" s="2">
        <v>-1.752</v>
      </c>
      <c r="AH316" s="2">
        <v>2.99</v>
      </c>
      <c r="AI316" s="2">
        <v>376</v>
      </c>
      <c r="AJ316" s="2">
        <v>6.4859999999999998</v>
      </c>
      <c r="AK316" s="2">
        <f t="shared" si="33"/>
        <v>5.7310032895999994</v>
      </c>
      <c r="AL316" s="2">
        <v>0.4</v>
      </c>
      <c r="AM316" s="2">
        <v>0</v>
      </c>
      <c r="AN316" s="2">
        <v>-1.3919999999999999</v>
      </c>
      <c r="AO316" s="2">
        <v>1.9279999999999999</v>
      </c>
      <c r="AP316" s="2">
        <v>402</v>
      </c>
      <c r="AQ316" s="2">
        <v>7.5720000000000001</v>
      </c>
      <c r="AR316" s="2">
        <f t="shared" si="34"/>
        <v>6.8173671040999988</v>
      </c>
      <c r="AS316" s="2">
        <v>0.4</v>
      </c>
      <c r="AT316" s="2">
        <v>0</v>
      </c>
      <c r="AU316" s="2">
        <v>-1.611</v>
      </c>
      <c r="AV316" s="2">
        <v>2.5960000000000001</v>
      </c>
    </row>
    <row r="317" spans="5:48" x14ac:dyDescent="0.25">
      <c r="E317" s="11">
        <v>312</v>
      </c>
      <c r="F317" s="9">
        <v>7.9446329999999996</v>
      </c>
      <c r="G317" s="4">
        <v>1.0036369999999999</v>
      </c>
      <c r="H317" s="4">
        <v>9.0848940000000002</v>
      </c>
      <c r="I317" s="4">
        <v>16.996853000000002</v>
      </c>
      <c r="J317" s="4">
        <v>7.6910600000000002</v>
      </c>
      <c r="K317" s="6">
        <f t="shared" si="29"/>
        <v>8.5442154000000006</v>
      </c>
      <c r="L317" s="20">
        <f t="shared" si="35"/>
        <v>5.0928795694168389</v>
      </c>
      <c r="N317" s="2">
        <v>383</v>
      </c>
      <c r="O317" s="2">
        <v>9.1259999999999994</v>
      </c>
      <c r="P317" s="2">
        <f t="shared" si="30"/>
        <v>8.3715040576000028</v>
      </c>
      <c r="Q317" s="2">
        <v>0.4</v>
      </c>
      <c r="R317" s="2">
        <v>0</v>
      </c>
      <c r="S317" s="2">
        <v>-1.6759999999999999</v>
      </c>
      <c r="T317" s="2">
        <v>2.919</v>
      </c>
      <c r="U317" s="2">
        <v>372</v>
      </c>
      <c r="V317" s="2">
        <v>2.9180000000000001</v>
      </c>
      <c r="W317" s="2">
        <f t="shared" si="31"/>
        <v>2.1633467216000013</v>
      </c>
      <c r="X317" s="2">
        <v>0.4</v>
      </c>
      <c r="Y317" s="2">
        <v>0</v>
      </c>
      <c r="Z317" s="2">
        <v>0.60199999999999998</v>
      </c>
      <c r="AA317" s="2">
        <v>0.504</v>
      </c>
      <c r="AB317" s="2">
        <v>357</v>
      </c>
      <c r="AC317" s="2">
        <v>11.551</v>
      </c>
      <c r="AD317" s="2">
        <f t="shared" si="32"/>
        <v>10.795672601599987</v>
      </c>
      <c r="AE317" s="2">
        <v>0.4</v>
      </c>
      <c r="AF317" s="2">
        <v>0</v>
      </c>
      <c r="AG317" s="2">
        <v>-1.752</v>
      </c>
      <c r="AH317" s="2">
        <v>2.89</v>
      </c>
      <c r="AI317" s="2">
        <v>377</v>
      </c>
      <c r="AJ317" s="2">
        <v>15.849</v>
      </c>
      <c r="AK317" s="2">
        <f t="shared" si="33"/>
        <v>15.094278809600006</v>
      </c>
      <c r="AL317" s="2">
        <v>0.4</v>
      </c>
      <c r="AM317" s="2">
        <v>0</v>
      </c>
      <c r="AN317" s="2">
        <v>-1.492</v>
      </c>
      <c r="AO317" s="2">
        <v>1.9279999999999999</v>
      </c>
      <c r="AP317" s="2">
        <v>403</v>
      </c>
      <c r="AQ317" s="2">
        <v>7.5810000000000004</v>
      </c>
      <c r="AR317" s="2">
        <f t="shared" si="34"/>
        <v>6.8260091040999988</v>
      </c>
      <c r="AS317" s="2">
        <v>0.4</v>
      </c>
      <c r="AT317" s="2">
        <v>0</v>
      </c>
      <c r="AU317" s="2">
        <v>-1.611</v>
      </c>
      <c r="AV317" s="2">
        <v>2.5859999999999999</v>
      </c>
    </row>
    <row r="318" spans="5:48" x14ac:dyDescent="0.25">
      <c r="E318" s="11">
        <v>313</v>
      </c>
      <c r="F318" s="9">
        <v>7.9206810000000001</v>
      </c>
      <c r="G318" s="4">
        <v>0.99266200000000004</v>
      </c>
      <c r="H318" s="4">
        <v>14.305090999999999</v>
      </c>
      <c r="I318" s="4">
        <v>6.8023769999999999</v>
      </c>
      <c r="J318" s="4">
        <v>8.4130599999999998</v>
      </c>
      <c r="K318" s="6">
        <f t="shared" si="29"/>
        <v>7.6867741999999994</v>
      </c>
      <c r="L318" s="20">
        <f t="shared" si="35"/>
        <v>4.2421130883814682</v>
      </c>
      <c r="N318" s="2">
        <v>384</v>
      </c>
      <c r="O318" s="2">
        <v>7.9160000000000004</v>
      </c>
      <c r="P318" s="2">
        <f t="shared" si="30"/>
        <v>7.160976057600001</v>
      </c>
      <c r="Q318" s="2">
        <v>0.4</v>
      </c>
      <c r="R318" s="2">
        <v>0</v>
      </c>
      <c r="S318" s="2">
        <v>-1.6759999999999999</v>
      </c>
      <c r="T318" s="2">
        <v>2.8090000000000002</v>
      </c>
      <c r="U318" s="2">
        <v>374</v>
      </c>
      <c r="V318" s="2">
        <v>0.88400000000000001</v>
      </c>
      <c r="W318" s="2">
        <f t="shared" si="31"/>
        <v>0.1295918416000002</v>
      </c>
      <c r="X318" s="2">
        <v>0.4</v>
      </c>
      <c r="Y318" s="2">
        <v>0</v>
      </c>
      <c r="Z318" s="2">
        <v>0.70199999999999996</v>
      </c>
      <c r="AA318" s="2">
        <v>0.51300000000000001</v>
      </c>
      <c r="AB318" s="2">
        <v>358</v>
      </c>
      <c r="AC318" s="2">
        <v>8.9450000000000003</v>
      </c>
      <c r="AD318" s="2">
        <f t="shared" si="32"/>
        <v>8.1897918015999949</v>
      </c>
      <c r="AE318" s="2">
        <v>0.4</v>
      </c>
      <c r="AF318" s="2">
        <v>0</v>
      </c>
      <c r="AG318" s="2">
        <v>-1.752</v>
      </c>
      <c r="AH318" s="2">
        <v>2.9910000000000001</v>
      </c>
      <c r="AI318" s="2">
        <v>378</v>
      </c>
      <c r="AJ318" s="2">
        <v>6.6660000000000004</v>
      </c>
      <c r="AK318" s="2">
        <f t="shared" si="33"/>
        <v>5.9110100815999989</v>
      </c>
      <c r="AL318" s="2">
        <v>0.4</v>
      </c>
      <c r="AM318" s="2">
        <v>0</v>
      </c>
      <c r="AN318" s="2">
        <v>-1.4019999999999999</v>
      </c>
      <c r="AO318" s="2">
        <v>1.9279999999999999</v>
      </c>
      <c r="AP318" s="2">
        <v>404</v>
      </c>
      <c r="AQ318" s="2">
        <v>7.5789999999999997</v>
      </c>
      <c r="AR318" s="2">
        <f t="shared" si="34"/>
        <v>6.8242449040999977</v>
      </c>
      <c r="AS318" s="2">
        <v>0.4</v>
      </c>
      <c r="AT318" s="2">
        <v>0</v>
      </c>
      <c r="AU318" s="2">
        <v>-1.611</v>
      </c>
      <c r="AV318" s="2">
        <v>2.5870000000000002</v>
      </c>
    </row>
    <row r="319" spans="5:48" x14ac:dyDescent="0.25">
      <c r="E319" s="11">
        <v>314</v>
      </c>
      <c r="F319" s="9">
        <v>7.9167290000000001</v>
      </c>
      <c r="G319" s="4">
        <v>3.6156579999999998</v>
      </c>
      <c r="H319" s="4">
        <v>9.1021979999999996</v>
      </c>
      <c r="I319" s="4">
        <v>8.7509999999999994</v>
      </c>
      <c r="J319" s="4">
        <v>7.7288600000000001</v>
      </c>
      <c r="K319" s="6">
        <f t="shared" si="29"/>
        <v>7.4228889999999996</v>
      </c>
      <c r="L319" s="20">
        <f t="shared" si="35"/>
        <v>1.9706070958770081</v>
      </c>
      <c r="N319" s="2">
        <v>385</v>
      </c>
      <c r="O319" s="2">
        <v>8.0820000000000007</v>
      </c>
      <c r="P319" s="2">
        <f t="shared" si="30"/>
        <v>7.3274651215999977</v>
      </c>
      <c r="Q319" s="2">
        <v>0.4</v>
      </c>
      <c r="R319" s="2">
        <v>0</v>
      </c>
      <c r="S319" s="2">
        <v>-1.6859999999999999</v>
      </c>
      <c r="T319" s="2">
        <v>2.8090000000000002</v>
      </c>
      <c r="U319" s="2">
        <v>378</v>
      </c>
      <c r="V319" s="2">
        <v>2.4630000000000001</v>
      </c>
      <c r="W319" s="2">
        <f t="shared" si="31"/>
        <v>1.7085713616000024</v>
      </c>
      <c r="X319" s="2">
        <v>0.4</v>
      </c>
      <c r="Y319" s="2">
        <v>0</v>
      </c>
      <c r="Z319" s="2">
        <v>0.80200000000000005</v>
      </c>
      <c r="AA319" s="2">
        <v>0.51400000000000001</v>
      </c>
      <c r="AB319" s="2">
        <v>359</v>
      </c>
      <c r="AC319" s="2">
        <v>28.152000000000001</v>
      </c>
      <c r="AD319" s="2">
        <f t="shared" si="32"/>
        <v>27.397576121600039</v>
      </c>
      <c r="AE319" s="2">
        <v>0.4</v>
      </c>
      <c r="AF319" s="2">
        <v>0</v>
      </c>
      <c r="AG319" s="2">
        <v>-1.8520000000000001</v>
      </c>
      <c r="AH319" s="2">
        <v>2.9910000000000001</v>
      </c>
      <c r="AI319" s="2">
        <v>379</v>
      </c>
      <c r="AJ319" s="2">
        <v>6.601</v>
      </c>
      <c r="AK319" s="2">
        <f t="shared" si="33"/>
        <v>5.8458020815999996</v>
      </c>
      <c r="AL319" s="2">
        <v>0.4</v>
      </c>
      <c r="AM319" s="2">
        <v>0</v>
      </c>
      <c r="AN319" s="2">
        <v>-1.4019999999999999</v>
      </c>
      <c r="AO319" s="2">
        <v>1.9379999999999999</v>
      </c>
      <c r="AP319" s="2">
        <v>405</v>
      </c>
      <c r="AQ319" s="2">
        <v>7.5780000000000003</v>
      </c>
      <c r="AR319" s="2">
        <f t="shared" si="34"/>
        <v>6.8226807040999988</v>
      </c>
      <c r="AS319" s="2">
        <v>0.4</v>
      </c>
      <c r="AT319" s="2">
        <v>0</v>
      </c>
      <c r="AU319" s="2">
        <v>-1.611</v>
      </c>
      <c r="AV319" s="2">
        <v>2.5880000000000001</v>
      </c>
    </row>
    <row r="320" spans="5:48" x14ac:dyDescent="0.25">
      <c r="E320" s="11">
        <v>315</v>
      </c>
      <c r="F320" s="9">
        <v>7.9162239999999997</v>
      </c>
      <c r="G320" s="4">
        <v>1.0036369999999999</v>
      </c>
      <c r="H320" s="4">
        <v>8.5605229999999999</v>
      </c>
      <c r="I320" s="4">
        <v>6.7811849999999998</v>
      </c>
      <c r="J320" s="4">
        <v>8.2508599999999994</v>
      </c>
      <c r="K320" s="6">
        <f t="shared" si="29"/>
        <v>6.5024857999999996</v>
      </c>
      <c r="L320" s="20">
        <f t="shared" si="35"/>
        <v>2.8144625251472362</v>
      </c>
      <c r="N320" s="2">
        <v>386</v>
      </c>
      <c r="O320" s="2">
        <v>8.41</v>
      </c>
      <c r="P320" s="2">
        <f t="shared" si="30"/>
        <v>7.6555451215999977</v>
      </c>
      <c r="Q320" s="2">
        <v>0.4</v>
      </c>
      <c r="R320" s="2">
        <v>0</v>
      </c>
      <c r="S320" s="2">
        <v>-1.6859999999999999</v>
      </c>
      <c r="T320" s="2">
        <v>2.9089999999999998</v>
      </c>
      <c r="U320" s="2">
        <v>379</v>
      </c>
      <c r="V320" s="2">
        <v>0.94099999999999995</v>
      </c>
      <c r="W320" s="2">
        <f t="shared" si="31"/>
        <v>0.18612304160000037</v>
      </c>
      <c r="X320" s="2">
        <v>0.4</v>
      </c>
      <c r="Y320" s="2">
        <v>0</v>
      </c>
      <c r="Z320" s="2">
        <v>0.70199999999999996</v>
      </c>
      <c r="AA320" s="2">
        <v>0.52400000000000002</v>
      </c>
      <c r="AB320" s="2">
        <v>360</v>
      </c>
      <c r="AC320" s="2">
        <v>8.9290000000000003</v>
      </c>
      <c r="AD320" s="2">
        <f t="shared" si="32"/>
        <v>8.1741910015999952</v>
      </c>
      <c r="AE320" s="2">
        <v>0.4</v>
      </c>
      <c r="AF320" s="2">
        <v>0</v>
      </c>
      <c r="AG320" s="2">
        <v>-1.752</v>
      </c>
      <c r="AH320" s="2">
        <v>2.992</v>
      </c>
      <c r="AI320" s="2">
        <v>380</v>
      </c>
      <c r="AJ320" s="2">
        <v>6.6059999999999999</v>
      </c>
      <c r="AK320" s="2">
        <f t="shared" si="33"/>
        <v>5.8514228815999987</v>
      </c>
      <c r="AL320" s="2">
        <v>0.4</v>
      </c>
      <c r="AM320" s="2">
        <v>0</v>
      </c>
      <c r="AN320" s="2">
        <v>-1.4019999999999999</v>
      </c>
      <c r="AO320" s="2">
        <v>1.9370000000000001</v>
      </c>
      <c r="AP320" s="2">
        <v>406</v>
      </c>
      <c r="AQ320" s="2">
        <v>7.6020000000000003</v>
      </c>
      <c r="AR320" s="2">
        <f t="shared" si="34"/>
        <v>6.8473227040999989</v>
      </c>
      <c r="AS320" s="2">
        <v>0.4</v>
      </c>
      <c r="AT320" s="2">
        <v>0</v>
      </c>
      <c r="AU320" s="2">
        <v>-1.611</v>
      </c>
      <c r="AV320" s="2">
        <v>2.5779999999999998</v>
      </c>
    </row>
    <row r="321" spans="5:48" x14ac:dyDescent="0.25">
      <c r="E321" s="11">
        <v>316</v>
      </c>
      <c r="F321" s="9">
        <v>8.8757450000000002</v>
      </c>
      <c r="G321" s="4">
        <v>0.996035</v>
      </c>
      <c r="H321" s="4">
        <v>8.6745730000000005</v>
      </c>
      <c r="I321" s="4">
        <v>6.8803919999999996</v>
      </c>
      <c r="J321" s="4">
        <v>8.1086600000000004</v>
      </c>
      <c r="K321" s="6">
        <f t="shared" si="29"/>
        <v>6.7070810000000005</v>
      </c>
      <c r="L321" s="20">
        <f t="shared" si="35"/>
        <v>2.9388649211911049</v>
      </c>
      <c r="N321" s="2">
        <v>387</v>
      </c>
      <c r="O321" s="2">
        <v>8.0890000000000004</v>
      </c>
      <c r="P321" s="2">
        <f t="shared" si="30"/>
        <v>7.3342843216000002</v>
      </c>
      <c r="Q321" s="2">
        <v>0.4</v>
      </c>
      <c r="R321" s="2">
        <v>0</v>
      </c>
      <c r="S321" s="2">
        <v>-1.6859999999999999</v>
      </c>
      <c r="T321" s="2">
        <v>2.8079999999999998</v>
      </c>
      <c r="U321" s="2">
        <v>385</v>
      </c>
      <c r="V321" s="2">
        <v>0.85099999999999998</v>
      </c>
      <c r="W321" s="2">
        <f t="shared" si="31"/>
        <v>9.5937168100000109E-2</v>
      </c>
      <c r="X321" s="2">
        <v>0.4</v>
      </c>
      <c r="Y321" s="2">
        <v>0</v>
      </c>
      <c r="Z321" s="2">
        <v>0.70299999999999996</v>
      </c>
      <c r="AA321" s="2">
        <v>0.503</v>
      </c>
      <c r="AB321" s="2">
        <v>361</v>
      </c>
      <c r="AC321" s="2">
        <v>8.9139999999999997</v>
      </c>
      <c r="AD321" s="2">
        <f t="shared" si="32"/>
        <v>8.1587902015999969</v>
      </c>
      <c r="AE321" s="2">
        <v>0.4</v>
      </c>
      <c r="AF321" s="2">
        <v>0</v>
      </c>
      <c r="AG321" s="2">
        <v>-1.752</v>
      </c>
      <c r="AH321" s="2">
        <v>2.9929999999999999</v>
      </c>
      <c r="AI321" s="2">
        <v>381</v>
      </c>
      <c r="AJ321" s="2">
        <v>6.673</v>
      </c>
      <c r="AK321" s="2">
        <f t="shared" si="33"/>
        <v>5.9186308815999986</v>
      </c>
      <c r="AL321" s="2">
        <v>0.4</v>
      </c>
      <c r="AM321" s="2">
        <v>0</v>
      </c>
      <c r="AN321" s="2">
        <v>-1.4019999999999999</v>
      </c>
      <c r="AO321" s="2">
        <v>1.927</v>
      </c>
      <c r="AP321" s="2">
        <v>407</v>
      </c>
      <c r="AQ321" s="2">
        <v>7.8710000000000004</v>
      </c>
      <c r="AR321" s="2">
        <f t="shared" si="34"/>
        <v>7.116063888100002</v>
      </c>
      <c r="AS321" s="2">
        <v>0.4</v>
      </c>
      <c r="AT321" s="2">
        <v>0</v>
      </c>
      <c r="AU321" s="2">
        <v>-1.621</v>
      </c>
      <c r="AV321" s="2">
        <v>2.5779999999999998</v>
      </c>
    </row>
    <row r="322" spans="5:48" x14ac:dyDescent="0.25">
      <c r="E322" s="11">
        <v>317</v>
      </c>
      <c r="F322" s="9">
        <v>7.9159189999999997</v>
      </c>
      <c r="G322" s="4">
        <v>0.98863299999999998</v>
      </c>
      <c r="H322" s="4">
        <v>8.6870770000000004</v>
      </c>
      <c r="I322" s="4">
        <v>12.748780999999999</v>
      </c>
      <c r="J322" s="4">
        <v>8.2508599999999994</v>
      </c>
      <c r="K322" s="6">
        <f t="shared" si="29"/>
        <v>7.7182539999999991</v>
      </c>
      <c r="L322" s="20">
        <f t="shared" si="35"/>
        <v>3.7909196591370824</v>
      </c>
      <c r="N322" s="2">
        <v>388</v>
      </c>
      <c r="O322" s="2">
        <v>8.3970000000000002</v>
      </c>
      <c r="P322" s="2">
        <f t="shared" si="30"/>
        <v>7.6423643215999997</v>
      </c>
      <c r="Q322" s="2">
        <v>0.4</v>
      </c>
      <c r="R322" s="2">
        <v>0</v>
      </c>
      <c r="S322" s="2">
        <v>-1.6859999999999999</v>
      </c>
      <c r="T322" s="2">
        <v>2.9079999999999999</v>
      </c>
      <c r="U322" s="2">
        <v>386</v>
      </c>
      <c r="V322" s="2">
        <v>0.84899999999999998</v>
      </c>
      <c r="W322" s="2">
        <f t="shared" si="31"/>
        <v>9.4278968100000096E-2</v>
      </c>
      <c r="X322" s="2">
        <v>0.4</v>
      </c>
      <c r="Y322" s="2">
        <v>0</v>
      </c>
      <c r="Z322" s="2">
        <v>0.70299999999999996</v>
      </c>
      <c r="AA322" s="2">
        <v>0.502</v>
      </c>
      <c r="AB322" s="2">
        <v>363</v>
      </c>
      <c r="AC322" s="2">
        <v>11.444000000000001</v>
      </c>
      <c r="AD322" s="2">
        <f t="shared" si="32"/>
        <v>10.688870201599999</v>
      </c>
      <c r="AE322" s="2">
        <v>0.4</v>
      </c>
      <c r="AF322" s="2">
        <v>0</v>
      </c>
      <c r="AG322" s="2">
        <v>-1.752</v>
      </c>
      <c r="AH322" s="2">
        <v>2.8929999999999998</v>
      </c>
      <c r="AI322" s="2">
        <v>382</v>
      </c>
      <c r="AJ322" s="2">
        <v>6.6120000000000001</v>
      </c>
      <c r="AK322" s="2">
        <f t="shared" si="33"/>
        <v>5.8572436816</v>
      </c>
      <c r="AL322" s="2">
        <v>0.4</v>
      </c>
      <c r="AM322" s="2">
        <v>0</v>
      </c>
      <c r="AN322" s="2">
        <v>-1.4019999999999999</v>
      </c>
      <c r="AO322" s="2">
        <v>1.9359999999999999</v>
      </c>
      <c r="AP322" s="2">
        <v>411</v>
      </c>
      <c r="AQ322" s="2">
        <v>7.5819999999999999</v>
      </c>
      <c r="AR322" s="2">
        <f t="shared" si="34"/>
        <v>6.8267000401000013</v>
      </c>
      <c r="AS322" s="2">
        <v>0.4</v>
      </c>
      <c r="AT322" s="2">
        <v>0</v>
      </c>
      <c r="AU322" s="2">
        <v>-1.601</v>
      </c>
      <c r="AV322" s="2">
        <v>2.5880000000000001</v>
      </c>
    </row>
    <row r="323" spans="5:48" x14ac:dyDescent="0.25">
      <c r="E323" s="11">
        <v>318</v>
      </c>
      <c r="F323" s="9">
        <v>7.9238710000000001</v>
      </c>
      <c r="G323" s="4">
        <v>1.0716540000000001</v>
      </c>
      <c r="H323" s="4">
        <v>8.7377929999999999</v>
      </c>
      <c r="I323" s="4">
        <v>12.748780999999999</v>
      </c>
      <c r="J323" s="4">
        <v>8.1086600000000004</v>
      </c>
      <c r="K323" s="6">
        <f t="shared" si="29"/>
        <v>7.7181517999999993</v>
      </c>
      <c r="L323" s="20">
        <f t="shared" si="35"/>
        <v>3.7607884379090195</v>
      </c>
      <c r="N323" s="2">
        <v>389</v>
      </c>
      <c r="O323" s="2">
        <v>8.1679999999999993</v>
      </c>
      <c r="P323" s="2">
        <f t="shared" si="30"/>
        <v>7.4134763215999984</v>
      </c>
      <c r="Q323" s="2">
        <v>0.4</v>
      </c>
      <c r="R323" s="2">
        <v>0</v>
      </c>
      <c r="S323" s="2">
        <v>-1.6859999999999999</v>
      </c>
      <c r="T323" s="2">
        <v>2.798</v>
      </c>
      <c r="U323" s="2">
        <v>387</v>
      </c>
      <c r="V323" s="2">
        <v>0.84399999999999997</v>
      </c>
      <c r="W323" s="2">
        <f t="shared" si="31"/>
        <v>8.8696968100000009E-2</v>
      </c>
      <c r="X323" s="2">
        <v>0.4</v>
      </c>
      <c r="Y323" s="2">
        <v>0</v>
      </c>
      <c r="Z323" s="2">
        <v>0.70299999999999996</v>
      </c>
      <c r="AA323" s="2">
        <v>0.49199999999999999</v>
      </c>
      <c r="AB323" s="2">
        <v>364</v>
      </c>
      <c r="AC323" s="2">
        <v>8.8979999999999997</v>
      </c>
      <c r="AD323" s="2">
        <f t="shared" si="32"/>
        <v>8.1435894015999928</v>
      </c>
      <c r="AE323" s="2">
        <v>0.4</v>
      </c>
      <c r="AF323" s="2">
        <v>0</v>
      </c>
      <c r="AG323" s="2">
        <v>-1.752</v>
      </c>
      <c r="AH323" s="2">
        <v>2.9940000000000002</v>
      </c>
      <c r="AI323" s="2">
        <v>383</v>
      </c>
      <c r="AJ323" s="2">
        <v>6.5590000000000002</v>
      </c>
      <c r="AK323" s="2">
        <f t="shared" si="33"/>
        <v>5.8042148816000001</v>
      </c>
      <c r="AL323" s="2">
        <v>0.4</v>
      </c>
      <c r="AM323" s="2">
        <v>0</v>
      </c>
      <c r="AN323" s="2">
        <v>-1.4019999999999999</v>
      </c>
      <c r="AO323" s="2">
        <v>1.9470000000000001</v>
      </c>
      <c r="AP323" s="2">
        <v>412</v>
      </c>
      <c r="AQ323" s="2">
        <v>7.5869999999999997</v>
      </c>
      <c r="AR323" s="2">
        <f t="shared" si="34"/>
        <v>6.831759840100001</v>
      </c>
      <c r="AS323" s="2">
        <v>0.4</v>
      </c>
      <c r="AT323" s="2">
        <v>0</v>
      </c>
      <c r="AU323" s="2">
        <v>-1.601</v>
      </c>
      <c r="AV323" s="2">
        <v>2.589</v>
      </c>
    </row>
    <row r="324" spans="5:48" x14ac:dyDescent="0.25">
      <c r="E324" s="11">
        <v>319</v>
      </c>
      <c r="F324" s="9">
        <v>17.390377999999998</v>
      </c>
      <c r="G324" s="4">
        <v>1.0810569999999999</v>
      </c>
      <c r="H324" s="4">
        <v>8.7511989999999997</v>
      </c>
      <c r="I324" s="4">
        <v>6.8914150000000003</v>
      </c>
      <c r="J324" s="4">
        <v>10.430657999999999</v>
      </c>
      <c r="K324" s="6">
        <f t="shared" si="29"/>
        <v>8.9089413999999998</v>
      </c>
      <c r="L324" s="20">
        <f t="shared" si="35"/>
        <v>5.2843440052622057</v>
      </c>
      <c r="N324" s="2">
        <v>390</v>
      </c>
      <c r="O324" s="2">
        <v>23.867000000000001</v>
      </c>
      <c r="P324" s="2">
        <f t="shared" si="30"/>
        <v>23.112206561600019</v>
      </c>
      <c r="Q324" s="2">
        <v>0.4</v>
      </c>
      <c r="R324" s="2">
        <v>0</v>
      </c>
      <c r="S324" s="2">
        <v>-1.786</v>
      </c>
      <c r="T324" s="2">
        <v>2.798</v>
      </c>
      <c r="U324" s="2">
        <v>388</v>
      </c>
      <c r="V324" s="2">
        <v>1.8879999999999999</v>
      </c>
      <c r="W324" s="2">
        <f t="shared" si="31"/>
        <v>1.1328769680999988</v>
      </c>
      <c r="X324" s="2">
        <v>0.4</v>
      </c>
      <c r="Y324" s="2">
        <v>0</v>
      </c>
      <c r="Z324" s="2">
        <v>0.70299999999999996</v>
      </c>
      <c r="AA324" s="2">
        <v>0.39200000000000002</v>
      </c>
      <c r="AB324" s="2">
        <v>365</v>
      </c>
      <c r="AC324" s="2">
        <v>8.8829999999999991</v>
      </c>
      <c r="AD324" s="2">
        <f t="shared" si="32"/>
        <v>8.1285886015999935</v>
      </c>
      <c r="AE324" s="2">
        <v>0.4</v>
      </c>
      <c r="AF324" s="2">
        <v>0</v>
      </c>
      <c r="AG324" s="2">
        <v>-1.752</v>
      </c>
      <c r="AH324" s="2">
        <v>2.9950000000000001</v>
      </c>
      <c r="AI324" s="2">
        <v>384</v>
      </c>
      <c r="AJ324" s="2">
        <v>6.5549999999999997</v>
      </c>
      <c r="AK324" s="2">
        <f t="shared" si="33"/>
        <v>5.8005940815999999</v>
      </c>
      <c r="AL324" s="2">
        <v>0.4</v>
      </c>
      <c r="AM324" s="2">
        <v>0</v>
      </c>
      <c r="AN324" s="2">
        <v>-1.4019999999999999</v>
      </c>
      <c r="AO324" s="2">
        <v>1.948</v>
      </c>
      <c r="AP324" s="2">
        <v>415</v>
      </c>
      <c r="AQ324" s="2">
        <v>7.5449999999999999</v>
      </c>
      <c r="AR324" s="2">
        <f t="shared" si="34"/>
        <v>6.7901618401000015</v>
      </c>
      <c r="AS324" s="2">
        <v>0.4</v>
      </c>
      <c r="AT324" s="2">
        <v>0</v>
      </c>
      <c r="AU324" s="2">
        <v>-1.601</v>
      </c>
      <c r="AV324" s="2">
        <v>2.5790000000000002</v>
      </c>
    </row>
    <row r="325" spans="5:48" x14ac:dyDescent="0.25">
      <c r="E325" s="11">
        <v>320</v>
      </c>
      <c r="F325" s="9">
        <v>7.9159189999999997</v>
      </c>
      <c r="G325" s="4">
        <v>1.78379</v>
      </c>
      <c r="H325" s="4">
        <v>8.8050750000000004</v>
      </c>
      <c r="I325" s="4">
        <v>6.9026350000000001</v>
      </c>
      <c r="J325" s="4">
        <v>8.2508599999999994</v>
      </c>
      <c r="K325" s="6">
        <f t="shared" ref="K325:K388" si="36">AVERAGE(F325,G325,H325,I325,J325)</f>
        <v>6.7316558000000004</v>
      </c>
      <c r="L325" s="20">
        <f t="shared" si="35"/>
        <v>2.5502995027542466</v>
      </c>
      <c r="N325" s="2">
        <v>391</v>
      </c>
      <c r="O325" s="2">
        <v>8.1340000000000003</v>
      </c>
      <c r="P325" s="2">
        <f t="shared" si="30"/>
        <v>7.3791750625000025</v>
      </c>
      <c r="Q325" s="2">
        <v>0.4</v>
      </c>
      <c r="R325" s="2">
        <v>0</v>
      </c>
      <c r="S325" s="2">
        <v>-1.6850000000000001</v>
      </c>
      <c r="T325" s="2">
        <v>2.798</v>
      </c>
      <c r="U325" s="2">
        <v>390</v>
      </c>
      <c r="V325" s="2">
        <v>2.0049999999999999</v>
      </c>
      <c r="W325" s="2">
        <f t="shared" si="31"/>
        <v>1.2500989681000005</v>
      </c>
      <c r="X325" s="2">
        <v>0.4</v>
      </c>
      <c r="Y325" s="2">
        <v>0</v>
      </c>
      <c r="Z325" s="2">
        <v>0.70299999999999996</v>
      </c>
      <c r="AA325" s="2">
        <v>0.60199999999999998</v>
      </c>
      <c r="AB325" s="2">
        <v>366</v>
      </c>
      <c r="AC325" s="2">
        <v>11.374000000000001</v>
      </c>
      <c r="AD325" s="2">
        <f t="shared" si="32"/>
        <v>10.618668601599991</v>
      </c>
      <c r="AE325" s="2">
        <v>0.4</v>
      </c>
      <c r="AF325" s="2">
        <v>0</v>
      </c>
      <c r="AG325" s="2">
        <v>-1.752</v>
      </c>
      <c r="AH325" s="2">
        <v>2.895</v>
      </c>
      <c r="AI325" s="2">
        <v>387</v>
      </c>
      <c r="AJ325" s="2">
        <v>6.7910000000000004</v>
      </c>
      <c r="AK325" s="2">
        <f t="shared" si="33"/>
        <v>6.0362441535999967</v>
      </c>
      <c r="AL325" s="2">
        <v>0.4</v>
      </c>
      <c r="AM325" s="2">
        <v>0</v>
      </c>
      <c r="AN325" s="2">
        <v>-1.4119999999999999</v>
      </c>
      <c r="AO325" s="2">
        <v>1.9470000000000001</v>
      </c>
      <c r="AP325" s="2">
        <v>416</v>
      </c>
      <c r="AQ325" s="2">
        <v>7.5229999999999997</v>
      </c>
      <c r="AR325" s="2">
        <f t="shared" si="34"/>
        <v>6.7685638401000006</v>
      </c>
      <c r="AS325" s="2">
        <v>0.4</v>
      </c>
      <c r="AT325" s="2">
        <v>0</v>
      </c>
      <c r="AU325" s="2">
        <v>-1.601</v>
      </c>
      <c r="AV325" s="2">
        <v>2.569</v>
      </c>
    </row>
    <row r="326" spans="5:48" x14ac:dyDescent="0.25">
      <c r="E326" s="11">
        <v>321</v>
      </c>
      <c r="F326" s="9">
        <v>7.9123770000000002</v>
      </c>
      <c r="G326" s="4">
        <v>3.0312760000000001</v>
      </c>
      <c r="H326" s="4">
        <v>8.673057</v>
      </c>
      <c r="I326" s="4">
        <v>9.0347100000000005</v>
      </c>
      <c r="J326" s="4">
        <v>8.1086600000000004</v>
      </c>
      <c r="K326" s="6">
        <f t="shared" si="36"/>
        <v>7.3520160000000008</v>
      </c>
      <c r="L326" s="20">
        <f t="shared" si="35"/>
        <v>2.1969031458839519</v>
      </c>
      <c r="N326" s="2">
        <v>392</v>
      </c>
      <c r="O326" s="2">
        <v>8.1419999999999995</v>
      </c>
      <c r="P326" s="2">
        <f t="shared" ref="P326:P389" si="37">(1-S326)^2+100*(T326-S326^2)^2</f>
        <v>7.3875200625000019</v>
      </c>
      <c r="Q326" s="2">
        <v>0.4</v>
      </c>
      <c r="R326" s="2">
        <v>0</v>
      </c>
      <c r="S326" s="2">
        <v>-1.6850000000000001</v>
      </c>
      <c r="T326" s="2">
        <v>2.7970000000000002</v>
      </c>
      <c r="U326" s="2">
        <v>391</v>
      </c>
      <c r="V326" s="2">
        <v>0.84699999999999998</v>
      </c>
      <c r="W326" s="2">
        <f t="shared" ref="W326:W389" si="38">(1-Z326)^2+100*(AA326-Z326^2)^2</f>
        <v>9.1691545600000104E-2</v>
      </c>
      <c r="X326" s="2">
        <v>0.4</v>
      </c>
      <c r="Y326" s="2">
        <v>0</v>
      </c>
      <c r="Z326" s="2">
        <v>0.70399999999999996</v>
      </c>
      <c r="AA326" s="2">
        <v>0.502</v>
      </c>
      <c r="AB326" s="2">
        <v>367</v>
      </c>
      <c r="AC326" s="2">
        <v>27.803000000000001</v>
      </c>
      <c r="AD326" s="2">
        <f t="shared" ref="AD326:AD389" si="39">(1-AG326)^2+100*(AH326-AG326^2)^2</f>
        <v>27.048052921600036</v>
      </c>
      <c r="AE326" s="2">
        <v>0.4</v>
      </c>
      <c r="AF326" s="2">
        <v>0</v>
      </c>
      <c r="AG326" s="2">
        <v>-1.8520000000000001</v>
      </c>
      <c r="AH326" s="2">
        <v>2.9950000000000001</v>
      </c>
      <c r="AI326" s="2">
        <v>388</v>
      </c>
      <c r="AJ326" s="2">
        <v>16.562999999999999</v>
      </c>
      <c r="AK326" s="2">
        <f t="shared" ref="AK326:AK389" si="40">(1-AN326)^2+100*(AO326-AN326^2)^2</f>
        <v>15.808351201599988</v>
      </c>
      <c r="AL326" s="2">
        <v>0.4</v>
      </c>
      <c r="AM326" s="2">
        <v>0</v>
      </c>
      <c r="AN326" s="2">
        <v>-1.502</v>
      </c>
      <c r="AO326" s="2">
        <v>1.9470000000000001</v>
      </c>
      <c r="AP326" s="2">
        <v>418</v>
      </c>
      <c r="AQ326" s="2">
        <v>7.548</v>
      </c>
      <c r="AR326" s="2">
        <f t="shared" ref="AR326:AR389" si="41">(1-AU326)^2+100*(AV326-AU326^2)^2</f>
        <v>6.7934216401000009</v>
      </c>
      <c r="AS326" s="2">
        <v>0.4</v>
      </c>
      <c r="AT326" s="2">
        <v>0</v>
      </c>
      <c r="AU326" s="2">
        <v>-1.601</v>
      </c>
      <c r="AV326" s="2">
        <v>2.58</v>
      </c>
    </row>
    <row r="327" spans="5:48" x14ac:dyDescent="0.25">
      <c r="E327" s="11">
        <v>322</v>
      </c>
      <c r="F327" s="9">
        <v>20.058</v>
      </c>
      <c r="G327" s="4">
        <v>1.78379</v>
      </c>
      <c r="H327" s="4">
        <v>10.893234</v>
      </c>
      <c r="I327" s="4">
        <v>9.0347100000000005</v>
      </c>
      <c r="J327" s="4">
        <v>7.7866600000000004</v>
      </c>
      <c r="K327" s="6">
        <f t="shared" si="36"/>
        <v>9.9112787999999998</v>
      </c>
      <c r="L327" s="20">
        <f t="shared" si="35"/>
        <v>5.9204499698233883</v>
      </c>
      <c r="N327" s="2">
        <v>393</v>
      </c>
      <c r="O327" s="2">
        <v>8.1769999999999996</v>
      </c>
      <c r="P327" s="2">
        <f t="shared" si="37"/>
        <v>7.4224955215999975</v>
      </c>
      <c r="Q327" s="2">
        <v>0.4</v>
      </c>
      <c r="R327" s="2">
        <v>0</v>
      </c>
      <c r="S327" s="2">
        <v>-1.6859999999999999</v>
      </c>
      <c r="T327" s="2">
        <v>2.7970000000000002</v>
      </c>
      <c r="U327" s="2">
        <v>392</v>
      </c>
      <c r="V327" s="2">
        <v>1.974</v>
      </c>
      <c r="W327" s="2">
        <f t="shared" si="38"/>
        <v>1.2193715456000005</v>
      </c>
      <c r="X327" s="2">
        <v>0.4</v>
      </c>
      <c r="Y327" s="2">
        <v>0</v>
      </c>
      <c r="Z327" s="2">
        <v>0.70399999999999996</v>
      </c>
      <c r="AA327" s="2">
        <v>0.60199999999999998</v>
      </c>
      <c r="AB327" s="2">
        <v>368</v>
      </c>
      <c r="AC327" s="2">
        <v>8.43</v>
      </c>
      <c r="AD327" s="2">
        <f t="shared" si="39"/>
        <v>7.6750950095999988</v>
      </c>
      <c r="AE327" s="2">
        <v>0.4</v>
      </c>
      <c r="AF327" s="2">
        <v>0</v>
      </c>
      <c r="AG327" s="2">
        <v>-1.742</v>
      </c>
      <c r="AH327" s="2">
        <v>2.9950000000000001</v>
      </c>
      <c r="AI327" s="2">
        <v>389</v>
      </c>
      <c r="AJ327" s="2">
        <v>6.5629999999999997</v>
      </c>
      <c r="AK327" s="2">
        <f t="shared" si="40"/>
        <v>5.8080356815999998</v>
      </c>
      <c r="AL327" s="2">
        <v>0.4</v>
      </c>
      <c r="AM327" s="2">
        <v>0</v>
      </c>
      <c r="AN327" s="2">
        <v>-1.4019999999999999</v>
      </c>
      <c r="AO327" s="2">
        <v>1.946</v>
      </c>
      <c r="AP327" s="2">
        <v>419</v>
      </c>
      <c r="AQ327" s="2">
        <v>7.5519999999999996</v>
      </c>
      <c r="AR327" s="2">
        <f t="shared" si="41"/>
        <v>6.7968814401000008</v>
      </c>
      <c r="AS327" s="2">
        <v>0.4</v>
      </c>
      <c r="AT327" s="2">
        <v>0</v>
      </c>
      <c r="AU327" s="2">
        <v>-1.601</v>
      </c>
      <c r="AV327" s="2">
        <v>2.581</v>
      </c>
    </row>
    <row r="328" spans="5:48" x14ac:dyDescent="0.25">
      <c r="E328" s="11">
        <v>323</v>
      </c>
      <c r="F328" s="9">
        <v>7.913627</v>
      </c>
      <c r="G328" s="4">
        <v>1.186078</v>
      </c>
      <c r="H328" s="4">
        <v>8.6609529999999992</v>
      </c>
      <c r="I328" s="4">
        <v>12.653898</v>
      </c>
      <c r="J328" s="4">
        <v>7.779979</v>
      </c>
      <c r="K328" s="6">
        <f t="shared" si="36"/>
        <v>7.6389069999999988</v>
      </c>
      <c r="L328" s="20">
        <f t="shared" si="35"/>
        <v>3.6858943893449272</v>
      </c>
      <c r="N328" s="2">
        <v>394</v>
      </c>
      <c r="O328" s="2">
        <v>8.0679999999999996</v>
      </c>
      <c r="P328" s="2">
        <f t="shared" si="37"/>
        <v>7.3130700625000022</v>
      </c>
      <c r="Q328" s="2">
        <v>0.4</v>
      </c>
      <c r="R328" s="2">
        <v>0</v>
      </c>
      <c r="S328" s="2">
        <v>-1.6850000000000001</v>
      </c>
      <c r="T328" s="2">
        <v>2.8069999999999999</v>
      </c>
      <c r="U328" s="2">
        <v>393</v>
      </c>
      <c r="V328" s="2">
        <v>0.84799999999999998</v>
      </c>
      <c r="W328" s="2">
        <f t="shared" si="38"/>
        <v>9.3068345600000116E-2</v>
      </c>
      <c r="X328" s="2">
        <v>0.4</v>
      </c>
      <c r="Y328" s="2">
        <v>0</v>
      </c>
      <c r="Z328" s="2">
        <v>0.70399999999999996</v>
      </c>
      <c r="AA328" s="2">
        <v>0.503</v>
      </c>
      <c r="AB328" s="2">
        <v>369</v>
      </c>
      <c r="AC328" s="2">
        <v>8.4380000000000006</v>
      </c>
      <c r="AD328" s="2">
        <f t="shared" si="39"/>
        <v>7.6831078095999983</v>
      </c>
      <c r="AE328" s="2">
        <v>0.4</v>
      </c>
      <c r="AF328" s="2">
        <v>0</v>
      </c>
      <c r="AG328" s="2">
        <v>-1.742</v>
      </c>
      <c r="AH328" s="2">
        <v>2.9940000000000002</v>
      </c>
      <c r="AI328" s="2">
        <v>390</v>
      </c>
      <c r="AJ328" s="2">
        <v>16.625</v>
      </c>
      <c r="AK328" s="2">
        <f t="shared" si="40"/>
        <v>15.870252001599995</v>
      </c>
      <c r="AL328" s="2">
        <v>0.4</v>
      </c>
      <c r="AM328" s="2">
        <v>0</v>
      </c>
      <c r="AN328" s="2">
        <v>-1.502</v>
      </c>
      <c r="AO328" s="2">
        <v>1.946</v>
      </c>
      <c r="AP328" s="2">
        <v>421</v>
      </c>
      <c r="AQ328" s="2">
        <v>7.5469999999999997</v>
      </c>
      <c r="AR328" s="2">
        <f t="shared" si="41"/>
        <v>6.7917083216000007</v>
      </c>
      <c r="AS328" s="2">
        <v>0.4</v>
      </c>
      <c r="AT328" s="2">
        <v>0</v>
      </c>
      <c r="AU328" s="2">
        <v>-1.6020000000000001</v>
      </c>
      <c r="AV328" s="2">
        <v>2.581</v>
      </c>
    </row>
    <row r="329" spans="5:48" x14ac:dyDescent="0.25">
      <c r="E329" s="11">
        <v>324</v>
      </c>
      <c r="F329" s="9">
        <v>7.9148519999999998</v>
      </c>
      <c r="G329" s="4">
        <v>1.0810569999999999</v>
      </c>
      <c r="H329" s="4">
        <v>8.7096180000000007</v>
      </c>
      <c r="I329" s="4">
        <v>6.7994269999999997</v>
      </c>
      <c r="J329" s="4">
        <v>7.7734990000000002</v>
      </c>
      <c r="K329" s="6">
        <f t="shared" si="36"/>
        <v>6.4556905999999996</v>
      </c>
      <c r="L329" s="20">
        <f t="shared" si="35"/>
        <v>2.7550245277225831</v>
      </c>
      <c r="N329" s="2">
        <v>395</v>
      </c>
      <c r="O329" s="2">
        <v>8.0129999999999999</v>
      </c>
      <c r="P329" s="2">
        <f t="shared" si="37"/>
        <v>7.2586200625000004</v>
      </c>
      <c r="Q329" s="2">
        <v>0.4</v>
      </c>
      <c r="R329" s="2">
        <v>0</v>
      </c>
      <c r="S329" s="2">
        <v>-1.6850000000000001</v>
      </c>
      <c r="T329" s="2">
        <v>2.8170000000000002</v>
      </c>
      <c r="U329" s="2">
        <v>394</v>
      </c>
      <c r="V329" s="2">
        <v>0.84299999999999997</v>
      </c>
      <c r="W329" s="2">
        <f t="shared" si="38"/>
        <v>8.8300345599999996E-2</v>
      </c>
      <c r="X329" s="2">
        <v>0.4</v>
      </c>
      <c r="Y329" s="2">
        <v>0</v>
      </c>
      <c r="Z329" s="2">
        <v>0.70399999999999996</v>
      </c>
      <c r="AA329" s="2">
        <v>0.49299999999999999</v>
      </c>
      <c r="AB329" s="2">
        <v>370</v>
      </c>
      <c r="AC329" s="2">
        <v>8.5289999999999999</v>
      </c>
      <c r="AD329" s="2">
        <f t="shared" si="39"/>
        <v>7.7742358096000004</v>
      </c>
      <c r="AE329" s="2">
        <v>0.4</v>
      </c>
      <c r="AF329" s="2">
        <v>0</v>
      </c>
      <c r="AG329" s="2">
        <v>-1.742</v>
      </c>
      <c r="AH329" s="2">
        <v>2.984</v>
      </c>
      <c r="AI329" s="2">
        <v>391</v>
      </c>
      <c r="AJ329" s="2">
        <v>7.9550000000000001</v>
      </c>
      <c r="AK329" s="2">
        <f t="shared" si="40"/>
        <v>7.2001156815999918</v>
      </c>
      <c r="AL329" s="2">
        <v>0.4</v>
      </c>
      <c r="AM329" s="2">
        <v>0</v>
      </c>
      <c r="AN329" s="2">
        <v>-1.4019999999999999</v>
      </c>
      <c r="AO329" s="2">
        <v>1.8460000000000001</v>
      </c>
      <c r="AP329" s="2">
        <v>422</v>
      </c>
      <c r="AQ329" s="2">
        <v>7.6079999999999997</v>
      </c>
      <c r="AR329" s="2">
        <f t="shared" si="41"/>
        <v>6.8533231936000023</v>
      </c>
      <c r="AS329" s="2">
        <v>0.4</v>
      </c>
      <c r="AT329" s="2">
        <v>0</v>
      </c>
      <c r="AU329" s="2">
        <v>-1.6120000000000001</v>
      </c>
      <c r="AV329" s="2">
        <v>2.581</v>
      </c>
    </row>
    <row r="330" spans="5:48" x14ac:dyDescent="0.25">
      <c r="E330" s="11">
        <v>325</v>
      </c>
      <c r="F330" s="9">
        <v>7.9381019999999998</v>
      </c>
      <c r="G330" s="4">
        <v>1.094849</v>
      </c>
      <c r="H330" s="4">
        <v>8.7607490000000006</v>
      </c>
      <c r="I330" s="4">
        <v>6.8088470000000001</v>
      </c>
      <c r="J330" s="4">
        <v>8.1354980000000001</v>
      </c>
      <c r="K330" s="6">
        <f t="shared" si="36"/>
        <v>6.5476089999999996</v>
      </c>
      <c r="L330" s="20">
        <f t="shared" si="35"/>
        <v>2.7983455050873904</v>
      </c>
      <c r="N330" s="2">
        <v>396</v>
      </c>
      <c r="O330" s="2">
        <v>7.923</v>
      </c>
      <c r="P330" s="2">
        <f t="shared" si="37"/>
        <v>7.1685640624999989</v>
      </c>
      <c r="Q330" s="2">
        <v>0.4</v>
      </c>
      <c r="R330" s="2">
        <v>0</v>
      </c>
      <c r="S330" s="2">
        <v>-1.675</v>
      </c>
      <c r="T330" s="2">
        <v>2.8170000000000002</v>
      </c>
      <c r="U330" s="2">
        <v>395</v>
      </c>
      <c r="V330" s="2">
        <v>1.7909999999999999</v>
      </c>
      <c r="W330" s="2">
        <f t="shared" si="38"/>
        <v>1.0359803456000005</v>
      </c>
      <c r="X330" s="2">
        <v>0.4</v>
      </c>
      <c r="Y330" s="2">
        <v>0</v>
      </c>
      <c r="Z330" s="2">
        <v>0.70399999999999996</v>
      </c>
      <c r="AA330" s="2">
        <v>0.59299999999999997</v>
      </c>
      <c r="AB330" s="2">
        <v>371</v>
      </c>
      <c r="AC330" s="2">
        <v>8.49</v>
      </c>
      <c r="AD330" s="2">
        <f t="shared" si="39"/>
        <v>7.7347430561000037</v>
      </c>
      <c r="AE330" s="2">
        <v>0.4</v>
      </c>
      <c r="AF330" s="2">
        <v>0</v>
      </c>
      <c r="AG330" s="2">
        <v>-1.7410000000000001</v>
      </c>
      <c r="AH330" s="2">
        <v>2.984</v>
      </c>
      <c r="AI330" s="2">
        <v>392</v>
      </c>
      <c r="AJ330" s="2">
        <v>6.5339999999999998</v>
      </c>
      <c r="AK330" s="2">
        <f t="shared" si="40"/>
        <v>5.7788276816000002</v>
      </c>
      <c r="AL330" s="2">
        <v>0.4</v>
      </c>
      <c r="AM330" s="2">
        <v>0</v>
      </c>
      <c r="AN330" s="2">
        <v>-1.4019999999999999</v>
      </c>
      <c r="AO330" s="2">
        <v>1.956</v>
      </c>
      <c r="AP330" s="2">
        <v>423</v>
      </c>
      <c r="AQ330" s="2">
        <v>7.6260000000000003</v>
      </c>
      <c r="AR330" s="2">
        <f t="shared" si="41"/>
        <v>6.8709041361000001</v>
      </c>
      <c r="AS330" s="2">
        <v>0.4</v>
      </c>
      <c r="AT330" s="2">
        <v>0</v>
      </c>
      <c r="AU330" s="2">
        <v>-1.613</v>
      </c>
      <c r="AV330" s="2">
        <v>2.581</v>
      </c>
    </row>
    <row r="331" spans="5:48" x14ac:dyDescent="0.25">
      <c r="E331" s="11">
        <v>326</v>
      </c>
      <c r="F331" s="9">
        <v>7.9813510000000001</v>
      </c>
      <c r="G331" s="4">
        <v>1.202601</v>
      </c>
      <c r="H331" s="4">
        <v>11.100768</v>
      </c>
      <c r="I331" s="4">
        <v>6.9140550000000003</v>
      </c>
      <c r="J331" s="4">
        <v>8.1492210000000007</v>
      </c>
      <c r="K331" s="6">
        <f t="shared" si="36"/>
        <v>7.0695992000000007</v>
      </c>
      <c r="L331" s="20">
        <f t="shared" si="35"/>
        <v>3.246322791925929</v>
      </c>
      <c r="N331" s="2">
        <v>397</v>
      </c>
      <c r="O331" s="2">
        <v>7.9109999999999996</v>
      </c>
      <c r="P331" s="2">
        <f t="shared" si="37"/>
        <v>7.1558140624999984</v>
      </c>
      <c r="Q331" s="2">
        <v>0.4</v>
      </c>
      <c r="R331" s="2">
        <v>0</v>
      </c>
      <c r="S331" s="2">
        <v>-1.675</v>
      </c>
      <c r="T331" s="2">
        <v>2.8069999999999999</v>
      </c>
      <c r="U331" s="2">
        <v>396</v>
      </c>
      <c r="V331" s="2">
        <v>0.84299999999999997</v>
      </c>
      <c r="W331" s="2">
        <f t="shared" si="38"/>
        <v>8.7877145600000012E-2</v>
      </c>
      <c r="X331" s="2">
        <v>0.4</v>
      </c>
      <c r="Y331" s="2">
        <v>0</v>
      </c>
      <c r="Z331" s="2">
        <v>0.70399999999999996</v>
      </c>
      <c r="AA331" s="2">
        <v>0.49399999999999999</v>
      </c>
      <c r="AB331" s="2">
        <v>372</v>
      </c>
      <c r="AC331" s="2">
        <v>8.5939999999999994</v>
      </c>
      <c r="AD331" s="2">
        <f t="shared" si="39"/>
        <v>7.8389050561000024</v>
      </c>
      <c r="AE331" s="2">
        <v>0.4</v>
      </c>
      <c r="AF331" s="2">
        <v>0</v>
      </c>
      <c r="AG331" s="2">
        <v>-1.7410000000000001</v>
      </c>
      <c r="AH331" s="2">
        <v>2.9740000000000002</v>
      </c>
      <c r="AI331" s="2">
        <v>393</v>
      </c>
      <c r="AJ331" s="2">
        <v>7.726</v>
      </c>
      <c r="AK331" s="2">
        <f t="shared" si="40"/>
        <v>6.970907681599992</v>
      </c>
      <c r="AL331" s="2">
        <v>0.4</v>
      </c>
      <c r="AM331" s="2">
        <v>0</v>
      </c>
      <c r="AN331" s="2">
        <v>-1.4019999999999999</v>
      </c>
      <c r="AO331" s="2">
        <v>1.8560000000000001</v>
      </c>
      <c r="AP331" s="2">
        <v>424</v>
      </c>
      <c r="AQ331" s="2">
        <v>7.63</v>
      </c>
      <c r="AR331" s="2">
        <f t="shared" si="41"/>
        <v>6.8751579360999999</v>
      </c>
      <c r="AS331" s="2">
        <v>0.4</v>
      </c>
      <c r="AT331" s="2">
        <v>0</v>
      </c>
      <c r="AU331" s="2">
        <v>-1.613</v>
      </c>
      <c r="AV331" s="2">
        <v>2.58</v>
      </c>
    </row>
    <row r="332" spans="5:48" x14ac:dyDescent="0.25">
      <c r="E332" s="11">
        <v>327</v>
      </c>
      <c r="F332" s="9">
        <v>8.0446010000000001</v>
      </c>
      <c r="G332" s="4">
        <v>4.3622810000000003</v>
      </c>
      <c r="H332" s="4">
        <v>8.7742509999999996</v>
      </c>
      <c r="I332" s="4">
        <v>6.9425970000000001</v>
      </c>
      <c r="J332" s="4">
        <v>7.76722</v>
      </c>
      <c r="K332" s="6">
        <f t="shared" si="36"/>
        <v>7.178189999999999</v>
      </c>
      <c r="L332" s="20">
        <f t="shared" si="35"/>
        <v>1.5251152504300838</v>
      </c>
      <c r="N332" s="2">
        <v>399</v>
      </c>
      <c r="O332" s="2">
        <v>7.9109999999999996</v>
      </c>
      <c r="P332" s="2">
        <f t="shared" si="37"/>
        <v>7.1561890624999984</v>
      </c>
      <c r="Q332" s="2">
        <v>0.4</v>
      </c>
      <c r="R332" s="2">
        <v>0</v>
      </c>
      <c r="S332" s="2">
        <v>-1.675</v>
      </c>
      <c r="T332" s="2">
        <v>2.8079999999999998</v>
      </c>
      <c r="U332" s="2">
        <v>397</v>
      </c>
      <c r="V332" s="2">
        <v>1.875</v>
      </c>
      <c r="W332" s="2">
        <f t="shared" si="38"/>
        <v>1.1201971455999984</v>
      </c>
      <c r="X332" s="2">
        <v>0.4</v>
      </c>
      <c r="Y332" s="2">
        <v>0</v>
      </c>
      <c r="Z332" s="2">
        <v>0.70399999999999996</v>
      </c>
      <c r="AA332" s="2">
        <v>0.39400000000000002</v>
      </c>
      <c r="AB332" s="2">
        <v>373</v>
      </c>
      <c r="AC332" s="2">
        <v>10.734999999999999</v>
      </c>
      <c r="AD332" s="2">
        <f t="shared" si="39"/>
        <v>9.9805250561000083</v>
      </c>
      <c r="AE332" s="2">
        <v>0.4</v>
      </c>
      <c r="AF332" s="2">
        <v>0</v>
      </c>
      <c r="AG332" s="2">
        <v>-1.7410000000000001</v>
      </c>
      <c r="AH332" s="2">
        <v>2.8740000000000001</v>
      </c>
      <c r="AI332" s="2">
        <v>397</v>
      </c>
      <c r="AJ332" s="2">
        <v>7.931</v>
      </c>
      <c r="AK332" s="2">
        <f t="shared" si="40"/>
        <v>7.1762948815999943</v>
      </c>
      <c r="AL332" s="2">
        <v>0.4</v>
      </c>
      <c r="AM332" s="2">
        <v>0</v>
      </c>
      <c r="AN332" s="2">
        <v>-1.4019999999999999</v>
      </c>
      <c r="AO332" s="2">
        <v>1.847</v>
      </c>
      <c r="AP332" s="2">
        <v>425</v>
      </c>
      <c r="AQ332" s="2">
        <v>7.6840000000000002</v>
      </c>
      <c r="AR332" s="2">
        <f t="shared" si="41"/>
        <v>6.9286959361000013</v>
      </c>
      <c r="AS332" s="2">
        <v>0.4</v>
      </c>
      <c r="AT332" s="2">
        <v>0</v>
      </c>
      <c r="AU332" s="2">
        <v>-1.613</v>
      </c>
      <c r="AV332" s="2">
        <v>2.57</v>
      </c>
    </row>
    <row r="333" spans="5:48" x14ac:dyDescent="0.25">
      <c r="E333" s="11">
        <v>328</v>
      </c>
      <c r="F333" s="9">
        <v>8.3121039999999997</v>
      </c>
      <c r="G333" s="4">
        <v>1.1909259999999999</v>
      </c>
      <c r="H333" s="4">
        <v>27.173006999999998</v>
      </c>
      <c r="I333" s="4">
        <v>9.1512209999999996</v>
      </c>
      <c r="J333" s="4">
        <v>7.761139</v>
      </c>
      <c r="K333" s="6">
        <f t="shared" si="36"/>
        <v>10.717679399999998</v>
      </c>
      <c r="L333" s="20">
        <f t="shared" si="35"/>
        <v>8.7007879278670064</v>
      </c>
      <c r="N333" s="2">
        <v>400</v>
      </c>
      <c r="O333" s="2">
        <v>7.9119999999999999</v>
      </c>
      <c r="P333" s="2">
        <f t="shared" si="37"/>
        <v>7.1567640624999989</v>
      </c>
      <c r="Q333" s="2">
        <v>0.4</v>
      </c>
      <c r="R333" s="2">
        <v>0</v>
      </c>
      <c r="S333" s="2">
        <v>-1.675</v>
      </c>
      <c r="T333" s="2">
        <v>2.8090000000000002</v>
      </c>
      <c r="U333" s="2">
        <v>400</v>
      </c>
      <c r="V333" s="2">
        <v>1.895</v>
      </c>
      <c r="W333" s="2">
        <f t="shared" si="38"/>
        <v>1.1406203455999986</v>
      </c>
      <c r="X333" s="2">
        <v>0.4</v>
      </c>
      <c r="Y333" s="2">
        <v>0</v>
      </c>
      <c r="Z333" s="2">
        <v>0.70399999999999996</v>
      </c>
      <c r="AA333" s="2">
        <v>0.39300000000000002</v>
      </c>
      <c r="AB333" s="2">
        <v>375</v>
      </c>
      <c r="AC333" s="2">
        <v>8.5500000000000007</v>
      </c>
      <c r="AD333" s="2">
        <f t="shared" si="39"/>
        <v>7.7948959999999996</v>
      </c>
      <c r="AE333" s="2">
        <v>0.4</v>
      </c>
      <c r="AF333" s="2">
        <v>0</v>
      </c>
      <c r="AG333" s="2">
        <v>-1.74</v>
      </c>
      <c r="AH333" s="2">
        <v>2.9740000000000002</v>
      </c>
      <c r="AI333" s="2">
        <v>398</v>
      </c>
      <c r="AJ333" s="2">
        <v>7.1870000000000003</v>
      </c>
      <c r="AK333" s="2">
        <f t="shared" si="40"/>
        <v>6.4321348816000086</v>
      </c>
      <c r="AL333" s="2">
        <v>0.4</v>
      </c>
      <c r="AM333" s="2">
        <v>0</v>
      </c>
      <c r="AN333" s="2">
        <v>-1.4019999999999999</v>
      </c>
      <c r="AO333" s="2">
        <v>2.0470000000000002</v>
      </c>
      <c r="AP333" s="2">
        <v>426</v>
      </c>
      <c r="AQ333" s="2">
        <v>7.69</v>
      </c>
      <c r="AR333" s="2">
        <f t="shared" si="41"/>
        <v>6.9351497361000005</v>
      </c>
      <c r="AS333" s="2">
        <v>0.4</v>
      </c>
      <c r="AT333" s="2">
        <v>0</v>
      </c>
      <c r="AU333" s="2">
        <v>-1.613</v>
      </c>
      <c r="AV333" s="2">
        <v>2.569</v>
      </c>
    </row>
    <row r="334" spans="5:48" x14ac:dyDescent="0.25">
      <c r="E334" s="11">
        <v>329</v>
      </c>
      <c r="F334" s="9">
        <v>8.0520270000000007</v>
      </c>
      <c r="G334" s="4">
        <v>4.3253259999999996</v>
      </c>
      <c r="H334" s="4">
        <v>8.7879509999999996</v>
      </c>
      <c r="I334" s="4">
        <v>6.930612</v>
      </c>
      <c r="J334" s="4">
        <v>7.76722</v>
      </c>
      <c r="K334" s="6">
        <f t="shared" si="36"/>
        <v>7.1726271999999991</v>
      </c>
      <c r="L334" s="20">
        <f t="shared" si="35"/>
        <v>1.5428448441402538</v>
      </c>
      <c r="N334" s="2">
        <v>402</v>
      </c>
      <c r="O334" s="2">
        <v>7.931</v>
      </c>
      <c r="P334" s="2">
        <f t="shared" si="37"/>
        <v>7.1762890624999986</v>
      </c>
      <c r="Q334" s="2">
        <v>0.4</v>
      </c>
      <c r="R334" s="2">
        <v>0</v>
      </c>
      <c r="S334" s="2">
        <v>-1.675</v>
      </c>
      <c r="T334" s="2">
        <v>2.82</v>
      </c>
      <c r="U334" s="2">
        <v>402</v>
      </c>
      <c r="V334" s="2">
        <v>0.85799999999999998</v>
      </c>
      <c r="W334" s="2">
        <f t="shared" si="38"/>
        <v>0.10353234559999992</v>
      </c>
      <c r="X334" s="2">
        <v>0.4</v>
      </c>
      <c r="Y334" s="2">
        <v>0</v>
      </c>
      <c r="Z334" s="2">
        <v>0.70399999999999996</v>
      </c>
      <c r="AA334" s="2">
        <v>0.48299999999999998</v>
      </c>
      <c r="AB334" s="2">
        <v>376</v>
      </c>
      <c r="AC334" s="2">
        <v>8.5609999999999999</v>
      </c>
      <c r="AD334" s="2">
        <f t="shared" si="39"/>
        <v>7.805716000000003</v>
      </c>
      <c r="AE334" s="2">
        <v>0.4</v>
      </c>
      <c r="AF334" s="2">
        <v>0</v>
      </c>
      <c r="AG334" s="2">
        <v>-1.74</v>
      </c>
      <c r="AH334" s="2">
        <v>2.9729999999999999</v>
      </c>
      <c r="AI334" s="2">
        <v>399</v>
      </c>
      <c r="AJ334" s="2">
        <v>7.36</v>
      </c>
      <c r="AK334" s="2">
        <f t="shared" si="40"/>
        <v>6.6049268816000053</v>
      </c>
      <c r="AL334" s="2">
        <v>0.4</v>
      </c>
      <c r="AM334" s="2">
        <v>0</v>
      </c>
      <c r="AN334" s="2">
        <v>-1.4019999999999999</v>
      </c>
      <c r="AO334" s="2">
        <v>2.0569999999999999</v>
      </c>
      <c r="AP334" s="2">
        <v>427</v>
      </c>
      <c r="AQ334" s="2">
        <v>7.7169999999999996</v>
      </c>
      <c r="AR334" s="2">
        <f t="shared" si="41"/>
        <v>6.9625672016000024</v>
      </c>
      <c r="AS334" s="2">
        <v>0.4</v>
      </c>
      <c r="AT334" s="2">
        <v>0</v>
      </c>
      <c r="AU334" s="2">
        <v>-1.6140000000000001</v>
      </c>
      <c r="AV334" s="2">
        <v>2.569</v>
      </c>
    </row>
    <row r="335" spans="5:48" x14ac:dyDescent="0.25">
      <c r="E335" s="11">
        <v>330</v>
      </c>
      <c r="F335" s="9">
        <v>8.2995300000000007</v>
      </c>
      <c r="G335" s="4">
        <v>1.586012</v>
      </c>
      <c r="H335" s="4">
        <v>15.105240999999999</v>
      </c>
      <c r="I335" s="4">
        <v>6.8217499999999998</v>
      </c>
      <c r="J335" s="4">
        <v>8.1492210000000007</v>
      </c>
      <c r="K335" s="6">
        <f t="shared" si="36"/>
        <v>7.9923507999999996</v>
      </c>
      <c r="L335" s="20">
        <f t="shared" si="35"/>
        <v>4.3156380147357778</v>
      </c>
      <c r="N335" s="2">
        <v>403</v>
      </c>
      <c r="O335" s="2">
        <v>7.9279999999999999</v>
      </c>
      <c r="P335" s="2">
        <f t="shared" si="37"/>
        <v>7.1735140624999989</v>
      </c>
      <c r="Q335" s="2">
        <v>0.4</v>
      </c>
      <c r="R335" s="2">
        <v>0</v>
      </c>
      <c r="S335" s="2">
        <v>-1.675</v>
      </c>
      <c r="T335" s="2">
        <v>2.819</v>
      </c>
      <c r="U335" s="2">
        <v>403</v>
      </c>
      <c r="V335" s="2">
        <v>0.86099999999999999</v>
      </c>
      <c r="W335" s="2">
        <f t="shared" si="38"/>
        <v>0.10615554559999993</v>
      </c>
      <c r="X335" s="2">
        <v>0.4</v>
      </c>
      <c r="Y335" s="2">
        <v>0</v>
      </c>
      <c r="Z335" s="2">
        <v>0.70399999999999996</v>
      </c>
      <c r="AA335" s="2">
        <v>0.48199999999999998</v>
      </c>
      <c r="AB335" s="2">
        <v>377</v>
      </c>
      <c r="AC335" s="2">
        <v>8.68</v>
      </c>
      <c r="AD335" s="2">
        <f t="shared" si="39"/>
        <v>7.9249160000000005</v>
      </c>
      <c r="AE335" s="2">
        <v>0.4</v>
      </c>
      <c r="AF335" s="2">
        <v>0</v>
      </c>
      <c r="AG335" s="2">
        <v>-1.74</v>
      </c>
      <c r="AH335" s="2">
        <v>2.9630000000000001</v>
      </c>
      <c r="AI335" s="2">
        <v>401</v>
      </c>
      <c r="AJ335" s="2">
        <v>7.5529999999999999</v>
      </c>
      <c r="AK335" s="2">
        <f t="shared" si="40"/>
        <v>6.7977188816000105</v>
      </c>
      <c r="AL335" s="2">
        <v>0.4</v>
      </c>
      <c r="AM335" s="2">
        <v>0</v>
      </c>
      <c r="AN335" s="2">
        <v>-1.4019999999999999</v>
      </c>
      <c r="AO335" s="2">
        <v>2.0670000000000002</v>
      </c>
      <c r="AP335" s="2">
        <v>428</v>
      </c>
      <c r="AQ335" s="2">
        <v>7.7990000000000004</v>
      </c>
      <c r="AR335" s="2">
        <f t="shared" si="41"/>
        <v>7.0445592016000012</v>
      </c>
      <c r="AS335" s="2">
        <v>0.4</v>
      </c>
      <c r="AT335" s="2">
        <v>0</v>
      </c>
      <c r="AU335" s="2">
        <v>-1.6140000000000001</v>
      </c>
      <c r="AV335" s="2">
        <v>2.5590000000000002</v>
      </c>
    </row>
    <row r="336" spans="5:48" x14ac:dyDescent="0.25">
      <c r="E336" s="11">
        <v>331</v>
      </c>
      <c r="F336" s="9">
        <v>8.2871550000000003</v>
      </c>
      <c r="G336" s="4">
        <v>1.372447</v>
      </c>
      <c r="H336" s="4">
        <v>8.6599489999999992</v>
      </c>
      <c r="I336" s="4">
        <v>8.8103680000000004</v>
      </c>
      <c r="J336" s="4">
        <v>7.7734990000000002</v>
      </c>
      <c r="K336" s="6">
        <f t="shared" si="36"/>
        <v>6.980683599999999</v>
      </c>
      <c r="L336" s="20">
        <f t="shared" si="35"/>
        <v>2.8268505028145823</v>
      </c>
      <c r="N336" s="2">
        <v>405</v>
      </c>
      <c r="O336" s="2">
        <v>7.91</v>
      </c>
      <c r="P336" s="2">
        <f t="shared" si="37"/>
        <v>7.1547972175999996</v>
      </c>
      <c r="Q336" s="2">
        <v>0.4</v>
      </c>
      <c r="R336" s="2">
        <v>0</v>
      </c>
      <c r="S336" s="2">
        <v>-1.6739999999999999</v>
      </c>
      <c r="T336" s="2">
        <v>2.8090000000000002</v>
      </c>
      <c r="U336" s="2">
        <v>407</v>
      </c>
      <c r="V336" s="2">
        <v>0.84099999999999997</v>
      </c>
      <c r="W336" s="2">
        <f t="shared" si="38"/>
        <v>8.6414561599999898E-2</v>
      </c>
      <c r="X336" s="2">
        <v>0.4</v>
      </c>
      <c r="Y336" s="2">
        <v>0</v>
      </c>
      <c r="Z336" s="2">
        <v>0.71399999999999997</v>
      </c>
      <c r="AA336" s="2">
        <v>0.503</v>
      </c>
      <c r="AB336" s="2">
        <v>378</v>
      </c>
      <c r="AC336" s="2">
        <v>9.3070000000000004</v>
      </c>
      <c r="AD336" s="2">
        <f t="shared" si="39"/>
        <v>8.5525249999999993</v>
      </c>
      <c r="AE336" s="2">
        <v>0.4</v>
      </c>
      <c r="AF336" s="2">
        <v>0</v>
      </c>
      <c r="AG336" s="2">
        <v>-1.75</v>
      </c>
      <c r="AH336" s="2">
        <v>2.9630000000000001</v>
      </c>
      <c r="AI336" s="2">
        <v>402</v>
      </c>
      <c r="AJ336" s="2">
        <v>7.3780000000000001</v>
      </c>
      <c r="AK336" s="2">
        <f t="shared" si="40"/>
        <v>6.6233060816000036</v>
      </c>
      <c r="AL336" s="2">
        <v>0.4</v>
      </c>
      <c r="AM336" s="2">
        <v>0</v>
      </c>
      <c r="AN336" s="2">
        <v>-1.4019999999999999</v>
      </c>
      <c r="AO336" s="2">
        <v>2.0579999999999998</v>
      </c>
      <c r="AP336" s="2">
        <v>429</v>
      </c>
      <c r="AQ336" s="2">
        <v>7.8090000000000002</v>
      </c>
      <c r="AR336" s="2">
        <f t="shared" si="41"/>
        <v>7.0538584016000039</v>
      </c>
      <c r="AS336" s="2">
        <v>0.4</v>
      </c>
      <c r="AT336" s="2">
        <v>0</v>
      </c>
      <c r="AU336" s="2">
        <v>-1.6140000000000001</v>
      </c>
      <c r="AV336" s="2">
        <v>2.5579999999999998</v>
      </c>
    </row>
    <row r="337" spans="5:48" x14ac:dyDescent="0.25">
      <c r="E337" s="11">
        <v>332</v>
      </c>
      <c r="F337" s="9">
        <v>8.2749780000000008</v>
      </c>
      <c r="G337" s="4">
        <v>4.3253259999999996</v>
      </c>
      <c r="H337" s="4">
        <v>8.7879509999999996</v>
      </c>
      <c r="I337" s="4">
        <v>6.8456530000000004</v>
      </c>
      <c r="J337" s="4">
        <v>9.4114959999999996</v>
      </c>
      <c r="K337" s="6">
        <f t="shared" si="36"/>
        <v>7.5290808</v>
      </c>
      <c r="L337" s="20">
        <f t="shared" si="35"/>
        <v>1.8119449315551956</v>
      </c>
      <c r="N337" s="2">
        <v>406</v>
      </c>
      <c r="O337" s="2">
        <v>7.9059999999999997</v>
      </c>
      <c r="P337" s="2">
        <f t="shared" si="37"/>
        <v>7.1513492176</v>
      </c>
      <c r="Q337" s="2">
        <v>0.4</v>
      </c>
      <c r="R337" s="2">
        <v>0</v>
      </c>
      <c r="S337" s="2">
        <v>-1.6739999999999999</v>
      </c>
      <c r="T337" s="2">
        <v>2.7989999999999999</v>
      </c>
      <c r="U337" s="2">
        <v>408</v>
      </c>
      <c r="V337" s="2">
        <v>0.84</v>
      </c>
      <c r="W337" s="2">
        <f t="shared" si="38"/>
        <v>8.5251616099999983E-2</v>
      </c>
      <c r="X337" s="2">
        <v>0.4</v>
      </c>
      <c r="Y337" s="2">
        <v>0</v>
      </c>
      <c r="Z337" s="2">
        <v>0.71299999999999997</v>
      </c>
      <c r="AA337" s="2">
        <v>0.503</v>
      </c>
      <c r="AB337" s="2">
        <v>379</v>
      </c>
      <c r="AC337" s="2">
        <v>10.972</v>
      </c>
      <c r="AD337" s="2">
        <f t="shared" si="39"/>
        <v>10.216916000000003</v>
      </c>
      <c r="AE337" s="2">
        <v>0.4</v>
      </c>
      <c r="AF337" s="2">
        <v>0</v>
      </c>
      <c r="AG337" s="2">
        <v>-1.74</v>
      </c>
      <c r="AH337" s="2">
        <v>2.863</v>
      </c>
      <c r="AI337" s="2">
        <v>403</v>
      </c>
      <c r="AJ337" s="2">
        <v>7.5730000000000004</v>
      </c>
      <c r="AK337" s="2">
        <f t="shared" si="40"/>
        <v>6.8180980816000085</v>
      </c>
      <c r="AL337" s="2">
        <v>0.4</v>
      </c>
      <c r="AM337" s="2">
        <v>0</v>
      </c>
      <c r="AN337" s="2">
        <v>-1.4019999999999999</v>
      </c>
      <c r="AO337" s="2">
        <v>2.0680000000000001</v>
      </c>
      <c r="AP337" s="2">
        <v>431</v>
      </c>
      <c r="AQ337" s="2">
        <v>7.8179999999999996</v>
      </c>
      <c r="AR337" s="2">
        <f t="shared" si="41"/>
        <v>7.0633576016000035</v>
      </c>
      <c r="AS337" s="2">
        <v>0.4</v>
      </c>
      <c r="AT337" s="2">
        <v>0</v>
      </c>
      <c r="AU337" s="2">
        <v>-1.6140000000000001</v>
      </c>
      <c r="AV337" s="2">
        <v>2.5569999999999999</v>
      </c>
    </row>
    <row r="338" spans="5:48" x14ac:dyDescent="0.25">
      <c r="E338" s="11">
        <v>333</v>
      </c>
      <c r="F338" s="9">
        <v>8.2409870000000005</v>
      </c>
      <c r="G338" s="4">
        <v>1.316678</v>
      </c>
      <c r="H338" s="4">
        <v>8.8429629999999992</v>
      </c>
      <c r="I338" s="4">
        <v>6.9601649999999999</v>
      </c>
      <c r="J338" s="4">
        <v>7.8472989999999996</v>
      </c>
      <c r="K338" s="6">
        <f t="shared" si="36"/>
        <v>6.6416183999999987</v>
      </c>
      <c r="L338" s="20">
        <f t="shared" si="35"/>
        <v>2.7318135322805333</v>
      </c>
      <c r="N338" s="2">
        <v>407</v>
      </c>
      <c r="O338" s="2">
        <v>7.9059999999999997</v>
      </c>
      <c r="P338" s="2">
        <f t="shared" si="37"/>
        <v>7.1507940176</v>
      </c>
      <c r="Q338" s="2">
        <v>0.4</v>
      </c>
      <c r="R338" s="2">
        <v>0</v>
      </c>
      <c r="S338" s="2">
        <v>-1.6739999999999999</v>
      </c>
      <c r="T338" s="2">
        <v>2.8</v>
      </c>
      <c r="U338" s="2">
        <v>409</v>
      </c>
      <c r="V338" s="2">
        <v>0.83899999999999997</v>
      </c>
      <c r="W338" s="2">
        <f t="shared" si="38"/>
        <v>8.4513616100000077E-2</v>
      </c>
      <c r="X338" s="2">
        <v>0.4</v>
      </c>
      <c r="Y338" s="2">
        <v>0</v>
      </c>
      <c r="Z338" s="2">
        <v>0.71299999999999997</v>
      </c>
      <c r="AA338" s="2">
        <v>0.51300000000000001</v>
      </c>
      <c r="AB338" s="2">
        <v>380</v>
      </c>
      <c r="AC338" s="2">
        <v>26.68</v>
      </c>
      <c r="AD338" s="2">
        <f t="shared" si="39"/>
        <v>25.924676000000009</v>
      </c>
      <c r="AE338" s="2">
        <v>0.4</v>
      </c>
      <c r="AF338" s="2">
        <v>0</v>
      </c>
      <c r="AG338" s="2">
        <v>-1.84</v>
      </c>
      <c r="AH338" s="2">
        <v>2.9630000000000001</v>
      </c>
      <c r="AI338" s="2">
        <v>404</v>
      </c>
      <c r="AJ338" s="2">
        <v>7.2030000000000003</v>
      </c>
      <c r="AK338" s="2">
        <f t="shared" si="40"/>
        <v>6.4485140816000071</v>
      </c>
      <c r="AL338" s="2">
        <v>0.4</v>
      </c>
      <c r="AM338" s="2">
        <v>0</v>
      </c>
      <c r="AN338" s="2">
        <v>-1.4019999999999999</v>
      </c>
      <c r="AO338" s="2">
        <v>2.048</v>
      </c>
      <c r="AP338" s="2">
        <v>434</v>
      </c>
      <c r="AQ338" s="2">
        <v>7.9009999999999998</v>
      </c>
      <c r="AR338" s="2">
        <f t="shared" si="41"/>
        <v>7.1465512016000039</v>
      </c>
      <c r="AS338" s="2">
        <v>0.4</v>
      </c>
      <c r="AT338" s="2">
        <v>0</v>
      </c>
      <c r="AU338" s="2">
        <v>-1.6140000000000001</v>
      </c>
      <c r="AV338" s="2">
        <v>2.5489999999999999</v>
      </c>
    </row>
    <row r="339" spans="5:48" x14ac:dyDescent="0.25">
      <c r="E339" s="11">
        <v>334</v>
      </c>
      <c r="F339" s="9">
        <v>8.1005079999999996</v>
      </c>
      <c r="G339" s="4">
        <v>1.3303529999999999</v>
      </c>
      <c r="H339" s="4">
        <v>27.58297</v>
      </c>
      <c r="I339" s="4">
        <v>6.7150420000000004</v>
      </c>
      <c r="J339" s="4">
        <v>7.7734990000000002</v>
      </c>
      <c r="K339" s="6">
        <f t="shared" si="36"/>
        <v>10.300474399999999</v>
      </c>
      <c r="L339" s="20">
        <f t="shared" si="35"/>
        <v>8.9802952559819698</v>
      </c>
      <c r="N339" s="2">
        <v>409</v>
      </c>
      <c r="O339" s="2">
        <v>7.9</v>
      </c>
      <c r="P339" s="2">
        <f t="shared" si="37"/>
        <v>7.1449295041000003</v>
      </c>
      <c r="Q339" s="2">
        <v>0.4</v>
      </c>
      <c r="R339" s="2">
        <v>0</v>
      </c>
      <c r="S339" s="2">
        <v>-1.673</v>
      </c>
      <c r="T339" s="2">
        <v>2.7989999999999999</v>
      </c>
      <c r="U339" s="2">
        <v>410</v>
      </c>
      <c r="V339" s="2">
        <v>0.83799999999999997</v>
      </c>
      <c r="W339" s="2">
        <f t="shared" si="38"/>
        <v>8.282256160000008E-2</v>
      </c>
      <c r="X339" s="2">
        <v>0.4</v>
      </c>
      <c r="Y339" s="2">
        <v>0</v>
      </c>
      <c r="Z339" s="2">
        <v>0.71399999999999997</v>
      </c>
      <c r="AA339" s="2">
        <v>0.51300000000000001</v>
      </c>
      <c r="AB339" s="2">
        <v>381</v>
      </c>
      <c r="AC339" s="2">
        <v>8.8190000000000008</v>
      </c>
      <c r="AD339" s="2">
        <f t="shared" si="39"/>
        <v>8.0641160000000038</v>
      </c>
      <c r="AE339" s="2">
        <v>0.4</v>
      </c>
      <c r="AF339" s="2">
        <v>0</v>
      </c>
      <c r="AG339" s="2">
        <v>-1.74</v>
      </c>
      <c r="AH339" s="2">
        <v>2.9529999999999998</v>
      </c>
      <c r="AI339" s="2">
        <v>405</v>
      </c>
      <c r="AJ339" s="2">
        <v>7.1630000000000003</v>
      </c>
      <c r="AK339" s="2">
        <f t="shared" si="40"/>
        <v>6.4078817280999996</v>
      </c>
      <c r="AL339" s="2">
        <v>0.4</v>
      </c>
      <c r="AM339" s="2">
        <v>0</v>
      </c>
      <c r="AN339" s="2">
        <v>-1.403</v>
      </c>
      <c r="AO339" s="2">
        <v>2.048</v>
      </c>
      <c r="AP339" s="2">
        <v>435</v>
      </c>
      <c r="AQ339" s="2">
        <v>8.2539999999999996</v>
      </c>
      <c r="AR339" s="2">
        <f t="shared" si="41"/>
        <v>7.4996557376000013</v>
      </c>
      <c r="AS339" s="2">
        <v>0.4</v>
      </c>
      <c r="AT339" s="2">
        <v>0</v>
      </c>
      <c r="AU339" s="2">
        <v>-1.6240000000000001</v>
      </c>
      <c r="AV339" s="2">
        <v>2.5590000000000002</v>
      </c>
    </row>
    <row r="340" spans="5:48" x14ac:dyDescent="0.25">
      <c r="E340" s="11">
        <v>335</v>
      </c>
      <c r="F340" s="9">
        <v>7.8715260000000002</v>
      </c>
      <c r="G340" s="4">
        <v>0.95283300000000004</v>
      </c>
      <c r="H340" s="4">
        <v>8.9004569999999994</v>
      </c>
      <c r="I340" s="4">
        <v>6.6495540000000002</v>
      </c>
      <c r="J340" s="4">
        <v>9.4114959999999996</v>
      </c>
      <c r="K340" s="6">
        <f t="shared" si="36"/>
        <v>6.7571731999999995</v>
      </c>
      <c r="L340" s="20">
        <f t="shared" si="35"/>
        <v>3.0523048401611135</v>
      </c>
      <c r="N340" s="2">
        <v>410</v>
      </c>
      <c r="O340" s="2">
        <v>7.9</v>
      </c>
      <c r="P340" s="2">
        <f t="shared" si="37"/>
        <v>7.1450153041000002</v>
      </c>
      <c r="Q340" s="2">
        <v>0.4</v>
      </c>
      <c r="R340" s="2">
        <v>0</v>
      </c>
      <c r="S340" s="2">
        <v>-1.673</v>
      </c>
      <c r="T340" s="2">
        <v>2.798</v>
      </c>
      <c r="U340" s="2">
        <v>411</v>
      </c>
      <c r="V340" s="2">
        <v>0.83799999999999997</v>
      </c>
      <c r="W340" s="2">
        <f t="shared" si="38"/>
        <v>8.3563361600000108E-2</v>
      </c>
      <c r="X340" s="2">
        <v>0.4</v>
      </c>
      <c r="Y340" s="2">
        <v>0</v>
      </c>
      <c r="Z340" s="2">
        <v>0.71399999999999997</v>
      </c>
      <c r="AA340" s="2">
        <v>0.51400000000000001</v>
      </c>
      <c r="AB340" s="2">
        <v>385</v>
      </c>
      <c r="AC340" s="2">
        <v>8.2970000000000006</v>
      </c>
      <c r="AD340" s="2">
        <f t="shared" si="39"/>
        <v>7.5423010000000001</v>
      </c>
      <c r="AE340" s="2">
        <v>0.4</v>
      </c>
      <c r="AF340" s="2">
        <v>0</v>
      </c>
      <c r="AG340" s="2">
        <v>-1.73</v>
      </c>
      <c r="AH340" s="2">
        <v>2.9630000000000001</v>
      </c>
      <c r="AI340" s="2">
        <v>406</v>
      </c>
      <c r="AJ340" s="2">
        <v>7.1470000000000002</v>
      </c>
      <c r="AK340" s="2">
        <f t="shared" si="40"/>
        <v>6.3920635281000013</v>
      </c>
      <c r="AL340" s="2">
        <v>0.4</v>
      </c>
      <c r="AM340" s="2">
        <v>0</v>
      </c>
      <c r="AN340" s="2">
        <v>-1.403</v>
      </c>
      <c r="AO340" s="2">
        <v>2.0470000000000002</v>
      </c>
      <c r="AP340" s="2">
        <v>436</v>
      </c>
      <c r="AQ340" s="2">
        <v>7.79</v>
      </c>
      <c r="AR340" s="2">
        <f t="shared" si="41"/>
        <v>7.0354600016000024</v>
      </c>
      <c r="AS340" s="2">
        <v>0.4</v>
      </c>
      <c r="AT340" s="2">
        <v>0</v>
      </c>
      <c r="AU340" s="2">
        <v>-1.6140000000000001</v>
      </c>
      <c r="AV340" s="2">
        <v>2.56</v>
      </c>
    </row>
    <row r="341" spans="5:48" x14ac:dyDescent="0.25">
      <c r="E341" s="11">
        <v>336</v>
      </c>
      <c r="F341" s="9">
        <v>7.8697150000000002</v>
      </c>
      <c r="G341" s="4">
        <v>0.94670799999999999</v>
      </c>
      <c r="H341" s="4">
        <v>8.4366859999999999</v>
      </c>
      <c r="I341" s="4">
        <v>7.0946769999999999</v>
      </c>
      <c r="J341" s="4">
        <v>7.8472989999999996</v>
      </c>
      <c r="K341" s="6">
        <f t="shared" si="36"/>
        <v>6.4390170000000015</v>
      </c>
      <c r="L341" s="20">
        <f t="shared" si="35"/>
        <v>2.7790712326016394</v>
      </c>
      <c r="N341" s="2">
        <v>411</v>
      </c>
      <c r="O341" s="2">
        <v>7.9080000000000004</v>
      </c>
      <c r="P341" s="2">
        <f t="shared" si="37"/>
        <v>7.1531573040999996</v>
      </c>
      <c r="Q341" s="2">
        <v>0.4</v>
      </c>
      <c r="R341" s="2">
        <v>0</v>
      </c>
      <c r="S341" s="2">
        <v>-1.673</v>
      </c>
      <c r="T341" s="2">
        <v>2.8079999999999998</v>
      </c>
      <c r="U341" s="2">
        <v>412</v>
      </c>
      <c r="V341" s="2">
        <v>0.84099999999999997</v>
      </c>
      <c r="W341" s="2">
        <f t="shared" si="38"/>
        <v>8.6531097599999926E-2</v>
      </c>
      <c r="X341" s="2">
        <v>0.4</v>
      </c>
      <c r="Y341" s="2">
        <v>0</v>
      </c>
      <c r="Z341" s="2">
        <v>0.72399999999999998</v>
      </c>
      <c r="AA341" s="2">
        <v>0.51400000000000001</v>
      </c>
      <c r="AB341" s="2">
        <v>386</v>
      </c>
      <c r="AC341" s="2">
        <v>8.2469999999999999</v>
      </c>
      <c r="AD341" s="2">
        <f t="shared" si="39"/>
        <v>7.4925010000000007</v>
      </c>
      <c r="AE341" s="2">
        <v>0.4</v>
      </c>
      <c r="AF341" s="2">
        <v>0</v>
      </c>
      <c r="AG341" s="2">
        <v>-1.73</v>
      </c>
      <c r="AH341" s="2">
        <v>2.9729999999999999</v>
      </c>
      <c r="AI341" s="2">
        <v>408</v>
      </c>
      <c r="AJ341" s="2">
        <v>7.3319999999999999</v>
      </c>
      <c r="AK341" s="2">
        <f t="shared" si="40"/>
        <v>6.5770637280999962</v>
      </c>
      <c r="AL341" s="2">
        <v>0.4</v>
      </c>
      <c r="AM341" s="2">
        <v>0</v>
      </c>
      <c r="AN341" s="2">
        <v>-1.403</v>
      </c>
      <c r="AO341" s="2">
        <v>2.0579999999999998</v>
      </c>
      <c r="AP341" s="2">
        <v>437</v>
      </c>
      <c r="AQ341" s="2">
        <v>7.5519999999999996</v>
      </c>
      <c r="AR341" s="2">
        <f t="shared" si="41"/>
        <v>6.797240985600002</v>
      </c>
      <c r="AS341" s="2">
        <v>0.4</v>
      </c>
      <c r="AT341" s="2">
        <v>0</v>
      </c>
      <c r="AU341" s="2">
        <v>-1.6040000000000001</v>
      </c>
      <c r="AV341" s="2">
        <v>2.56</v>
      </c>
    </row>
    <row r="342" spans="5:48" x14ac:dyDescent="0.25">
      <c r="E342" s="11">
        <v>337</v>
      </c>
      <c r="F342" s="9">
        <v>7.8681039999999998</v>
      </c>
      <c r="G342" s="4">
        <v>1.0421069999999999</v>
      </c>
      <c r="H342" s="4">
        <v>8.3645239999999994</v>
      </c>
      <c r="I342" s="4">
        <v>6.6040669999999997</v>
      </c>
      <c r="J342" s="4">
        <v>7.8390199999999997</v>
      </c>
      <c r="K342" s="6">
        <f t="shared" si="36"/>
        <v>6.3435644</v>
      </c>
      <c r="L342" s="20">
        <f t="shared" si="35"/>
        <v>2.7136027092038812</v>
      </c>
      <c r="N342" s="2">
        <v>414</v>
      </c>
      <c r="O342" s="2">
        <v>7.91</v>
      </c>
      <c r="P342" s="2">
        <f t="shared" si="37"/>
        <v>7.1550715041000004</v>
      </c>
      <c r="Q342" s="2">
        <v>0.4</v>
      </c>
      <c r="R342" s="2">
        <v>0</v>
      </c>
      <c r="S342" s="2">
        <v>-1.673</v>
      </c>
      <c r="T342" s="2">
        <v>2.8090000000000002</v>
      </c>
      <c r="U342" s="2">
        <v>414</v>
      </c>
      <c r="V342" s="2">
        <v>0.84</v>
      </c>
      <c r="W342" s="2">
        <f t="shared" si="38"/>
        <v>8.5155361599999924E-2</v>
      </c>
      <c r="X342" s="2">
        <v>0.4</v>
      </c>
      <c r="Y342" s="2">
        <v>0</v>
      </c>
      <c r="Z342" s="2">
        <v>0.71399999999999997</v>
      </c>
      <c r="AA342" s="2">
        <v>0.504</v>
      </c>
      <c r="AB342" s="2">
        <v>387</v>
      </c>
      <c r="AC342" s="2">
        <v>8.1750000000000007</v>
      </c>
      <c r="AD342" s="2">
        <f t="shared" si="39"/>
        <v>7.4197159999999993</v>
      </c>
      <c r="AE342" s="2">
        <v>0.4</v>
      </c>
      <c r="AF342" s="2">
        <v>0</v>
      </c>
      <c r="AG342" s="2">
        <v>-1.72</v>
      </c>
      <c r="AH342" s="2">
        <v>2.9729999999999999</v>
      </c>
      <c r="AI342" s="2">
        <v>411</v>
      </c>
      <c r="AJ342" s="2">
        <v>7</v>
      </c>
      <c r="AK342" s="2">
        <f t="shared" si="40"/>
        <v>6.2448815280999979</v>
      </c>
      <c r="AL342" s="2">
        <v>0.4</v>
      </c>
      <c r="AM342" s="2">
        <v>0</v>
      </c>
      <c r="AN342" s="2">
        <v>-1.403</v>
      </c>
      <c r="AO342" s="2">
        <v>2.0369999999999999</v>
      </c>
      <c r="AP342" s="2">
        <v>438</v>
      </c>
      <c r="AQ342" s="2">
        <v>7.5549999999999997</v>
      </c>
      <c r="AR342" s="2">
        <f t="shared" si="41"/>
        <v>6.7999041856000018</v>
      </c>
      <c r="AS342" s="2">
        <v>0.4</v>
      </c>
      <c r="AT342" s="2">
        <v>0</v>
      </c>
      <c r="AU342" s="2">
        <v>-1.6040000000000001</v>
      </c>
      <c r="AV342" s="2">
        <v>2.5590000000000002</v>
      </c>
    </row>
    <row r="343" spans="5:48" x14ac:dyDescent="0.25">
      <c r="E343" s="11">
        <v>338</v>
      </c>
      <c r="F343" s="9">
        <v>7.8697150000000002</v>
      </c>
      <c r="G343" s="4">
        <v>1.164828</v>
      </c>
      <c r="H343" s="4">
        <v>9.9861450000000005</v>
      </c>
      <c r="I343" s="4">
        <v>7.2491890000000003</v>
      </c>
      <c r="J343" s="4">
        <v>7.8472989999999996</v>
      </c>
      <c r="K343" s="6">
        <f t="shared" si="36"/>
        <v>6.8234352000000005</v>
      </c>
      <c r="L343" s="20">
        <f t="shared" si="35"/>
        <v>2.9781482005421021</v>
      </c>
      <c r="N343" s="2">
        <v>416</v>
      </c>
      <c r="O343" s="2">
        <v>7.9359999999999999</v>
      </c>
      <c r="P343" s="2">
        <f t="shared" si="37"/>
        <v>7.1812993040999995</v>
      </c>
      <c r="Q343" s="2">
        <v>0.4</v>
      </c>
      <c r="R343" s="2">
        <v>0</v>
      </c>
      <c r="S343" s="2">
        <v>-1.673</v>
      </c>
      <c r="T343" s="2">
        <v>2.8180000000000001</v>
      </c>
      <c r="U343" s="2">
        <v>417</v>
      </c>
      <c r="V343" s="2">
        <v>0.84299999999999997</v>
      </c>
      <c r="W343" s="2">
        <f t="shared" si="38"/>
        <v>8.7990062499999896E-2</v>
      </c>
      <c r="X343" s="2">
        <v>0.4</v>
      </c>
      <c r="Y343" s="2">
        <v>0</v>
      </c>
      <c r="Z343" s="2">
        <v>0.71499999999999997</v>
      </c>
      <c r="AA343" s="2">
        <v>0.503</v>
      </c>
      <c r="AB343" s="2">
        <v>388</v>
      </c>
      <c r="AC343" s="2">
        <v>8.8829999999999991</v>
      </c>
      <c r="AD343" s="2">
        <f t="shared" si="39"/>
        <v>8.1277159999999906</v>
      </c>
      <c r="AE343" s="2">
        <v>0.4</v>
      </c>
      <c r="AF343" s="2">
        <v>0</v>
      </c>
      <c r="AG343" s="2">
        <v>-1.72</v>
      </c>
      <c r="AH343" s="2">
        <v>2.8730000000000002</v>
      </c>
      <c r="AI343" s="2">
        <v>412</v>
      </c>
      <c r="AJ343" s="2">
        <v>6.8730000000000002</v>
      </c>
      <c r="AK343" s="2">
        <f t="shared" si="40"/>
        <v>6.1176995281000011</v>
      </c>
      <c r="AL343" s="2">
        <v>0.4</v>
      </c>
      <c r="AM343" s="2">
        <v>0</v>
      </c>
      <c r="AN343" s="2">
        <v>-1.403</v>
      </c>
      <c r="AO343" s="2">
        <v>2.0270000000000001</v>
      </c>
      <c r="AP343" s="2">
        <v>441</v>
      </c>
      <c r="AQ343" s="2">
        <v>7.5369999999999999</v>
      </c>
      <c r="AR343" s="2">
        <f t="shared" si="41"/>
        <v>6.782272185600001</v>
      </c>
      <c r="AS343" s="2">
        <v>0.4</v>
      </c>
      <c r="AT343" s="2">
        <v>0</v>
      </c>
      <c r="AU343" s="2">
        <v>-1.6040000000000001</v>
      </c>
      <c r="AV343" s="2">
        <v>2.569</v>
      </c>
    </row>
    <row r="344" spans="5:48" x14ac:dyDescent="0.25">
      <c r="E344" s="11">
        <v>339</v>
      </c>
      <c r="F344" s="9">
        <v>9.0408340000000003</v>
      </c>
      <c r="G344" s="4">
        <v>1.0625560000000001</v>
      </c>
      <c r="H344" s="4">
        <v>8.7584549999999997</v>
      </c>
      <c r="I344" s="4">
        <v>7.2491890000000003</v>
      </c>
      <c r="J344" s="4">
        <v>7.8390199999999997</v>
      </c>
      <c r="K344" s="6">
        <f t="shared" si="36"/>
        <v>6.7900108000000001</v>
      </c>
      <c r="L344" s="20">
        <f t="shared" si="35"/>
        <v>2.9344839768945694</v>
      </c>
      <c r="N344" s="2">
        <v>417</v>
      </c>
      <c r="O344" s="2">
        <v>7.9320000000000004</v>
      </c>
      <c r="P344" s="2">
        <f t="shared" si="37"/>
        <v>7.1775851041000003</v>
      </c>
      <c r="Q344" s="2">
        <v>0.4</v>
      </c>
      <c r="R344" s="2">
        <v>0</v>
      </c>
      <c r="S344" s="2">
        <v>-1.673</v>
      </c>
      <c r="T344" s="2">
        <v>2.8170000000000002</v>
      </c>
      <c r="U344" s="2">
        <v>418</v>
      </c>
      <c r="V344" s="2">
        <v>0.84099999999999997</v>
      </c>
      <c r="W344" s="2">
        <f t="shared" si="38"/>
        <v>8.6445062499999906E-2</v>
      </c>
      <c r="X344" s="2">
        <v>0.4</v>
      </c>
      <c r="Y344" s="2">
        <v>0</v>
      </c>
      <c r="Z344" s="2">
        <v>0.71499999999999997</v>
      </c>
      <c r="AA344" s="2">
        <v>0.504</v>
      </c>
      <c r="AB344" s="2">
        <v>389</v>
      </c>
      <c r="AC344" s="2">
        <v>8.18</v>
      </c>
      <c r="AD344" s="2">
        <f t="shared" si="39"/>
        <v>7.4255015520999992</v>
      </c>
      <c r="AE344" s="2">
        <v>0.4</v>
      </c>
      <c r="AF344" s="2">
        <v>0</v>
      </c>
      <c r="AG344" s="2">
        <v>-1.7190000000000001</v>
      </c>
      <c r="AH344" s="2">
        <v>2.9729999999999999</v>
      </c>
      <c r="AI344" s="2">
        <v>413</v>
      </c>
      <c r="AJ344" s="2">
        <v>6.67</v>
      </c>
      <c r="AK344" s="2">
        <f t="shared" si="40"/>
        <v>5.9151735761000017</v>
      </c>
      <c r="AL344" s="2">
        <v>0.4</v>
      </c>
      <c r="AM344" s="2">
        <v>0</v>
      </c>
      <c r="AN344" s="2">
        <v>-1.413</v>
      </c>
      <c r="AO344" s="2">
        <v>2.0270000000000001</v>
      </c>
      <c r="AP344" s="2">
        <v>442</v>
      </c>
      <c r="AQ344" s="2">
        <v>7.5359999999999996</v>
      </c>
      <c r="AR344" s="2">
        <f t="shared" si="41"/>
        <v>6.781608985600001</v>
      </c>
      <c r="AS344" s="2">
        <v>0.4</v>
      </c>
      <c r="AT344" s="2">
        <v>0</v>
      </c>
      <c r="AU344" s="2">
        <v>-1.6040000000000001</v>
      </c>
      <c r="AV344" s="2">
        <v>2.57</v>
      </c>
    </row>
    <row r="345" spans="5:48" x14ac:dyDescent="0.25">
      <c r="E345" s="11">
        <v>340</v>
      </c>
      <c r="F345" s="9">
        <v>7.862603</v>
      </c>
      <c r="G345" s="4">
        <v>2.985277</v>
      </c>
      <c r="H345" s="4">
        <v>11.078474999999999</v>
      </c>
      <c r="I345" s="4">
        <v>7.9589420000000004</v>
      </c>
      <c r="J345" s="4">
        <v>9.6570180000000008</v>
      </c>
      <c r="K345" s="6">
        <f t="shared" si="36"/>
        <v>7.9084630000000002</v>
      </c>
      <c r="L345" s="20">
        <f t="shared" si="35"/>
        <v>2.7330873505179443</v>
      </c>
      <c r="N345" s="2">
        <v>418</v>
      </c>
      <c r="O345" s="2">
        <v>7.9790000000000001</v>
      </c>
      <c r="P345" s="2">
        <f t="shared" si="37"/>
        <v>7.2237271040999991</v>
      </c>
      <c r="Q345" s="2">
        <v>0.4</v>
      </c>
      <c r="R345" s="2">
        <v>0</v>
      </c>
      <c r="S345" s="2">
        <v>-1.673</v>
      </c>
      <c r="T345" s="2">
        <v>2.827</v>
      </c>
      <c r="U345" s="2">
        <v>419</v>
      </c>
      <c r="V345" s="2">
        <v>0.83699999999999997</v>
      </c>
      <c r="W345" s="2">
        <f t="shared" si="38"/>
        <v>8.1995062500000063E-2</v>
      </c>
      <c r="X345" s="2">
        <v>0.4</v>
      </c>
      <c r="Y345" s="2">
        <v>0</v>
      </c>
      <c r="Z345" s="2">
        <v>0.71499999999999997</v>
      </c>
      <c r="AA345" s="2">
        <v>0.51400000000000001</v>
      </c>
      <c r="AB345" s="2">
        <v>390</v>
      </c>
      <c r="AC345" s="2">
        <v>8.1539999999999999</v>
      </c>
      <c r="AD345" s="2">
        <f t="shared" si="39"/>
        <v>7.3994235521000009</v>
      </c>
      <c r="AE345" s="2">
        <v>0.4</v>
      </c>
      <c r="AF345" s="2">
        <v>0</v>
      </c>
      <c r="AG345" s="2">
        <v>-1.7190000000000001</v>
      </c>
      <c r="AH345" s="2">
        <v>2.9630000000000001</v>
      </c>
      <c r="AI345" s="2">
        <v>414</v>
      </c>
      <c r="AJ345" s="2">
        <v>6.6189999999999998</v>
      </c>
      <c r="AK345" s="2">
        <f t="shared" si="40"/>
        <v>5.8643115761000013</v>
      </c>
      <c r="AL345" s="2">
        <v>0.4</v>
      </c>
      <c r="AM345" s="2">
        <v>0</v>
      </c>
      <c r="AN345" s="2">
        <v>-1.413</v>
      </c>
      <c r="AO345" s="2">
        <v>2.0169999999999999</v>
      </c>
      <c r="AP345" s="2">
        <v>443</v>
      </c>
      <c r="AQ345" s="2">
        <v>7.5439999999999996</v>
      </c>
      <c r="AR345" s="2">
        <f t="shared" si="41"/>
        <v>6.7896550624999996</v>
      </c>
      <c r="AS345" s="2">
        <v>0.4</v>
      </c>
      <c r="AT345" s="2">
        <v>0</v>
      </c>
      <c r="AU345" s="2">
        <v>-1.605</v>
      </c>
      <c r="AV345" s="2">
        <v>2.57</v>
      </c>
    </row>
    <row r="346" spans="5:48" x14ac:dyDescent="0.25">
      <c r="E346" s="11">
        <v>341</v>
      </c>
      <c r="F346" s="9">
        <v>7.8629920000000002</v>
      </c>
      <c r="G346" s="4">
        <v>1.076125</v>
      </c>
      <c r="H346" s="4">
        <v>8.9004569999999994</v>
      </c>
      <c r="I346" s="4">
        <v>6.6077149999999998</v>
      </c>
      <c r="J346" s="4">
        <v>7.9308199999999998</v>
      </c>
      <c r="K346" s="6">
        <f t="shared" si="36"/>
        <v>6.475621799999999</v>
      </c>
      <c r="L346" s="20">
        <f t="shared" si="35"/>
        <v>2.7962202319197571</v>
      </c>
      <c r="N346" s="2">
        <v>423</v>
      </c>
      <c r="O346" s="2">
        <v>7.984</v>
      </c>
      <c r="P346" s="2">
        <f t="shared" si="37"/>
        <v>7.2294413040999981</v>
      </c>
      <c r="Q346" s="2">
        <v>0.4</v>
      </c>
      <c r="R346" s="2">
        <v>0</v>
      </c>
      <c r="S346" s="2">
        <v>-1.673</v>
      </c>
      <c r="T346" s="2">
        <v>2.8279999999999998</v>
      </c>
      <c r="U346" s="2">
        <v>420</v>
      </c>
      <c r="V346" s="2">
        <v>0.84399999999999997</v>
      </c>
      <c r="W346" s="2">
        <f t="shared" si="38"/>
        <v>8.9139062500000005E-2</v>
      </c>
      <c r="X346" s="2">
        <v>0.4</v>
      </c>
      <c r="Y346" s="2">
        <v>0</v>
      </c>
      <c r="Z346" s="2">
        <v>0.72499999999999998</v>
      </c>
      <c r="AA346" s="2">
        <v>0.51400000000000001</v>
      </c>
      <c r="AB346" s="2">
        <v>391</v>
      </c>
      <c r="AC346" s="2">
        <v>8.1560000000000006</v>
      </c>
      <c r="AD346" s="2">
        <f t="shared" si="39"/>
        <v>7.4011313521000011</v>
      </c>
      <c r="AE346" s="2">
        <v>0.4</v>
      </c>
      <c r="AF346" s="2">
        <v>0</v>
      </c>
      <c r="AG346" s="2">
        <v>-1.7190000000000001</v>
      </c>
      <c r="AH346" s="2">
        <v>2.964</v>
      </c>
      <c r="AI346" s="2">
        <v>415</v>
      </c>
      <c r="AJ346" s="2">
        <v>6.5880000000000001</v>
      </c>
      <c r="AK346" s="2">
        <f t="shared" si="40"/>
        <v>5.8334495761000014</v>
      </c>
      <c r="AL346" s="2">
        <v>0.4</v>
      </c>
      <c r="AM346" s="2">
        <v>0</v>
      </c>
      <c r="AN346" s="2">
        <v>-1.413</v>
      </c>
      <c r="AO346" s="2">
        <v>2.0070000000000001</v>
      </c>
      <c r="AP346" s="2">
        <v>444</v>
      </c>
      <c r="AQ346" s="2">
        <v>7.5670000000000002</v>
      </c>
      <c r="AR346" s="2">
        <f t="shared" si="41"/>
        <v>6.8117050624999997</v>
      </c>
      <c r="AS346" s="2">
        <v>0.4</v>
      </c>
      <c r="AT346" s="2">
        <v>0</v>
      </c>
      <c r="AU346" s="2">
        <v>-1.605</v>
      </c>
      <c r="AV346" s="2">
        <v>2.56</v>
      </c>
    </row>
    <row r="347" spans="5:48" x14ac:dyDescent="0.25">
      <c r="E347" s="11">
        <v>342</v>
      </c>
      <c r="F347" s="9">
        <v>7.8635809999999999</v>
      </c>
      <c r="G347" s="4">
        <v>0.98028400000000004</v>
      </c>
      <c r="H347" s="4">
        <v>9.0624590000000005</v>
      </c>
      <c r="I347" s="4">
        <v>6.580228</v>
      </c>
      <c r="J347" s="4">
        <v>14.723741</v>
      </c>
      <c r="K347" s="6">
        <f t="shared" si="36"/>
        <v>7.8420585999999988</v>
      </c>
      <c r="L347" s="20">
        <f t="shared" si="35"/>
        <v>4.4164139327919285</v>
      </c>
      <c r="N347" s="2">
        <v>429</v>
      </c>
      <c r="O347" s="2">
        <v>7.9119999999999999</v>
      </c>
      <c r="P347" s="2">
        <f t="shared" si="37"/>
        <v>7.1568733041000012</v>
      </c>
      <c r="Q347" s="2">
        <v>0.4</v>
      </c>
      <c r="R347" s="2">
        <v>0</v>
      </c>
      <c r="S347" s="2">
        <v>-1.673</v>
      </c>
      <c r="T347" s="2">
        <v>2.7879999999999998</v>
      </c>
      <c r="U347" s="2">
        <v>421</v>
      </c>
      <c r="V347" s="2">
        <v>0.83599999999999997</v>
      </c>
      <c r="W347" s="2">
        <f t="shared" si="38"/>
        <v>8.1540062500000052E-2</v>
      </c>
      <c r="X347" s="2">
        <v>0.4</v>
      </c>
      <c r="Y347" s="2">
        <v>0</v>
      </c>
      <c r="Z347" s="2">
        <v>0.71499999999999997</v>
      </c>
      <c r="AA347" s="2">
        <v>0.51300000000000001</v>
      </c>
      <c r="AB347" s="2">
        <v>392</v>
      </c>
      <c r="AC347" s="2">
        <v>8.1560000000000006</v>
      </c>
      <c r="AD347" s="2">
        <f t="shared" si="39"/>
        <v>7.4015359999999992</v>
      </c>
      <c r="AE347" s="2">
        <v>0.4</v>
      </c>
      <c r="AF347" s="2">
        <v>0</v>
      </c>
      <c r="AG347" s="2">
        <v>-1.72</v>
      </c>
      <c r="AH347" s="2">
        <v>2.964</v>
      </c>
      <c r="AI347" s="2">
        <v>418</v>
      </c>
      <c r="AJ347" s="2">
        <v>6.5860000000000003</v>
      </c>
      <c r="AK347" s="2">
        <f t="shared" si="40"/>
        <v>5.8314633761000012</v>
      </c>
      <c r="AL347" s="2">
        <v>0.4</v>
      </c>
      <c r="AM347" s="2">
        <v>0</v>
      </c>
      <c r="AN347" s="2">
        <v>-1.413</v>
      </c>
      <c r="AO347" s="2">
        <v>2.0059999999999998</v>
      </c>
      <c r="AP347" s="2">
        <v>445</v>
      </c>
      <c r="AQ347" s="2">
        <v>7.57</v>
      </c>
      <c r="AR347" s="2">
        <f t="shared" si="41"/>
        <v>6.815010062499999</v>
      </c>
      <c r="AS347" s="2">
        <v>0.4</v>
      </c>
      <c r="AT347" s="2">
        <v>0</v>
      </c>
      <c r="AU347" s="2">
        <v>-1.605</v>
      </c>
      <c r="AV347" s="2">
        <v>2.5590000000000002</v>
      </c>
    </row>
    <row r="348" spans="5:48" x14ac:dyDescent="0.25">
      <c r="E348" s="11">
        <v>343</v>
      </c>
      <c r="F348" s="9">
        <v>8.9324589999999997</v>
      </c>
      <c r="G348" s="4">
        <v>1.257563</v>
      </c>
      <c r="H348" s="4">
        <v>14.762746999999999</v>
      </c>
      <c r="I348" s="4">
        <v>6.5785790000000004</v>
      </c>
      <c r="J348" s="4">
        <v>7.8309379999999997</v>
      </c>
      <c r="K348" s="6">
        <f t="shared" si="36"/>
        <v>7.8724571999999995</v>
      </c>
      <c r="L348" s="20">
        <f t="shared" si="35"/>
        <v>4.3366431087094277</v>
      </c>
      <c r="N348" s="2">
        <v>430</v>
      </c>
      <c r="O348" s="2">
        <v>7.944</v>
      </c>
      <c r="P348" s="2">
        <f t="shared" si="37"/>
        <v>7.1887313041000009</v>
      </c>
      <c r="Q348" s="2">
        <v>0.4</v>
      </c>
      <c r="R348" s="2">
        <v>0</v>
      </c>
      <c r="S348" s="2">
        <v>-1.673</v>
      </c>
      <c r="T348" s="2">
        <v>2.778</v>
      </c>
      <c r="U348" s="2">
        <v>423</v>
      </c>
      <c r="V348" s="2">
        <v>0.83699999999999997</v>
      </c>
      <c r="W348" s="2">
        <f t="shared" si="38"/>
        <v>8.2281761600000058E-2</v>
      </c>
      <c r="X348" s="2">
        <v>0.4</v>
      </c>
      <c r="Y348" s="2">
        <v>0</v>
      </c>
      <c r="Z348" s="2">
        <v>0.71399999999999997</v>
      </c>
      <c r="AA348" s="2">
        <v>0.51200000000000001</v>
      </c>
      <c r="AB348" s="2">
        <v>393</v>
      </c>
      <c r="AC348" s="2">
        <v>8.2910000000000004</v>
      </c>
      <c r="AD348" s="2">
        <f t="shared" si="39"/>
        <v>7.5364210000000007</v>
      </c>
      <c r="AE348" s="2">
        <v>0.4</v>
      </c>
      <c r="AF348" s="2">
        <v>0</v>
      </c>
      <c r="AG348" s="2">
        <v>-1.73</v>
      </c>
      <c r="AH348" s="2">
        <v>2.964</v>
      </c>
      <c r="AI348" s="2">
        <v>420</v>
      </c>
      <c r="AJ348" s="2">
        <v>6.59</v>
      </c>
      <c r="AK348" s="2">
        <f t="shared" si="40"/>
        <v>5.8356357761000011</v>
      </c>
      <c r="AL348" s="2">
        <v>0.4</v>
      </c>
      <c r="AM348" s="2">
        <v>0</v>
      </c>
      <c r="AN348" s="2">
        <v>-1.413</v>
      </c>
      <c r="AO348" s="2">
        <v>2.008</v>
      </c>
      <c r="AP348" s="2">
        <v>446</v>
      </c>
      <c r="AQ348" s="2">
        <v>7.6139999999999999</v>
      </c>
      <c r="AR348" s="2">
        <f t="shared" si="41"/>
        <v>6.8590600625000002</v>
      </c>
      <c r="AS348" s="2">
        <v>0.4</v>
      </c>
      <c r="AT348" s="2">
        <v>0</v>
      </c>
      <c r="AU348" s="2">
        <v>-1.605</v>
      </c>
      <c r="AV348" s="2">
        <v>2.5489999999999999</v>
      </c>
    </row>
    <row r="349" spans="5:48" x14ac:dyDescent="0.25">
      <c r="E349" s="11">
        <v>344</v>
      </c>
      <c r="F349" s="9">
        <v>7.8804689999999997</v>
      </c>
      <c r="G349" s="4">
        <v>3.5348419999999998</v>
      </c>
      <c r="H349" s="4">
        <v>8.915756</v>
      </c>
      <c r="I349" s="4">
        <v>16.073620999999999</v>
      </c>
      <c r="J349" s="4">
        <v>9.6289400000000001</v>
      </c>
      <c r="K349" s="6">
        <f t="shared" si="36"/>
        <v>9.2067255999999986</v>
      </c>
      <c r="L349" s="20">
        <f t="shared" si="35"/>
        <v>4.0335195768268015</v>
      </c>
      <c r="N349" s="2">
        <v>431</v>
      </c>
      <c r="O349" s="2">
        <v>7.9390000000000001</v>
      </c>
      <c r="P349" s="2">
        <f t="shared" si="37"/>
        <v>7.1846455041000015</v>
      </c>
      <c r="Q349" s="2">
        <v>0.4</v>
      </c>
      <c r="R349" s="2">
        <v>0</v>
      </c>
      <c r="S349" s="2">
        <v>-1.673</v>
      </c>
      <c r="T349" s="2">
        <v>2.7789999999999999</v>
      </c>
      <c r="U349" s="2">
        <v>424</v>
      </c>
      <c r="V349" s="2">
        <v>0.83599999999999997</v>
      </c>
      <c r="W349" s="2">
        <f t="shared" si="38"/>
        <v>8.1285062500000033E-2</v>
      </c>
      <c r="X349" s="2">
        <v>0.4</v>
      </c>
      <c r="Y349" s="2">
        <v>0</v>
      </c>
      <c r="Z349" s="2">
        <v>0.71499999999999997</v>
      </c>
      <c r="AA349" s="2">
        <v>0.51200000000000001</v>
      </c>
      <c r="AB349" s="2">
        <v>394</v>
      </c>
      <c r="AC349" s="2">
        <v>9.8689999999999998</v>
      </c>
      <c r="AD349" s="2">
        <f t="shared" si="39"/>
        <v>9.1144210000000054</v>
      </c>
      <c r="AE349" s="2">
        <v>0.4</v>
      </c>
      <c r="AF349" s="2">
        <v>0</v>
      </c>
      <c r="AG349" s="2">
        <v>-1.73</v>
      </c>
      <c r="AH349" s="2">
        <v>2.8639999999999999</v>
      </c>
      <c r="AI349" s="2">
        <v>421</v>
      </c>
      <c r="AJ349" s="2">
        <v>6.593</v>
      </c>
      <c r="AK349" s="2">
        <f t="shared" si="40"/>
        <v>5.8380219761000012</v>
      </c>
      <c r="AL349" s="2">
        <v>0.4</v>
      </c>
      <c r="AM349" s="2">
        <v>0</v>
      </c>
      <c r="AN349" s="2">
        <v>-1.413</v>
      </c>
      <c r="AO349" s="2">
        <v>2.0089999999999999</v>
      </c>
      <c r="AP349" s="2">
        <v>447</v>
      </c>
      <c r="AQ349" s="2">
        <v>7.609</v>
      </c>
      <c r="AR349" s="2">
        <f t="shared" si="41"/>
        <v>6.8537550625000003</v>
      </c>
      <c r="AS349" s="2">
        <v>0.4</v>
      </c>
      <c r="AT349" s="2">
        <v>0</v>
      </c>
      <c r="AU349" s="2">
        <v>-1.605</v>
      </c>
      <c r="AV349" s="2">
        <v>2.5499999999999998</v>
      </c>
    </row>
    <row r="350" spans="5:48" x14ac:dyDescent="0.25">
      <c r="E350" s="11">
        <v>345</v>
      </c>
      <c r="F350" s="9">
        <v>7.917357</v>
      </c>
      <c r="G350" s="4">
        <v>1.2448900000000001</v>
      </c>
      <c r="H350" s="4">
        <v>8.9312590000000007</v>
      </c>
      <c r="I350" s="4">
        <v>7.7334550000000002</v>
      </c>
      <c r="J350" s="4">
        <v>7.761139</v>
      </c>
      <c r="K350" s="6">
        <f t="shared" si="36"/>
        <v>6.7176199999999993</v>
      </c>
      <c r="L350" s="20">
        <f t="shared" si="35"/>
        <v>2.7716851478829994</v>
      </c>
      <c r="N350" s="2">
        <v>433</v>
      </c>
      <c r="O350" s="2">
        <v>7.9480000000000004</v>
      </c>
      <c r="P350" s="2">
        <f t="shared" si="37"/>
        <v>7.1930171041000008</v>
      </c>
      <c r="Q350" s="2">
        <v>0.4</v>
      </c>
      <c r="R350" s="2">
        <v>0</v>
      </c>
      <c r="S350" s="2">
        <v>-1.673</v>
      </c>
      <c r="T350" s="2">
        <v>2.7770000000000001</v>
      </c>
      <c r="U350" s="2">
        <v>425</v>
      </c>
      <c r="V350" s="2">
        <v>0.84499999999999997</v>
      </c>
      <c r="W350" s="2">
        <f t="shared" si="38"/>
        <v>8.9735062499999879E-2</v>
      </c>
      <c r="X350" s="2">
        <v>0.4</v>
      </c>
      <c r="Y350" s="2">
        <v>0</v>
      </c>
      <c r="Z350" s="2">
        <v>0.71499999999999997</v>
      </c>
      <c r="AA350" s="2">
        <v>0.502</v>
      </c>
      <c r="AB350" s="2">
        <v>395</v>
      </c>
      <c r="AC350" s="2">
        <v>8.359</v>
      </c>
      <c r="AD350" s="2">
        <f t="shared" si="39"/>
        <v>7.604220999999999</v>
      </c>
      <c r="AE350" s="2">
        <v>0.4</v>
      </c>
      <c r="AF350" s="2">
        <v>0</v>
      </c>
      <c r="AG350" s="2">
        <v>-1.73</v>
      </c>
      <c r="AH350" s="2">
        <v>2.9540000000000002</v>
      </c>
      <c r="AI350" s="2">
        <v>422</v>
      </c>
      <c r="AJ350" s="2">
        <v>6.5949999999999998</v>
      </c>
      <c r="AK350" s="2">
        <f t="shared" si="40"/>
        <v>5.8406081761000008</v>
      </c>
      <c r="AL350" s="2">
        <v>0.4</v>
      </c>
      <c r="AM350" s="2">
        <v>0</v>
      </c>
      <c r="AN350" s="2">
        <v>-1.413</v>
      </c>
      <c r="AO350" s="2">
        <v>2.0099999999999998</v>
      </c>
      <c r="AP350" s="2">
        <v>448</v>
      </c>
      <c r="AQ350" s="2">
        <v>7.6029999999999998</v>
      </c>
      <c r="AR350" s="2">
        <f t="shared" si="41"/>
        <v>6.8486500624999991</v>
      </c>
      <c r="AS350" s="2">
        <v>0.4</v>
      </c>
      <c r="AT350" s="2">
        <v>0</v>
      </c>
      <c r="AU350" s="2">
        <v>-1.605</v>
      </c>
      <c r="AV350" s="2">
        <v>2.5510000000000002</v>
      </c>
    </row>
    <row r="351" spans="5:48" x14ac:dyDescent="0.25">
      <c r="E351" s="11">
        <v>346</v>
      </c>
      <c r="F351" s="9">
        <v>7.917357</v>
      </c>
      <c r="G351" s="4">
        <v>1.3806179999999999</v>
      </c>
      <c r="H351" s="4">
        <v>8.9469580000000004</v>
      </c>
      <c r="I351" s="4">
        <v>7.7334550000000002</v>
      </c>
      <c r="J351" s="4">
        <v>7.7113389999999997</v>
      </c>
      <c r="K351" s="6">
        <f t="shared" si="36"/>
        <v>6.7379453999999992</v>
      </c>
      <c r="L351" s="20">
        <f t="shared" si="35"/>
        <v>2.7169924447512654</v>
      </c>
      <c r="N351" s="2">
        <v>435</v>
      </c>
      <c r="O351" s="2">
        <v>7.9950000000000001</v>
      </c>
      <c r="P351" s="2">
        <f t="shared" si="37"/>
        <v>7.2405893041000029</v>
      </c>
      <c r="Q351" s="2">
        <v>0.4</v>
      </c>
      <c r="R351" s="2">
        <v>0</v>
      </c>
      <c r="S351" s="2">
        <v>-1.673</v>
      </c>
      <c r="T351" s="2">
        <v>2.7679999999999998</v>
      </c>
      <c r="U351" s="2">
        <v>426</v>
      </c>
      <c r="V351" s="2">
        <v>0.84299999999999997</v>
      </c>
      <c r="W351" s="2">
        <f t="shared" si="38"/>
        <v>8.7873761599999892E-2</v>
      </c>
      <c r="X351" s="2">
        <v>0.4</v>
      </c>
      <c r="Y351" s="2">
        <v>0</v>
      </c>
      <c r="Z351" s="2">
        <v>0.71399999999999997</v>
      </c>
      <c r="AA351" s="2">
        <v>0.502</v>
      </c>
      <c r="AB351" s="2">
        <v>396</v>
      </c>
      <c r="AC351" s="2">
        <v>8.3670000000000009</v>
      </c>
      <c r="AD351" s="2">
        <f t="shared" si="39"/>
        <v>7.6121010000000018</v>
      </c>
      <c r="AE351" s="2">
        <v>0.4</v>
      </c>
      <c r="AF351" s="2">
        <v>0</v>
      </c>
      <c r="AG351" s="2">
        <v>-1.73</v>
      </c>
      <c r="AH351" s="2">
        <v>2.9529999999999998</v>
      </c>
      <c r="AI351" s="2">
        <v>423</v>
      </c>
      <c r="AJ351" s="2">
        <v>6.5789999999999997</v>
      </c>
      <c r="AK351" s="2">
        <f t="shared" si="40"/>
        <v>5.8237461761000011</v>
      </c>
      <c r="AL351" s="2">
        <v>0.4</v>
      </c>
      <c r="AM351" s="2">
        <v>0</v>
      </c>
      <c r="AN351" s="2">
        <v>-1.413</v>
      </c>
      <c r="AO351" s="2">
        <v>2</v>
      </c>
      <c r="AP351" s="2">
        <v>451</v>
      </c>
      <c r="AQ351" s="2">
        <v>7.6639999999999997</v>
      </c>
      <c r="AR351" s="2">
        <f t="shared" si="41"/>
        <v>6.9087000625000003</v>
      </c>
      <c r="AS351" s="2">
        <v>0.4</v>
      </c>
      <c r="AT351" s="2">
        <v>0</v>
      </c>
      <c r="AU351" s="2">
        <v>-1.605</v>
      </c>
      <c r="AV351" s="2">
        <v>2.5409999999999999</v>
      </c>
    </row>
    <row r="352" spans="5:48" x14ac:dyDescent="0.25">
      <c r="E352" s="11">
        <v>347</v>
      </c>
      <c r="F352" s="9">
        <v>7.9257660000000003</v>
      </c>
      <c r="G352" s="4">
        <v>0.92333900000000002</v>
      </c>
      <c r="H352" s="4">
        <v>11.526978</v>
      </c>
      <c r="I352" s="4">
        <v>6.6040669999999997</v>
      </c>
      <c r="J352" s="4">
        <v>7.7154199999999999</v>
      </c>
      <c r="K352" s="6">
        <f t="shared" si="36"/>
        <v>6.9391140000000009</v>
      </c>
      <c r="L352" s="20">
        <f t="shared" si="35"/>
        <v>3.4329705678921831</v>
      </c>
      <c r="N352" s="2">
        <v>437</v>
      </c>
      <c r="O352" s="2">
        <v>7.9359999999999999</v>
      </c>
      <c r="P352" s="2">
        <f t="shared" si="37"/>
        <v>7.1807597041000015</v>
      </c>
      <c r="Q352" s="2">
        <v>0.4</v>
      </c>
      <c r="R352" s="2">
        <v>0</v>
      </c>
      <c r="S352" s="2">
        <v>-1.673</v>
      </c>
      <c r="T352" s="2">
        <v>2.78</v>
      </c>
      <c r="U352" s="2">
        <v>428</v>
      </c>
      <c r="V352" s="2">
        <v>0.85199999999999998</v>
      </c>
      <c r="W352" s="2">
        <f t="shared" si="38"/>
        <v>9.6689761600000271E-2</v>
      </c>
      <c r="X352" s="2">
        <v>0.4</v>
      </c>
      <c r="Y352" s="2">
        <v>0</v>
      </c>
      <c r="Z352" s="2">
        <v>0.71399999999999997</v>
      </c>
      <c r="AA352" s="2">
        <v>0.52200000000000002</v>
      </c>
      <c r="AB352" s="2">
        <v>398</v>
      </c>
      <c r="AC352" s="2">
        <v>10.137</v>
      </c>
      <c r="AD352" s="2">
        <f t="shared" si="39"/>
        <v>9.3822209999999995</v>
      </c>
      <c r="AE352" s="2">
        <v>0.4</v>
      </c>
      <c r="AF352" s="2">
        <v>0</v>
      </c>
      <c r="AG352" s="2">
        <v>-1.73</v>
      </c>
      <c r="AH352" s="2">
        <v>2.8540000000000001</v>
      </c>
      <c r="AI352" s="2">
        <v>424</v>
      </c>
      <c r="AJ352" s="2">
        <v>6.5789999999999997</v>
      </c>
      <c r="AK352" s="2">
        <f t="shared" si="40"/>
        <v>5.8245323761000014</v>
      </c>
      <c r="AL352" s="2">
        <v>0.4</v>
      </c>
      <c r="AM352" s="2">
        <v>0</v>
      </c>
      <c r="AN352" s="2">
        <v>-1.413</v>
      </c>
      <c r="AO352" s="2">
        <v>2.0009999999999999</v>
      </c>
      <c r="AP352" s="2">
        <v>452</v>
      </c>
      <c r="AQ352" s="2">
        <v>7.5629999999999997</v>
      </c>
      <c r="AR352" s="2">
        <f t="shared" si="41"/>
        <v>6.8086000625</v>
      </c>
      <c r="AS352" s="2">
        <v>0.4</v>
      </c>
      <c r="AT352" s="2">
        <v>0</v>
      </c>
      <c r="AU352" s="2">
        <v>-1.605</v>
      </c>
      <c r="AV352" s="2">
        <v>2.5609999999999999</v>
      </c>
    </row>
    <row r="353" spans="5:48" x14ac:dyDescent="0.25">
      <c r="E353" s="11">
        <v>348</v>
      </c>
      <c r="F353" s="9">
        <v>21.076018000000001</v>
      </c>
      <c r="G353" s="4">
        <v>0.86105600000000004</v>
      </c>
      <c r="H353" s="4">
        <v>9.11496</v>
      </c>
      <c r="I353" s="4">
        <v>6.5352499999999996</v>
      </c>
      <c r="J353" s="4">
        <v>9.133419</v>
      </c>
      <c r="K353" s="6">
        <f t="shared" si="36"/>
        <v>9.3441405999999994</v>
      </c>
      <c r="L353" s="20">
        <f t="shared" si="35"/>
        <v>6.5967638339155252</v>
      </c>
      <c r="N353" s="2">
        <v>438</v>
      </c>
      <c r="O353" s="2">
        <v>7.9320000000000004</v>
      </c>
      <c r="P353" s="2">
        <f t="shared" si="37"/>
        <v>7.1770739041000002</v>
      </c>
      <c r="Q353" s="2">
        <v>0.4</v>
      </c>
      <c r="R353" s="2">
        <v>0</v>
      </c>
      <c r="S353" s="2">
        <v>-1.673</v>
      </c>
      <c r="T353" s="2">
        <v>2.7810000000000001</v>
      </c>
      <c r="U353" s="2">
        <v>429</v>
      </c>
      <c r="V353" s="2">
        <v>0.84899999999999998</v>
      </c>
      <c r="W353" s="2">
        <f t="shared" si="38"/>
        <v>9.4348961600000253E-2</v>
      </c>
      <c r="X353" s="2">
        <v>0.4</v>
      </c>
      <c r="Y353" s="2">
        <v>0</v>
      </c>
      <c r="Z353" s="2">
        <v>0.71399999999999997</v>
      </c>
      <c r="AA353" s="2">
        <v>0.52100000000000002</v>
      </c>
      <c r="AB353" s="2">
        <v>399</v>
      </c>
      <c r="AC353" s="2">
        <v>8.1549999999999994</v>
      </c>
      <c r="AD353" s="2">
        <f t="shared" si="39"/>
        <v>7.4003359999999985</v>
      </c>
      <c r="AE353" s="2">
        <v>0.4</v>
      </c>
      <c r="AF353" s="2">
        <v>0</v>
      </c>
      <c r="AG353" s="2">
        <v>-1.72</v>
      </c>
      <c r="AH353" s="2">
        <v>2.9540000000000002</v>
      </c>
      <c r="AI353" s="2">
        <v>425</v>
      </c>
      <c r="AJ353" s="2">
        <v>6.5810000000000004</v>
      </c>
      <c r="AK353" s="2">
        <f t="shared" si="40"/>
        <v>5.8256703761000015</v>
      </c>
      <c r="AL353" s="2">
        <v>0.4</v>
      </c>
      <c r="AM353" s="2">
        <v>0</v>
      </c>
      <c r="AN353" s="2">
        <v>-1.413</v>
      </c>
      <c r="AO353" s="2">
        <v>1.9910000000000001</v>
      </c>
      <c r="AP353" s="2">
        <v>453</v>
      </c>
      <c r="AQ353" s="2">
        <v>7.5609999999999999</v>
      </c>
      <c r="AR353" s="2">
        <f t="shared" si="41"/>
        <v>6.8056950624999999</v>
      </c>
      <c r="AS353" s="2">
        <v>0.4</v>
      </c>
      <c r="AT353" s="2">
        <v>0</v>
      </c>
      <c r="AU353" s="2">
        <v>-1.605</v>
      </c>
      <c r="AV353" s="2">
        <v>2.5619999999999998</v>
      </c>
    </row>
    <row r="354" spans="5:48" x14ac:dyDescent="0.25">
      <c r="E354" s="11">
        <v>349</v>
      </c>
      <c r="F354" s="9">
        <v>7.927861</v>
      </c>
      <c r="G354" s="4">
        <v>0.85851699999999997</v>
      </c>
      <c r="H354" s="4">
        <v>9.0090319999999995</v>
      </c>
      <c r="I354" s="4">
        <v>7.7431720000000004</v>
      </c>
      <c r="J354" s="4">
        <v>7.6836200000000003</v>
      </c>
      <c r="K354" s="6">
        <f t="shared" si="36"/>
        <v>6.6444403999999988</v>
      </c>
      <c r="L354" s="20">
        <f t="shared" si="35"/>
        <v>2.9326601177721652</v>
      </c>
      <c r="N354" s="2">
        <v>440</v>
      </c>
      <c r="O354" s="2">
        <v>7.9829999999999997</v>
      </c>
      <c r="P354" s="2">
        <f t="shared" si="37"/>
        <v>7.2286177041000013</v>
      </c>
      <c r="Q354" s="2">
        <v>0.4</v>
      </c>
      <c r="R354" s="2">
        <v>0</v>
      </c>
      <c r="S354" s="2">
        <v>-1.673</v>
      </c>
      <c r="T354" s="2">
        <v>2.77</v>
      </c>
      <c r="U354" s="2">
        <v>430</v>
      </c>
      <c r="V354" s="2">
        <v>0.84699999999999998</v>
      </c>
      <c r="W354" s="2">
        <f t="shared" si="38"/>
        <v>9.2208161600000227E-2</v>
      </c>
      <c r="X354" s="2">
        <v>0.4</v>
      </c>
      <c r="Y354" s="2">
        <v>0</v>
      </c>
      <c r="Z354" s="2">
        <v>0.71399999999999997</v>
      </c>
      <c r="AA354" s="2">
        <v>0.52</v>
      </c>
      <c r="AB354" s="2">
        <v>400</v>
      </c>
      <c r="AC354" s="2">
        <v>8.1560000000000006</v>
      </c>
      <c r="AD354" s="2">
        <f t="shared" si="39"/>
        <v>7.4013159999999987</v>
      </c>
      <c r="AE354" s="2">
        <v>0.4</v>
      </c>
      <c r="AF354" s="2">
        <v>0</v>
      </c>
      <c r="AG354" s="2">
        <v>-1.72</v>
      </c>
      <c r="AH354" s="2">
        <v>2.9529999999999998</v>
      </c>
      <c r="AI354" s="2">
        <v>426</v>
      </c>
      <c r="AJ354" s="2">
        <v>6.5730000000000004</v>
      </c>
      <c r="AK354" s="2">
        <f t="shared" si="40"/>
        <v>5.8184969535999995</v>
      </c>
      <c r="AL354" s="2">
        <v>0.4</v>
      </c>
      <c r="AM354" s="2">
        <v>0</v>
      </c>
      <c r="AN354" s="2">
        <v>-1.4119999999999999</v>
      </c>
      <c r="AO354" s="2">
        <v>1.9910000000000001</v>
      </c>
      <c r="AP354" s="2">
        <v>455</v>
      </c>
      <c r="AQ354" s="2">
        <v>7.5579999999999998</v>
      </c>
      <c r="AR354" s="2">
        <f t="shared" si="41"/>
        <v>6.8029900624999993</v>
      </c>
      <c r="AS354" s="2">
        <v>0.4</v>
      </c>
      <c r="AT354" s="2">
        <v>0</v>
      </c>
      <c r="AU354" s="2">
        <v>-1.605</v>
      </c>
      <c r="AV354" s="2">
        <v>2.5630000000000002</v>
      </c>
    </row>
    <row r="355" spans="5:48" x14ac:dyDescent="0.25">
      <c r="E355" s="11">
        <v>350</v>
      </c>
      <c r="F355" s="9">
        <v>7.9598129999999996</v>
      </c>
      <c r="G355" s="4">
        <v>2.102436</v>
      </c>
      <c r="H355" s="4">
        <v>9.0256319999999999</v>
      </c>
      <c r="I355" s="4">
        <v>6.5374290000000004</v>
      </c>
      <c r="J355" s="4">
        <v>7.685899</v>
      </c>
      <c r="K355" s="6">
        <f t="shared" si="36"/>
        <v>6.6622417999999994</v>
      </c>
      <c r="L355" s="20">
        <f t="shared" si="35"/>
        <v>2.4134865024853509</v>
      </c>
      <c r="N355" s="2">
        <v>441</v>
      </c>
      <c r="O355" s="2">
        <v>7.9080000000000004</v>
      </c>
      <c r="P355" s="2">
        <f t="shared" si="37"/>
        <v>7.1529017041000005</v>
      </c>
      <c r="Q355" s="2">
        <v>0.4</v>
      </c>
      <c r="R355" s="2">
        <v>0</v>
      </c>
      <c r="S355" s="2">
        <v>-1.673</v>
      </c>
      <c r="T355" s="2">
        <v>2.79</v>
      </c>
      <c r="U355" s="2">
        <v>431</v>
      </c>
      <c r="V355" s="2">
        <v>0.83699999999999997</v>
      </c>
      <c r="W355" s="2">
        <f t="shared" si="38"/>
        <v>8.1800161600000032E-2</v>
      </c>
      <c r="X355" s="2">
        <v>0.4</v>
      </c>
      <c r="Y355" s="2">
        <v>0</v>
      </c>
      <c r="Z355" s="2">
        <v>0.71399999999999997</v>
      </c>
      <c r="AA355" s="2">
        <v>0.51</v>
      </c>
      <c r="AB355" s="2">
        <v>401</v>
      </c>
      <c r="AC355" s="2">
        <v>9.2639999999999993</v>
      </c>
      <c r="AD355" s="2">
        <f t="shared" si="39"/>
        <v>8.5093159999999877</v>
      </c>
      <c r="AE355" s="2">
        <v>0.4</v>
      </c>
      <c r="AF355" s="2">
        <v>0</v>
      </c>
      <c r="AG355" s="2">
        <v>-1.72</v>
      </c>
      <c r="AH355" s="2">
        <v>2.8530000000000002</v>
      </c>
      <c r="AI355" s="2">
        <v>427</v>
      </c>
      <c r="AJ355" s="2">
        <v>6.5730000000000004</v>
      </c>
      <c r="AK355" s="2">
        <f t="shared" si="40"/>
        <v>5.8180481535999995</v>
      </c>
      <c r="AL355" s="2">
        <v>0.4</v>
      </c>
      <c r="AM355" s="2">
        <v>0</v>
      </c>
      <c r="AN355" s="2">
        <v>-1.4119999999999999</v>
      </c>
      <c r="AO355" s="2">
        <v>1.992</v>
      </c>
      <c r="AP355" s="2">
        <v>459</v>
      </c>
      <c r="AQ355" s="2">
        <v>7.5419999999999998</v>
      </c>
      <c r="AR355" s="2">
        <f t="shared" si="41"/>
        <v>6.7876450624999993</v>
      </c>
      <c r="AS355" s="2">
        <v>0.4</v>
      </c>
      <c r="AT355" s="2">
        <v>0</v>
      </c>
      <c r="AU355" s="2">
        <v>-1.605</v>
      </c>
      <c r="AV355" s="2">
        <v>2.5720000000000001</v>
      </c>
    </row>
    <row r="356" spans="5:48" x14ac:dyDescent="0.25">
      <c r="E356" s="11">
        <v>351</v>
      </c>
      <c r="F356" s="9">
        <v>7.8778800000000002</v>
      </c>
      <c r="G356" s="4">
        <v>2.102436</v>
      </c>
      <c r="H356" s="4">
        <v>8.9926320000000004</v>
      </c>
      <c r="I356" s="4">
        <v>14.799161</v>
      </c>
      <c r="J356" s="4">
        <v>7.6616739999999997</v>
      </c>
      <c r="K356" s="6">
        <f t="shared" si="36"/>
        <v>8.2867566000000004</v>
      </c>
      <c r="L356" s="20">
        <f t="shared" si="35"/>
        <v>4.0426080879526092</v>
      </c>
      <c r="N356" s="2">
        <v>442</v>
      </c>
      <c r="O356" s="2">
        <v>8.1340000000000003</v>
      </c>
      <c r="P356" s="2">
        <f t="shared" si="37"/>
        <v>7.3790205121000012</v>
      </c>
      <c r="Q356" s="2">
        <v>0.4</v>
      </c>
      <c r="R356" s="2">
        <v>0</v>
      </c>
      <c r="S356" s="2">
        <v>-1.6830000000000001</v>
      </c>
      <c r="T356" s="2">
        <v>2.79</v>
      </c>
      <c r="U356" s="2">
        <v>432</v>
      </c>
      <c r="V356" s="2">
        <v>0.84599999999999997</v>
      </c>
      <c r="W356" s="2">
        <f t="shared" si="38"/>
        <v>9.1392161599999855E-2</v>
      </c>
      <c r="X356" s="2">
        <v>0.4</v>
      </c>
      <c r="Y356" s="2">
        <v>0</v>
      </c>
      <c r="Z356" s="2">
        <v>0.71399999999999997</v>
      </c>
      <c r="AA356" s="2">
        <v>0.5</v>
      </c>
      <c r="AB356" s="2">
        <v>402</v>
      </c>
      <c r="AC356" s="2">
        <v>8.1549999999999994</v>
      </c>
      <c r="AD356" s="2">
        <f t="shared" si="39"/>
        <v>7.4005159999999988</v>
      </c>
      <c r="AE356" s="2">
        <v>0.4</v>
      </c>
      <c r="AF356" s="2">
        <v>0</v>
      </c>
      <c r="AG356" s="2">
        <v>-1.72</v>
      </c>
      <c r="AH356" s="2">
        <v>2.9630000000000001</v>
      </c>
      <c r="AI356" s="2">
        <v>428</v>
      </c>
      <c r="AJ356" s="2">
        <v>6.5860000000000003</v>
      </c>
      <c r="AK356" s="2">
        <f t="shared" si="40"/>
        <v>5.8315361535999992</v>
      </c>
      <c r="AL356" s="2">
        <v>0.4</v>
      </c>
      <c r="AM356" s="2">
        <v>0</v>
      </c>
      <c r="AN356" s="2">
        <v>-1.4119999999999999</v>
      </c>
      <c r="AO356" s="2">
        <v>1.982</v>
      </c>
      <c r="AP356" s="2">
        <v>460</v>
      </c>
      <c r="AQ356" s="2">
        <v>7.5430000000000001</v>
      </c>
      <c r="AR356" s="2">
        <f t="shared" si="41"/>
        <v>6.7885500624999997</v>
      </c>
      <c r="AS356" s="2">
        <v>0.4</v>
      </c>
      <c r="AT356" s="2">
        <v>0</v>
      </c>
      <c r="AU356" s="2">
        <v>-1.605</v>
      </c>
      <c r="AV356" s="2">
        <v>2.5710000000000002</v>
      </c>
    </row>
    <row r="357" spans="5:48" x14ac:dyDescent="0.25">
      <c r="E357" s="11">
        <v>352</v>
      </c>
      <c r="F357" s="9">
        <v>19.345548000000001</v>
      </c>
      <c r="G357" s="4">
        <v>2.102436</v>
      </c>
      <c r="H357" s="4">
        <v>9.1656399999999998</v>
      </c>
      <c r="I357" s="4">
        <v>6.539809</v>
      </c>
      <c r="J357" s="4">
        <v>7.7128740000000002</v>
      </c>
      <c r="K357" s="6">
        <f t="shared" si="36"/>
        <v>8.9732614000000002</v>
      </c>
      <c r="L357" s="20">
        <f t="shared" ref="L357:L420" si="42">_xlfn.STDEV.P(F357:J357)</f>
        <v>5.6980671722384466</v>
      </c>
      <c r="N357" s="2">
        <v>443</v>
      </c>
      <c r="O357" s="2">
        <v>7.91</v>
      </c>
      <c r="P357" s="2">
        <f t="shared" si="37"/>
        <v>7.1547875041000006</v>
      </c>
      <c r="Q357" s="2">
        <v>0.4</v>
      </c>
      <c r="R357" s="2">
        <v>0</v>
      </c>
      <c r="S357" s="2">
        <v>-1.673</v>
      </c>
      <c r="T357" s="2">
        <v>2.7890000000000001</v>
      </c>
      <c r="U357" s="2">
        <v>433</v>
      </c>
      <c r="V357" s="2">
        <v>0.83699999999999997</v>
      </c>
      <c r="W357" s="2">
        <f t="shared" si="38"/>
        <v>8.1859361600000013E-2</v>
      </c>
      <c r="X357" s="2">
        <v>0.4</v>
      </c>
      <c r="Y357" s="2">
        <v>0</v>
      </c>
      <c r="Z357" s="2">
        <v>0.71399999999999997</v>
      </c>
      <c r="AA357" s="2">
        <v>0.50900000000000001</v>
      </c>
      <c r="AB357" s="2">
        <v>404</v>
      </c>
      <c r="AC357" s="2">
        <v>8.1769999999999996</v>
      </c>
      <c r="AD357" s="2">
        <f t="shared" si="39"/>
        <v>7.4221159999999973</v>
      </c>
      <c r="AE357" s="2">
        <v>0.4</v>
      </c>
      <c r="AF357" s="2">
        <v>0</v>
      </c>
      <c r="AG357" s="2">
        <v>-1.72</v>
      </c>
      <c r="AH357" s="2">
        <v>2.9430000000000001</v>
      </c>
      <c r="AI357" s="2">
        <v>429</v>
      </c>
      <c r="AJ357" s="2">
        <v>6.5730000000000004</v>
      </c>
      <c r="AK357" s="2">
        <f t="shared" si="40"/>
        <v>5.817799353599999</v>
      </c>
      <c r="AL357" s="2">
        <v>0.4</v>
      </c>
      <c r="AM357" s="2">
        <v>0</v>
      </c>
      <c r="AN357" s="2">
        <v>-1.4119999999999999</v>
      </c>
      <c r="AO357" s="2">
        <v>1.9930000000000001</v>
      </c>
      <c r="AP357" s="2">
        <v>470</v>
      </c>
      <c r="AQ357" s="2">
        <v>7.5830000000000002</v>
      </c>
      <c r="AR357" s="2">
        <f t="shared" si="41"/>
        <v>6.8284097856000017</v>
      </c>
      <c r="AS357" s="2">
        <v>0.4</v>
      </c>
      <c r="AT357" s="2">
        <v>0</v>
      </c>
      <c r="AU357" s="2">
        <v>-1.6040000000000001</v>
      </c>
      <c r="AV357" s="2">
        <v>2.5510000000000002</v>
      </c>
    </row>
    <row r="358" spans="5:48" x14ac:dyDescent="0.25">
      <c r="E358" s="11">
        <v>353</v>
      </c>
      <c r="F358" s="9">
        <v>9.1267589999999998</v>
      </c>
      <c r="G358" s="4">
        <v>0.85617699999999997</v>
      </c>
      <c r="H358" s="4">
        <v>9.7440639999999998</v>
      </c>
      <c r="I358" s="4">
        <v>6.5250159999999999</v>
      </c>
      <c r="J358" s="4">
        <v>9.3248770000000007</v>
      </c>
      <c r="K358" s="6">
        <f t="shared" si="36"/>
        <v>7.1153785999999997</v>
      </c>
      <c r="L358" s="20">
        <f t="shared" si="42"/>
        <v>3.3275713033442651</v>
      </c>
      <c r="N358" s="2">
        <v>446</v>
      </c>
      <c r="O358" s="2">
        <v>8.2289999999999992</v>
      </c>
      <c r="P358" s="2">
        <f t="shared" si="37"/>
        <v>7.4739985121000041</v>
      </c>
      <c r="Q358" s="2">
        <v>0.4</v>
      </c>
      <c r="R358" s="2">
        <v>0</v>
      </c>
      <c r="S358" s="2">
        <v>-1.6830000000000001</v>
      </c>
      <c r="T358" s="2">
        <v>2.78</v>
      </c>
      <c r="U358" s="2">
        <v>434</v>
      </c>
      <c r="V358" s="2">
        <v>0.84499999999999997</v>
      </c>
      <c r="W358" s="2">
        <f t="shared" si="38"/>
        <v>9.0267361600000207E-2</v>
      </c>
      <c r="X358" s="2">
        <v>0.4</v>
      </c>
      <c r="Y358" s="2">
        <v>0</v>
      </c>
      <c r="Z358" s="2">
        <v>0.71399999999999997</v>
      </c>
      <c r="AA358" s="2">
        <v>0.51900000000000002</v>
      </c>
      <c r="AB358" s="2">
        <v>405</v>
      </c>
      <c r="AC358" s="2">
        <v>8.1739999999999995</v>
      </c>
      <c r="AD358" s="2">
        <f t="shared" si="39"/>
        <v>7.4191359999999982</v>
      </c>
      <c r="AE358" s="2">
        <v>0.4</v>
      </c>
      <c r="AF358" s="2">
        <v>0</v>
      </c>
      <c r="AG358" s="2">
        <v>-1.72</v>
      </c>
      <c r="AH358" s="2">
        <v>2.944</v>
      </c>
      <c r="AI358" s="2">
        <v>434</v>
      </c>
      <c r="AJ358" s="2">
        <v>6.5890000000000004</v>
      </c>
      <c r="AK358" s="2">
        <f t="shared" si="40"/>
        <v>5.8339849535999981</v>
      </c>
      <c r="AL358" s="2">
        <v>0.4</v>
      </c>
      <c r="AM358" s="2">
        <v>0</v>
      </c>
      <c r="AN358" s="2">
        <v>-1.4119999999999999</v>
      </c>
      <c r="AO358" s="2">
        <v>1.9810000000000001</v>
      </c>
      <c r="AP358" s="2">
        <v>471</v>
      </c>
      <c r="AQ358" s="2">
        <v>7.55</v>
      </c>
      <c r="AR358" s="2">
        <f t="shared" si="41"/>
        <v>6.7947777856000018</v>
      </c>
      <c r="AS358" s="2">
        <v>0.4</v>
      </c>
      <c r="AT358" s="2">
        <v>0</v>
      </c>
      <c r="AU358" s="2">
        <v>-1.6040000000000001</v>
      </c>
      <c r="AV358" s="2">
        <v>2.5609999999999999</v>
      </c>
    </row>
    <row r="359" spans="5:48" x14ac:dyDescent="0.25">
      <c r="E359" s="11">
        <v>354</v>
      </c>
      <c r="F359" s="9">
        <v>9.1267589999999998</v>
      </c>
      <c r="G359" s="4">
        <v>0.85403799999999996</v>
      </c>
      <c r="H359" s="4">
        <v>8.9764289999999995</v>
      </c>
      <c r="I359" s="4">
        <v>6.5255960000000002</v>
      </c>
      <c r="J359" s="4">
        <v>7.9625789999999999</v>
      </c>
      <c r="K359" s="6">
        <f t="shared" si="36"/>
        <v>6.6890801999999994</v>
      </c>
      <c r="L359" s="20">
        <f t="shared" si="42"/>
        <v>3.0617147554226158</v>
      </c>
      <c r="N359" s="2">
        <v>452</v>
      </c>
      <c r="O359" s="2">
        <v>7.9139999999999997</v>
      </c>
      <c r="P359" s="2">
        <f t="shared" si="37"/>
        <v>7.1591591041000013</v>
      </c>
      <c r="Q359" s="2">
        <v>0.4</v>
      </c>
      <c r="R359" s="2">
        <v>0</v>
      </c>
      <c r="S359" s="2">
        <v>-1.673</v>
      </c>
      <c r="T359" s="2">
        <v>2.7869999999999999</v>
      </c>
      <c r="U359" s="2">
        <v>435</v>
      </c>
      <c r="V359" s="2">
        <v>0.83699999999999997</v>
      </c>
      <c r="W359" s="2">
        <f t="shared" si="38"/>
        <v>8.2408816100000032E-2</v>
      </c>
      <c r="X359" s="2">
        <v>0.4</v>
      </c>
      <c r="Y359" s="2">
        <v>0</v>
      </c>
      <c r="Z359" s="2">
        <v>0.71299999999999997</v>
      </c>
      <c r="AA359" s="2">
        <v>0.50900000000000001</v>
      </c>
      <c r="AB359" s="2">
        <v>406</v>
      </c>
      <c r="AC359" s="2">
        <v>8.1709999999999994</v>
      </c>
      <c r="AD359" s="2">
        <f t="shared" si="39"/>
        <v>7.4163559999999986</v>
      </c>
      <c r="AE359" s="2">
        <v>0.4</v>
      </c>
      <c r="AF359" s="2">
        <v>0</v>
      </c>
      <c r="AG359" s="2">
        <v>-1.72</v>
      </c>
      <c r="AH359" s="2">
        <v>2.9449999999999998</v>
      </c>
      <c r="AI359" s="2">
        <v>435</v>
      </c>
      <c r="AJ359" s="2">
        <v>6.79</v>
      </c>
      <c r="AK359" s="2">
        <f t="shared" si="40"/>
        <v>6.0348735055999985</v>
      </c>
      <c r="AL359" s="2">
        <v>0.4</v>
      </c>
      <c r="AM359" s="2">
        <v>0</v>
      </c>
      <c r="AN359" s="2">
        <v>-1.4219999999999999</v>
      </c>
      <c r="AO359" s="2">
        <v>1.9810000000000001</v>
      </c>
      <c r="AP359" s="2">
        <v>472</v>
      </c>
      <c r="AQ359" s="2">
        <v>7.5359999999999996</v>
      </c>
      <c r="AR359" s="2">
        <f t="shared" si="41"/>
        <v>6.7811457856000006</v>
      </c>
      <c r="AS359" s="2">
        <v>0.4</v>
      </c>
      <c r="AT359" s="2">
        <v>0</v>
      </c>
      <c r="AU359" s="2">
        <v>-1.6040000000000001</v>
      </c>
      <c r="AV359" s="2">
        <v>2.5710000000000002</v>
      </c>
    </row>
    <row r="360" spans="5:48" x14ac:dyDescent="0.25">
      <c r="E360" s="11">
        <v>355</v>
      </c>
      <c r="F360" s="9">
        <v>9.1267589999999998</v>
      </c>
      <c r="G360" s="4">
        <v>0.85617699999999997</v>
      </c>
      <c r="H360" s="4">
        <v>8.9604289999999995</v>
      </c>
      <c r="I360" s="4">
        <v>7.5935180000000004</v>
      </c>
      <c r="J360" s="4">
        <v>7.7840740000000004</v>
      </c>
      <c r="K360" s="6">
        <f t="shared" si="36"/>
        <v>6.8641914000000002</v>
      </c>
      <c r="L360" s="20">
        <f t="shared" si="42"/>
        <v>3.065542775368864</v>
      </c>
      <c r="N360" s="2">
        <v>454</v>
      </c>
      <c r="O360" s="2">
        <v>7.952</v>
      </c>
      <c r="P360" s="2">
        <f t="shared" si="37"/>
        <v>7.197502904100002</v>
      </c>
      <c r="Q360" s="2">
        <v>0.4</v>
      </c>
      <c r="R360" s="2">
        <v>0</v>
      </c>
      <c r="S360" s="2">
        <v>-1.673</v>
      </c>
      <c r="T360" s="2">
        <v>2.7759999999999998</v>
      </c>
      <c r="U360" s="2">
        <v>436</v>
      </c>
      <c r="V360" s="2">
        <v>0.84899999999999998</v>
      </c>
      <c r="W360" s="2">
        <f t="shared" si="38"/>
        <v>9.3670816100000151E-2</v>
      </c>
      <c r="X360" s="2">
        <v>0.4</v>
      </c>
      <c r="Y360" s="2">
        <v>0</v>
      </c>
      <c r="Z360" s="2">
        <v>0.71299999999999997</v>
      </c>
      <c r="AA360" s="2">
        <v>0.51900000000000002</v>
      </c>
      <c r="AB360" s="2">
        <v>411</v>
      </c>
      <c r="AC360" s="2">
        <v>8.1820000000000004</v>
      </c>
      <c r="AD360" s="2">
        <f t="shared" si="39"/>
        <v>7.4276210000000011</v>
      </c>
      <c r="AE360" s="2">
        <v>0.4</v>
      </c>
      <c r="AF360" s="2">
        <v>0</v>
      </c>
      <c r="AG360" s="2">
        <v>-1.71</v>
      </c>
      <c r="AH360" s="2">
        <v>2.9529999999999998</v>
      </c>
      <c r="AI360" s="2">
        <v>436</v>
      </c>
      <c r="AJ360" s="2">
        <v>6.6239999999999997</v>
      </c>
      <c r="AK360" s="2">
        <f t="shared" si="40"/>
        <v>5.8694729535999981</v>
      </c>
      <c r="AL360" s="2">
        <v>0.4</v>
      </c>
      <c r="AM360" s="2">
        <v>0</v>
      </c>
      <c r="AN360" s="2">
        <v>-1.4119999999999999</v>
      </c>
      <c r="AO360" s="2">
        <v>1.9710000000000001</v>
      </c>
      <c r="AP360" s="2">
        <v>473</v>
      </c>
      <c r="AQ360" s="2">
        <v>7.5419999999999998</v>
      </c>
      <c r="AR360" s="2">
        <f t="shared" si="41"/>
        <v>6.7875137855999998</v>
      </c>
      <c r="AS360" s="2">
        <v>0.4</v>
      </c>
      <c r="AT360" s="2">
        <v>0</v>
      </c>
      <c r="AU360" s="2">
        <v>-1.6040000000000001</v>
      </c>
      <c r="AV360" s="2">
        <v>2.581</v>
      </c>
    </row>
    <row r="361" spans="5:48" x14ac:dyDescent="0.25">
      <c r="E361" s="11">
        <v>356</v>
      </c>
      <c r="F361" s="9">
        <v>7.8804689999999997</v>
      </c>
      <c r="G361" s="4">
        <v>0.85851699999999997</v>
      </c>
      <c r="H361" s="4">
        <v>11.550504</v>
      </c>
      <c r="I361" s="4">
        <v>6.5250159999999999</v>
      </c>
      <c r="J361" s="4">
        <v>9.3248770000000007</v>
      </c>
      <c r="K361" s="6">
        <f t="shared" si="36"/>
        <v>7.2278766000000001</v>
      </c>
      <c r="L361" s="20">
        <f t="shared" si="42"/>
        <v>3.5936374300842648</v>
      </c>
      <c r="N361" s="2">
        <v>455</v>
      </c>
      <c r="O361" s="2">
        <v>7.9569999999999999</v>
      </c>
      <c r="P361" s="2">
        <f t="shared" si="37"/>
        <v>7.2021887041000019</v>
      </c>
      <c r="Q361" s="2">
        <v>0.4</v>
      </c>
      <c r="R361" s="2">
        <v>0</v>
      </c>
      <c r="S361" s="2">
        <v>-1.673</v>
      </c>
      <c r="T361" s="2">
        <v>2.7749999999999999</v>
      </c>
      <c r="U361" s="2">
        <v>437</v>
      </c>
      <c r="V361" s="2">
        <v>0.85099999999999998</v>
      </c>
      <c r="W361" s="2">
        <f t="shared" si="38"/>
        <v>9.5897016100000163E-2</v>
      </c>
      <c r="X361" s="2">
        <v>0.4</v>
      </c>
      <c r="Y361" s="2">
        <v>0</v>
      </c>
      <c r="Z361" s="2">
        <v>0.71299999999999997</v>
      </c>
      <c r="AA361" s="2">
        <v>0.52</v>
      </c>
      <c r="AB361" s="2">
        <v>412</v>
      </c>
      <c r="AC361" s="2">
        <v>8.1349999999999998</v>
      </c>
      <c r="AD361" s="2">
        <f t="shared" si="39"/>
        <v>7.3798210000000015</v>
      </c>
      <c r="AE361" s="2">
        <v>0.4</v>
      </c>
      <c r="AF361" s="2">
        <v>0</v>
      </c>
      <c r="AG361" s="2">
        <v>-1.71</v>
      </c>
      <c r="AH361" s="2">
        <v>2.9430000000000001</v>
      </c>
      <c r="AI361" s="2">
        <v>437</v>
      </c>
      <c r="AJ361" s="2">
        <v>6.62</v>
      </c>
      <c r="AK361" s="2">
        <f t="shared" si="40"/>
        <v>5.8650241535999985</v>
      </c>
      <c r="AL361" s="2">
        <v>0.4</v>
      </c>
      <c r="AM361" s="2">
        <v>0</v>
      </c>
      <c r="AN361" s="2">
        <v>-1.4119999999999999</v>
      </c>
      <c r="AO361" s="2">
        <v>1.972</v>
      </c>
      <c r="AP361" s="2">
        <v>474</v>
      </c>
      <c r="AQ361" s="2">
        <v>7.5439999999999996</v>
      </c>
      <c r="AR361" s="2">
        <f t="shared" si="41"/>
        <v>6.7892505855999996</v>
      </c>
      <c r="AS361" s="2">
        <v>0.4</v>
      </c>
      <c r="AT361" s="2">
        <v>0</v>
      </c>
      <c r="AU361" s="2">
        <v>-1.6040000000000001</v>
      </c>
      <c r="AV361" s="2">
        <v>2.5819999999999999</v>
      </c>
    </row>
    <row r="362" spans="5:48" x14ac:dyDescent="0.25">
      <c r="E362" s="11">
        <v>357</v>
      </c>
      <c r="F362" s="9">
        <v>7.8779510000000004</v>
      </c>
      <c r="G362" s="4">
        <v>0.91801200000000005</v>
      </c>
      <c r="H362" s="4">
        <v>8.9446300000000001</v>
      </c>
      <c r="I362" s="4">
        <v>6.56853</v>
      </c>
      <c r="J362" s="4">
        <v>7.7190940000000001</v>
      </c>
      <c r="K362" s="6">
        <f t="shared" si="36"/>
        <v>6.4056433999999998</v>
      </c>
      <c r="L362" s="20">
        <f t="shared" si="42"/>
        <v>2.8453444617256172</v>
      </c>
      <c r="N362" s="2">
        <v>456</v>
      </c>
      <c r="O362" s="2">
        <v>7.9619999999999997</v>
      </c>
      <c r="P362" s="2">
        <f t="shared" si="37"/>
        <v>7.2070745041000013</v>
      </c>
      <c r="Q362" s="2">
        <v>0.4</v>
      </c>
      <c r="R362" s="2">
        <v>0</v>
      </c>
      <c r="S362" s="2">
        <v>-1.673</v>
      </c>
      <c r="T362" s="2">
        <v>2.774</v>
      </c>
      <c r="U362" s="2">
        <v>438</v>
      </c>
      <c r="V362" s="2">
        <v>0.88400000000000001</v>
      </c>
      <c r="W362" s="2">
        <f t="shared" si="38"/>
        <v>0.1291590161000003</v>
      </c>
      <c r="X362" s="2">
        <v>0.4</v>
      </c>
      <c r="Y362" s="2">
        <v>0</v>
      </c>
      <c r="Z362" s="2">
        <v>0.71299999999999997</v>
      </c>
      <c r="AA362" s="2">
        <v>0.53</v>
      </c>
      <c r="AB362" s="2">
        <v>413</v>
      </c>
      <c r="AC362" s="2">
        <v>8.1430000000000007</v>
      </c>
      <c r="AD362" s="2">
        <f t="shared" si="39"/>
        <v>7.3884947760999999</v>
      </c>
      <c r="AE362" s="2">
        <v>0.4</v>
      </c>
      <c r="AF362" s="2">
        <v>0</v>
      </c>
      <c r="AG362" s="2">
        <v>-1.7090000000000001</v>
      </c>
      <c r="AH362" s="2">
        <v>2.9430000000000001</v>
      </c>
      <c r="AI362" s="2">
        <v>442</v>
      </c>
      <c r="AJ362" s="2">
        <v>6.5910000000000002</v>
      </c>
      <c r="AK362" s="2">
        <f t="shared" si="40"/>
        <v>5.8366337535999984</v>
      </c>
      <c r="AL362" s="2">
        <v>0.4</v>
      </c>
      <c r="AM362" s="2">
        <v>0</v>
      </c>
      <c r="AN362" s="2">
        <v>-1.4119999999999999</v>
      </c>
      <c r="AO362" s="2">
        <v>1.98</v>
      </c>
      <c r="AP362" s="2">
        <v>475</v>
      </c>
      <c r="AQ362" s="2">
        <v>7.5720000000000001</v>
      </c>
      <c r="AR362" s="2">
        <f t="shared" si="41"/>
        <v>6.8176185855999991</v>
      </c>
      <c r="AS362" s="2">
        <v>0.4</v>
      </c>
      <c r="AT362" s="2">
        <v>0</v>
      </c>
      <c r="AU362" s="2">
        <v>-1.6040000000000001</v>
      </c>
      <c r="AV362" s="2">
        <v>2.5920000000000001</v>
      </c>
    </row>
    <row r="363" spans="5:48" x14ac:dyDescent="0.25">
      <c r="E363" s="11">
        <v>358</v>
      </c>
      <c r="F363" s="9">
        <v>7.9081720000000004</v>
      </c>
      <c r="G363" s="4">
        <v>2.102436</v>
      </c>
      <c r="H363" s="4">
        <v>28.152418999999998</v>
      </c>
      <c r="I363" s="4">
        <v>6.6392030000000002</v>
      </c>
      <c r="J363" s="4">
        <v>7.7128740000000002</v>
      </c>
      <c r="K363" s="6">
        <f t="shared" si="36"/>
        <v>10.5030208</v>
      </c>
      <c r="L363" s="20">
        <f t="shared" si="42"/>
        <v>9.0721367853021544</v>
      </c>
      <c r="N363" s="2">
        <v>457</v>
      </c>
      <c r="O363" s="2">
        <v>7.9669999999999996</v>
      </c>
      <c r="P363" s="2">
        <f t="shared" si="37"/>
        <v>7.2121603041000011</v>
      </c>
      <c r="Q363" s="2">
        <v>0.4</v>
      </c>
      <c r="R363" s="2">
        <v>0</v>
      </c>
      <c r="S363" s="2">
        <v>-1.673</v>
      </c>
      <c r="T363" s="2">
        <v>2.7730000000000001</v>
      </c>
      <c r="U363" s="2">
        <v>439</v>
      </c>
      <c r="V363" s="2">
        <v>0.88</v>
      </c>
      <c r="W363" s="2">
        <f t="shared" si="38"/>
        <v>0.12493281610000029</v>
      </c>
      <c r="X363" s="2">
        <v>0.4</v>
      </c>
      <c r="Y363" s="2">
        <v>0</v>
      </c>
      <c r="Z363" s="2">
        <v>0.71299999999999997</v>
      </c>
      <c r="AA363" s="2">
        <v>0.52900000000000003</v>
      </c>
      <c r="AB363" s="2">
        <v>414</v>
      </c>
      <c r="AC363" s="2">
        <v>8.1310000000000002</v>
      </c>
      <c r="AD363" s="2">
        <f t="shared" si="39"/>
        <v>7.3761410000000014</v>
      </c>
      <c r="AE363" s="2">
        <v>0.4</v>
      </c>
      <c r="AF363" s="2">
        <v>0</v>
      </c>
      <c r="AG363" s="2">
        <v>-1.71</v>
      </c>
      <c r="AH363" s="2">
        <v>2.9420000000000002</v>
      </c>
      <c r="AI363" s="2">
        <v>443</v>
      </c>
      <c r="AJ363" s="2">
        <v>6.6289999999999996</v>
      </c>
      <c r="AK363" s="2">
        <f t="shared" si="40"/>
        <v>5.8741217535999981</v>
      </c>
      <c r="AL363" s="2">
        <v>0.4</v>
      </c>
      <c r="AM363" s="2">
        <v>0</v>
      </c>
      <c r="AN363" s="2">
        <v>-1.4119999999999999</v>
      </c>
      <c r="AO363" s="2">
        <v>1.97</v>
      </c>
      <c r="AP363" s="2">
        <v>476</v>
      </c>
      <c r="AQ363" s="2">
        <v>7.5439999999999996</v>
      </c>
      <c r="AR363" s="2">
        <f t="shared" si="41"/>
        <v>6.7895950624999992</v>
      </c>
      <c r="AS363" s="2">
        <v>0.4</v>
      </c>
      <c r="AT363" s="2">
        <v>0</v>
      </c>
      <c r="AU363" s="2">
        <v>-1.605</v>
      </c>
      <c r="AV363" s="2">
        <v>2.5819999999999999</v>
      </c>
    </row>
    <row r="364" spans="5:48" x14ac:dyDescent="0.25">
      <c r="E364" s="11">
        <v>359</v>
      </c>
      <c r="F364" s="9">
        <v>8.0991219999999995</v>
      </c>
      <c r="G364" s="4">
        <v>2.102436</v>
      </c>
      <c r="H364" s="4">
        <v>8.9290260000000004</v>
      </c>
      <c r="I364" s="4">
        <v>6.5746969999999996</v>
      </c>
      <c r="J364" s="4">
        <v>7.9625789999999999</v>
      </c>
      <c r="K364" s="6">
        <f t="shared" si="36"/>
        <v>6.7335719999999997</v>
      </c>
      <c r="L364" s="20">
        <f t="shared" si="42"/>
        <v>2.4358926573552457</v>
      </c>
      <c r="N364" s="2">
        <v>458</v>
      </c>
      <c r="O364" s="2">
        <v>8.0289999999999999</v>
      </c>
      <c r="P364" s="2">
        <f t="shared" si="37"/>
        <v>7.2740183041000028</v>
      </c>
      <c r="Q364" s="2">
        <v>0.4</v>
      </c>
      <c r="R364" s="2">
        <v>0</v>
      </c>
      <c r="S364" s="2">
        <v>-1.673</v>
      </c>
      <c r="T364" s="2">
        <v>2.7629999999999999</v>
      </c>
      <c r="U364" s="2">
        <v>441</v>
      </c>
      <c r="V364" s="2">
        <v>0.93700000000000006</v>
      </c>
      <c r="W364" s="2">
        <f t="shared" si="38"/>
        <v>0.1824210161000005</v>
      </c>
      <c r="X364" s="2">
        <v>0.4</v>
      </c>
      <c r="Y364" s="2">
        <v>0</v>
      </c>
      <c r="Z364" s="2">
        <v>0.71299999999999997</v>
      </c>
      <c r="AA364" s="2">
        <v>0.54</v>
      </c>
      <c r="AB364" s="2">
        <v>415</v>
      </c>
      <c r="AC364" s="2">
        <v>8.1389999999999993</v>
      </c>
      <c r="AD364" s="2">
        <f t="shared" si="39"/>
        <v>7.3841309761000007</v>
      </c>
      <c r="AE364" s="2">
        <v>0.4</v>
      </c>
      <c r="AF364" s="2">
        <v>0</v>
      </c>
      <c r="AG364" s="2">
        <v>-1.7090000000000001</v>
      </c>
      <c r="AH364" s="2">
        <v>2.9420000000000002</v>
      </c>
      <c r="AI364" s="2">
        <v>447</v>
      </c>
      <c r="AJ364" s="2">
        <v>6.5940000000000003</v>
      </c>
      <c r="AK364" s="2">
        <f t="shared" si="40"/>
        <v>5.8394825535999981</v>
      </c>
      <c r="AL364" s="2">
        <v>0.4</v>
      </c>
      <c r="AM364" s="2">
        <v>0</v>
      </c>
      <c r="AN364" s="2">
        <v>-1.4119999999999999</v>
      </c>
      <c r="AO364" s="2">
        <v>1.9790000000000001</v>
      </c>
      <c r="AP364" s="2">
        <v>477</v>
      </c>
      <c r="AQ364" s="2">
        <v>7.5659999999999998</v>
      </c>
      <c r="AR364" s="2">
        <f t="shared" si="41"/>
        <v>6.8115450624999996</v>
      </c>
      <c r="AS364" s="2">
        <v>0.4</v>
      </c>
      <c r="AT364" s="2">
        <v>0</v>
      </c>
      <c r="AU364" s="2">
        <v>-1.605</v>
      </c>
      <c r="AV364" s="2">
        <v>2.5920000000000001</v>
      </c>
    </row>
    <row r="365" spans="5:48" x14ac:dyDescent="0.25">
      <c r="E365" s="11">
        <v>360</v>
      </c>
      <c r="F365" s="9">
        <v>7.917357</v>
      </c>
      <c r="G365" s="4">
        <v>1.6145970000000001</v>
      </c>
      <c r="H365" s="4">
        <v>8.913627</v>
      </c>
      <c r="I365" s="4">
        <v>6.5810649999999997</v>
      </c>
      <c r="J365" s="4">
        <v>7.9752580000000002</v>
      </c>
      <c r="K365" s="6">
        <f t="shared" si="36"/>
        <v>6.600380799999999</v>
      </c>
      <c r="L365" s="20">
        <f t="shared" si="42"/>
        <v>2.6013163901660574</v>
      </c>
      <c r="N365" s="2">
        <v>460</v>
      </c>
      <c r="O365" s="2">
        <v>7.9720000000000004</v>
      </c>
      <c r="P365" s="2">
        <f t="shared" si="37"/>
        <v>7.2174461041000022</v>
      </c>
      <c r="Q365" s="2">
        <v>0.4</v>
      </c>
      <c r="R365" s="2">
        <v>0</v>
      </c>
      <c r="S365" s="2">
        <v>-1.673</v>
      </c>
      <c r="T365" s="2">
        <v>2.7719999999999998</v>
      </c>
      <c r="U365" s="2">
        <v>449</v>
      </c>
      <c r="V365" s="2">
        <v>0.83199999999999996</v>
      </c>
      <c r="W365" s="2">
        <f t="shared" si="38"/>
        <v>7.7473744100000005E-2</v>
      </c>
      <c r="X365" s="2">
        <v>0.4</v>
      </c>
      <c r="Y365" s="2">
        <v>0</v>
      </c>
      <c r="Z365" s="2">
        <v>0.72299999999999998</v>
      </c>
      <c r="AA365" s="2">
        <v>0.52</v>
      </c>
      <c r="AB365" s="2">
        <v>416</v>
      </c>
      <c r="AC365" s="2">
        <v>8.3460000000000001</v>
      </c>
      <c r="AD365" s="2">
        <f t="shared" si="39"/>
        <v>7.5915059200999995</v>
      </c>
      <c r="AE365" s="2">
        <v>0.4</v>
      </c>
      <c r="AF365" s="2">
        <v>0</v>
      </c>
      <c r="AG365" s="2">
        <v>-1.6990000000000001</v>
      </c>
      <c r="AH365" s="2">
        <v>2.9420000000000002</v>
      </c>
      <c r="AI365" s="2">
        <v>448</v>
      </c>
      <c r="AJ365" s="2">
        <v>6.5750000000000002</v>
      </c>
      <c r="AK365" s="2">
        <f t="shared" si="40"/>
        <v>5.8199945535999991</v>
      </c>
      <c r="AL365" s="2">
        <v>0.4</v>
      </c>
      <c r="AM365" s="2">
        <v>0</v>
      </c>
      <c r="AN365" s="2">
        <v>-1.4119999999999999</v>
      </c>
      <c r="AO365" s="2">
        <v>1.9890000000000001</v>
      </c>
      <c r="AP365" s="2">
        <v>478</v>
      </c>
      <c r="AQ365" s="2">
        <v>7.5430000000000001</v>
      </c>
      <c r="AR365" s="2">
        <f t="shared" si="41"/>
        <v>6.7885000624999998</v>
      </c>
      <c r="AS365" s="2">
        <v>0.4</v>
      </c>
      <c r="AT365" s="2">
        <v>0</v>
      </c>
      <c r="AU365" s="2">
        <v>-1.605</v>
      </c>
      <c r="AV365" s="2">
        <v>2.581</v>
      </c>
    </row>
    <row r="366" spans="5:48" x14ac:dyDescent="0.25">
      <c r="E366" s="11">
        <v>361</v>
      </c>
      <c r="F366" s="9">
        <v>7.9742439999999997</v>
      </c>
      <c r="G366" s="4">
        <v>0.85617699999999997</v>
      </c>
      <c r="H366" s="4">
        <v>8.9290260000000004</v>
      </c>
      <c r="I366" s="4">
        <v>6.5263929999999997</v>
      </c>
      <c r="J366" s="4">
        <v>7.8574580000000003</v>
      </c>
      <c r="K366" s="6">
        <f t="shared" si="36"/>
        <v>6.4286596000000005</v>
      </c>
      <c r="L366" s="20">
        <f t="shared" si="42"/>
        <v>2.8894373945248635</v>
      </c>
      <c r="N366" s="2">
        <v>461</v>
      </c>
      <c r="O366" s="2">
        <v>7.9779999999999998</v>
      </c>
      <c r="P366" s="2">
        <f t="shared" si="37"/>
        <v>7.222931904100002</v>
      </c>
      <c r="Q366" s="2">
        <v>0.4</v>
      </c>
      <c r="R366" s="2">
        <v>0</v>
      </c>
      <c r="S366" s="2">
        <v>-1.673</v>
      </c>
      <c r="T366" s="2">
        <v>2.7709999999999999</v>
      </c>
      <c r="U366" s="2">
        <v>454</v>
      </c>
      <c r="V366" s="2">
        <v>0.83699999999999997</v>
      </c>
      <c r="W366" s="2">
        <f t="shared" si="38"/>
        <v>8.2382616100000028E-2</v>
      </c>
      <c r="X366" s="2">
        <v>0.4</v>
      </c>
      <c r="Y366" s="2">
        <v>0</v>
      </c>
      <c r="Z366" s="2">
        <v>0.71299999999999997</v>
      </c>
      <c r="AA366" s="2">
        <v>0.50800000000000001</v>
      </c>
      <c r="AB366" s="2">
        <v>418</v>
      </c>
      <c r="AC366" s="2">
        <v>8.1980000000000004</v>
      </c>
      <c r="AD366" s="2">
        <f t="shared" si="39"/>
        <v>7.4431327760999988</v>
      </c>
      <c r="AE366" s="2">
        <v>0.4</v>
      </c>
      <c r="AF366" s="2">
        <v>0</v>
      </c>
      <c r="AG366" s="2">
        <v>-1.7090000000000001</v>
      </c>
      <c r="AH366" s="2">
        <v>2.9529999999999998</v>
      </c>
      <c r="AI366" s="2">
        <v>449</v>
      </c>
      <c r="AJ366" s="2">
        <v>6.5679999999999996</v>
      </c>
      <c r="AK366" s="2">
        <f t="shared" si="40"/>
        <v>5.8132900241000005</v>
      </c>
      <c r="AL366" s="2">
        <v>0.4</v>
      </c>
      <c r="AM366" s="2">
        <v>0</v>
      </c>
      <c r="AN366" s="2">
        <v>-1.411</v>
      </c>
      <c r="AO366" s="2">
        <v>1.9890000000000001</v>
      </c>
      <c r="AP366" s="2">
        <v>479</v>
      </c>
      <c r="AQ366" s="2">
        <v>7.5629999999999997</v>
      </c>
      <c r="AR366" s="2">
        <f t="shared" si="41"/>
        <v>6.8084500625000004</v>
      </c>
      <c r="AS366" s="2">
        <v>0.4</v>
      </c>
      <c r="AT366" s="2">
        <v>0</v>
      </c>
      <c r="AU366" s="2">
        <v>-1.605</v>
      </c>
      <c r="AV366" s="2">
        <v>2.5910000000000002</v>
      </c>
    </row>
    <row r="367" spans="5:48" x14ac:dyDescent="0.25">
      <c r="E367" s="11">
        <v>362</v>
      </c>
      <c r="F367" s="9">
        <v>7.9221450000000004</v>
      </c>
      <c r="G367" s="4">
        <v>0.84378500000000001</v>
      </c>
      <c r="H367" s="4">
        <v>11.443709</v>
      </c>
      <c r="I367" s="4">
        <v>6.4917199999999999</v>
      </c>
      <c r="J367" s="4">
        <v>7.7794600000000003</v>
      </c>
      <c r="K367" s="6">
        <f t="shared" si="36"/>
        <v>6.896163800000001</v>
      </c>
      <c r="L367" s="20">
        <f t="shared" si="42"/>
        <v>3.4440639039303194</v>
      </c>
      <c r="N367" s="2">
        <v>465</v>
      </c>
      <c r="O367" s="2">
        <v>7.9279999999999999</v>
      </c>
      <c r="P367" s="2">
        <f t="shared" si="37"/>
        <v>7.1735881041000011</v>
      </c>
      <c r="Q367" s="2">
        <v>0.4</v>
      </c>
      <c r="R367" s="2">
        <v>0</v>
      </c>
      <c r="S367" s="2">
        <v>-1.673</v>
      </c>
      <c r="T367" s="2">
        <v>2.782</v>
      </c>
      <c r="U367" s="2">
        <v>455</v>
      </c>
      <c r="V367" s="2">
        <v>0.84599999999999997</v>
      </c>
      <c r="W367" s="2">
        <f t="shared" si="38"/>
        <v>9.1644616100000131E-2</v>
      </c>
      <c r="X367" s="2">
        <v>0.4</v>
      </c>
      <c r="Y367" s="2">
        <v>0</v>
      </c>
      <c r="Z367" s="2">
        <v>0.71299999999999997</v>
      </c>
      <c r="AA367" s="2">
        <v>0.51800000000000002</v>
      </c>
      <c r="AB367" s="2">
        <v>420</v>
      </c>
      <c r="AC367" s="2">
        <v>8.1920000000000002</v>
      </c>
      <c r="AD367" s="2">
        <f t="shared" si="39"/>
        <v>7.4367689760999998</v>
      </c>
      <c r="AE367" s="2">
        <v>0.4</v>
      </c>
      <c r="AF367" s="2">
        <v>0</v>
      </c>
      <c r="AG367" s="2">
        <v>-1.7090000000000001</v>
      </c>
      <c r="AH367" s="2">
        <v>2.952</v>
      </c>
      <c r="AI367" s="2">
        <v>450</v>
      </c>
      <c r="AJ367" s="2">
        <v>6.569</v>
      </c>
      <c r="AK367" s="2">
        <f t="shared" si="40"/>
        <v>5.8137742241000003</v>
      </c>
      <c r="AL367" s="2">
        <v>0.4</v>
      </c>
      <c r="AM367" s="2">
        <v>0</v>
      </c>
      <c r="AN367" s="2">
        <v>-1.411</v>
      </c>
      <c r="AO367" s="2">
        <v>1.988</v>
      </c>
      <c r="AP367" s="2">
        <v>482</v>
      </c>
      <c r="AQ367" s="2">
        <v>7.6029999999999998</v>
      </c>
      <c r="AR367" s="2">
        <f t="shared" si="41"/>
        <v>6.8484000624999997</v>
      </c>
      <c r="AS367" s="2">
        <v>0.4</v>
      </c>
      <c r="AT367" s="2">
        <v>0</v>
      </c>
      <c r="AU367" s="2">
        <v>-1.605</v>
      </c>
      <c r="AV367" s="2">
        <v>2.601</v>
      </c>
    </row>
    <row r="368" spans="5:48" x14ac:dyDescent="0.25">
      <c r="E368" s="11">
        <v>363</v>
      </c>
      <c r="F368" s="9">
        <v>7.981033</v>
      </c>
      <c r="G368" s="4">
        <v>0.84412500000000001</v>
      </c>
      <c r="H368" s="4">
        <v>8.8984269999999999</v>
      </c>
      <c r="I368" s="4">
        <v>7.7384409999999999</v>
      </c>
      <c r="J368" s="4">
        <v>7.7703410000000002</v>
      </c>
      <c r="K368" s="6">
        <f t="shared" si="36"/>
        <v>6.6464734000000005</v>
      </c>
      <c r="L368" s="20">
        <f t="shared" si="42"/>
        <v>2.9317251890061988</v>
      </c>
      <c r="N368" s="2">
        <v>466</v>
      </c>
      <c r="O368" s="2">
        <v>7.9050000000000002</v>
      </c>
      <c r="P368" s="2">
        <f t="shared" si="37"/>
        <v>7.1497301041000005</v>
      </c>
      <c r="Q368" s="2">
        <v>0.4</v>
      </c>
      <c r="R368" s="2">
        <v>0</v>
      </c>
      <c r="S368" s="2">
        <v>-1.673</v>
      </c>
      <c r="T368" s="2">
        <v>2.7919999999999998</v>
      </c>
      <c r="U368" s="2">
        <v>456</v>
      </c>
      <c r="V368" s="2">
        <v>0.84499999999999997</v>
      </c>
      <c r="W368" s="2">
        <f t="shared" si="38"/>
        <v>8.9818416100000117E-2</v>
      </c>
      <c r="X368" s="2">
        <v>0.4</v>
      </c>
      <c r="Y368" s="2">
        <v>0</v>
      </c>
      <c r="Z368" s="2">
        <v>0.71299999999999997</v>
      </c>
      <c r="AA368" s="2">
        <v>0.51700000000000002</v>
      </c>
      <c r="AB368" s="2">
        <v>421</v>
      </c>
      <c r="AC368" s="2">
        <v>8.2639999999999993</v>
      </c>
      <c r="AD368" s="2">
        <f t="shared" si="39"/>
        <v>7.5094069761000011</v>
      </c>
      <c r="AE368" s="2">
        <v>0.4</v>
      </c>
      <c r="AF368" s="2">
        <v>0</v>
      </c>
      <c r="AG368" s="2">
        <v>-1.7090000000000001</v>
      </c>
      <c r="AH368" s="2">
        <v>2.9620000000000002</v>
      </c>
      <c r="AI368" s="2">
        <v>451</v>
      </c>
      <c r="AJ368" s="2">
        <v>6.569</v>
      </c>
      <c r="AK368" s="2">
        <f t="shared" si="40"/>
        <v>5.8144584241000006</v>
      </c>
      <c r="AL368" s="2">
        <v>0.4</v>
      </c>
      <c r="AM368" s="2">
        <v>0</v>
      </c>
      <c r="AN368" s="2">
        <v>-1.411</v>
      </c>
      <c r="AO368" s="2">
        <v>1.9870000000000001</v>
      </c>
      <c r="AP368" s="2">
        <v>483</v>
      </c>
      <c r="AQ368" s="2">
        <v>7.71</v>
      </c>
      <c r="AR368" s="2">
        <f t="shared" si="41"/>
        <v>6.954690062500001</v>
      </c>
      <c r="AS368" s="2">
        <v>0.4</v>
      </c>
      <c r="AT368" s="2">
        <v>0</v>
      </c>
      <c r="AU368" s="2">
        <v>-1.595</v>
      </c>
      <c r="AV368" s="2">
        <v>2.5910000000000002</v>
      </c>
    </row>
    <row r="369" spans="5:48" x14ac:dyDescent="0.25">
      <c r="E369" s="11">
        <v>364</v>
      </c>
      <c r="F369" s="9">
        <v>20.130116999999998</v>
      </c>
      <c r="G369" s="4">
        <v>1.888045</v>
      </c>
      <c r="H369" s="4">
        <v>8.8834269999999993</v>
      </c>
      <c r="I369" s="4">
        <v>6.5263929999999997</v>
      </c>
      <c r="J369" s="4">
        <v>7.8705410000000002</v>
      </c>
      <c r="K369" s="6">
        <f t="shared" si="36"/>
        <v>9.0597045999999999</v>
      </c>
      <c r="L369" s="20">
        <f t="shared" si="42"/>
        <v>6.0307476094903398</v>
      </c>
      <c r="N369" s="2">
        <v>467</v>
      </c>
      <c r="O369" s="2">
        <v>7.9029999999999996</v>
      </c>
      <c r="P369" s="2">
        <f t="shared" si="37"/>
        <v>7.1484443041000008</v>
      </c>
      <c r="Q369" s="2">
        <v>0.4</v>
      </c>
      <c r="R369" s="2">
        <v>0</v>
      </c>
      <c r="S369" s="2">
        <v>-1.673</v>
      </c>
      <c r="T369" s="2">
        <v>2.7930000000000001</v>
      </c>
      <c r="U369" s="2">
        <v>457</v>
      </c>
      <c r="V369" s="2">
        <v>0.84199999999999997</v>
      </c>
      <c r="W369" s="2">
        <f t="shared" si="38"/>
        <v>8.6985761600000169E-2</v>
      </c>
      <c r="X369" s="2">
        <v>0.4</v>
      </c>
      <c r="Y369" s="2">
        <v>0</v>
      </c>
      <c r="Z369" s="2">
        <v>0.71399999999999997</v>
      </c>
      <c r="AA369" s="2">
        <v>0.51700000000000002</v>
      </c>
      <c r="AB369" s="2">
        <v>425</v>
      </c>
      <c r="AC369" s="2">
        <v>8.1769999999999996</v>
      </c>
      <c r="AD369" s="2">
        <f t="shared" si="39"/>
        <v>7.4219410000000012</v>
      </c>
      <c r="AE369" s="2">
        <v>0.4</v>
      </c>
      <c r="AF369" s="2">
        <v>0</v>
      </c>
      <c r="AG369" s="2">
        <v>-1.71</v>
      </c>
      <c r="AH369" s="2">
        <v>2.952</v>
      </c>
      <c r="AI369" s="2">
        <v>452</v>
      </c>
      <c r="AJ369" s="2">
        <v>6.5709999999999997</v>
      </c>
      <c r="AK369" s="2">
        <f t="shared" si="40"/>
        <v>5.8166164241000002</v>
      </c>
      <c r="AL369" s="2">
        <v>0.4</v>
      </c>
      <c r="AM369" s="2">
        <v>0</v>
      </c>
      <c r="AN369" s="2">
        <v>-1.411</v>
      </c>
      <c r="AO369" s="2">
        <v>1.9970000000000001</v>
      </c>
      <c r="AP369" s="2">
        <v>498</v>
      </c>
      <c r="AQ369" s="2">
        <v>7.8259999999999996</v>
      </c>
      <c r="AR369" s="2">
        <f t="shared" si="41"/>
        <v>7.0707900625000013</v>
      </c>
      <c r="AS369" s="2">
        <v>0.4</v>
      </c>
      <c r="AT369" s="2">
        <v>0</v>
      </c>
      <c r="AU369" s="2">
        <v>-1.615</v>
      </c>
      <c r="AV369" s="2">
        <v>2.56</v>
      </c>
    </row>
    <row r="370" spans="5:48" x14ac:dyDescent="0.25">
      <c r="E370" s="11">
        <v>365</v>
      </c>
      <c r="F370" s="9">
        <v>7.9742439999999997</v>
      </c>
      <c r="G370" s="4">
        <v>0.85851699999999997</v>
      </c>
      <c r="H370" s="4">
        <v>11.373504000000001</v>
      </c>
      <c r="I370" s="4">
        <v>7.0796700000000001</v>
      </c>
      <c r="J370" s="4">
        <v>7.9907409999999999</v>
      </c>
      <c r="K370" s="6">
        <f t="shared" si="36"/>
        <v>7.0553352</v>
      </c>
      <c r="L370" s="20">
        <f t="shared" si="42"/>
        <v>3.4283263311717191</v>
      </c>
      <c r="N370" s="2">
        <v>468</v>
      </c>
      <c r="O370" s="2">
        <v>7.9020000000000001</v>
      </c>
      <c r="P370" s="2">
        <f t="shared" si="37"/>
        <v>7.1473585041000005</v>
      </c>
      <c r="Q370" s="2">
        <v>0.4</v>
      </c>
      <c r="R370" s="2">
        <v>0</v>
      </c>
      <c r="S370" s="2">
        <v>-1.673</v>
      </c>
      <c r="T370" s="2">
        <v>2.794</v>
      </c>
      <c r="U370" s="2">
        <v>458</v>
      </c>
      <c r="V370" s="2">
        <v>0.84299999999999997</v>
      </c>
      <c r="W370" s="2">
        <f t="shared" si="38"/>
        <v>8.8526561600000192E-2</v>
      </c>
      <c r="X370" s="2">
        <v>0.4</v>
      </c>
      <c r="Y370" s="2">
        <v>0</v>
      </c>
      <c r="Z370" s="2">
        <v>0.71399999999999997</v>
      </c>
      <c r="AA370" s="2">
        <v>0.51800000000000002</v>
      </c>
      <c r="AB370" s="2">
        <v>426</v>
      </c>
      <c r="AC370" s="2">
        <v>8.1639999999999997</v>
      </c>
      <c r="AD370" s="2">
        <f t="shared" si="39"/>
        <v>7.4094431441000017</v>
      </c>
      <c r="AE370" s="2">
        <v>0.4</v>
      </c>
      <c r="AF370" s="2">
        <v>0</v>
      </c>
      <c r="AG370" s="2">
        <v>-1.7110000000000001</v>
      </c>
      <c r="AH370" s="2">
        <v>2.952</v>
      </c>
      <c r="AI370" s="2">
        <v>453</v>
      </c>
      <c r="AJ370" s="2">
        <v>6.5709999999999997</v>
      </c>
      <c r="AK370" s="2">
        <f t="shared" si="40"/>
        <v>5.816021000000001</v>
      </c>
      <c r="AL370" s="2">
        <v>0.4</v>
      </c>
      <c r="AM370" s="2">
        <v>0</v>
      </c>
      <c r="AN370" s="2">
        <v>-1.41</v>
      </c>
      <c r="AO370" s="2">
        <v>1.9970000000000001</v>
      </c>
      <c r="AP370" s="2">
        <v>501</v>
      </c>
      <c r="AQ370" s="2">
        <v>7.5730000000000004</v>
      </c>
      <c r="AR370" s="2">
        <f t="shared" si="41"/>
        <v>6.8185150625000004</v>
      </c>
      <c r="AS370" s="2">
        <v>0.4</v>
      </c>
      <c r="AT370" s="2">
        <v>0</v>
      </c>
      <c r="AU370" s="2">
        <v>-1.605</v>
      </c>
      <c r="AV370" s="2">
        <v>2.5579999999999998</v>
      </c>
    </row>
    <row r="371" spans="5:48" x14ac:dyDescent="0.25">
      <c r="E371" s="11">
        <v>366</v>
      </c>
      <c r="F371" s="9">
        <v>9.643122</v>
      </c>
      <c r="G371" s="4">
        <v>0.85617699999999997</v>
      </c>
      <c r="H371" s="4">
        <v>27.802900999999999</v>
      </c>
      <c r="I371" s="4">
        <v>7.9731129999999997</v>
      </c>
      <c r="J371" s="4">
        <v>7.9907409999999999</v>
      </c>
      <c r="K371" s="6">
        <f t="shared" si="36"/>
        <v>10.853210799999999</v>
      </c>
      <c r="L371" s="20">
        <f t="shared" si="42"/>
        <v>9.002063033235002</v>
      </c>
      <c r="N371" s="2">
        <v>470</v>
      </c>
      <c r="O371" s="2">
        <v>7.9009999999999998</v>
      </c>
      <c r="P371" s="2">
        <f t="shared" si="37"/>
        <v>7.1465863041000004</v>
      </c>
      <c r="Q371" s="2">
        <v>0.4</v>
      </c>
      <c r="R371" s="2">
        <v>0</v>
      </c>
      <c r="S371" s="2">
        <v>-1.673</v>
      </c>
      <c r="T371" s="2">
        <v>2.8029999999999999</v>
      </c>
      <c r="U371" s="2">
        <v>461</v>
      </c>
      <c r="V371" s="2">
        <v>0.83699999999999997</v>
      </c>
      <c r="W371" s="2">
        <f t="shared" si="38"/>
        <v>8.2118561599999987E-2</v>
      </c>
      <c r="X371" s="2">
        <v>0.4</v>
      </c>
      <c r="Y371" s="2">
        <v>0</v>
      </c>
      <c r="Z371" s="2">
        <v>0.71399999999999997</v>
      </c>
      <c r="AA371" s="2">
        <v>0.50800000000000001</v>
      </c>
      <c r="AB371" s="2">
        <v>427</v>
      </c>
      <c r="AC371" s="2">
        <v>8.1679999999999993</v>
      </c>
      <c r="AD371" s="2">
        <f t="shared" si="39"/>
        <v>7.413525528100001</v>
      </c>
      <c r="AE371" s="2">
        <v>0.4</v>
      </c>
      <c r="AF371" s="2">
        <v>0</v>
      </c>
      <c r="AG371" s="2">
        <v>-1.7210000000000001</v>
      </c>
      <c r="AH371" s="2">
        <v>2.952</v>
      </c>
      <c r="AI371" s="2">
        <v>454</v>
      </c>
      <c r="AJ371" s="2">
        <v>6.5730000000000004</v>
      </c>
      <c r="AK371" s="2">
        <f t="shared" si="40"/>
        <v>5.8179010000000009</v>
      </c>
      <c r="AL371" s="2">
        <v>0.4</v>
      </c>
      <c r="AM371" s="2">
        <v>0</v>
      </c>
      <c r="AN371" s="2">
        <v>-1.41</v>
      </c>
      <c r="AO371" s="2">
        <v>1.998</v>
      </c>
      <c r="AP371" s="2">
        <v>502</v>
      </c>
      <c r="AQ371" s="2">
        <v>7.5469999999999997</v>
      </c>
      <c r="AR371" s="2">
        <f t="shared" si="41"/>
        <v>6.7924650624999998</v>
      </c>
      <c r="AS371" s="2">
        <v>0.4</v>
      </c>
      <c r="AT371" s="2">
        <v>0</v>
      </c>
      <c r="AU371" s="2">
        <v>-1.605</v>
      </c>
      <c r="AV371" s="2">
        <v>2.5680000000000001</v>
      </c>
    </row>
    <row r="372" spans="5:48" x14ac:dyDescent="0.25">
      <c r="E372" s="11">
        <v>367</v>
      </c>
      <c r="F372" s="9">
        <v>7.9676559999999998</v>
      </c>
      <c r="G372" s="4">
        <v>0.84378500000000001</v>
      </c>
      <c r="H372" s="4">
        <v>8.4299339999999994</v>
      </c>
      <c r="I372" s="4">
        <v>7.0796700000000001</v>
      </c>
      <c r="J372" s="4">
        <v>7.8705410000000002</v>
      </c>
      <c r="K372" s="6">
        <f t="shared" si="36"/>
        <v>6.4383172000000002</v>
      </c>
      <c r="L372" s="20">
        <f t="shared" si="42"/>
        <v>2.8307880036279225</v>
      </c>
      <c r="N372" s="2">
        <v>471</v>
      </c>
      <c r="O372" s="2">
        <v>7.92</v>
      </c>
      <c r="P372" s="2">
        <f t="shared" si="37"/>
        <v>7.1647283041000005</v>
      </c>
      <c r="Q372" s="2">
        <v>0.4</v>
      </c>
      <c r="R372" s="2">
        <v>0</v>
      </c>
      <c r="S372" s="2">
        <v>-1.673</v>
      </c>
      <c r="T372" s="2">
        <v>2.8130000000000002</v>
      </c>
      <c r="U372" s="2">
        <v>462</v>
      </c>
      <c r="V372" s="2">
        <v>0.85099999999999998</v>
      </c>
      <c r="W372" s="2">
        <f t="shared" si="38"/>
        <v>9.5710561599999827E-2</v>
      </c>
      <c r="X372" s="2">
        <v>0.4</v>
      </c>
      <c r="Y372" s="2">
        <v>0</v>
      </c>
      <c r="Z372" s="2">
        <v>0.71399999999999997</v>
      </c>
      <c r="AA372" s="2">
        <v>0.498</v>
      </c>
      <c r="AB372" s="2">
        <v>428</v>
      </c>
      <c r="AC372" s="2">
        <v>8.157</v>
      </c>
      <c r="AD372" s="2">
        <f t="shared" si="39"/>
        <v>7.4024959999999984</v>
      </c>
      <c r="AE372" s="2">
        <v>0.4</v>
      </c>
      <c r="AF372" s="2">
        <v>0</v>
      </c>
      <c r="AG372" s="2">
        <v>-1.72</v>
      </c>
      <c r="AH372" s="2">
        <v>2.952</v>
      </c>
      <c r="AI372" s="2">
        <v>455</v>
      </c>
      <c r="AJ372" s="2">
        <v>6.6029999999999998</v>
      </c>
      <c r="AK372" s="2">
        <f t="shared" si="40"/>
        <v>5.8477010000000016</v>
      </c>
      <c r="AL372" s="2">
        <v>0.4</v>
      </c>
      <c r="AM372" s="2">
        <v>0</v>
      </c>
      <c r="AN372" s="2">
        <v>-1.41</v>
      </c>
      <c r="AO372" s="2">
        <v>2.008</v>
      </c>
      <c r="AP372" s="2">
        <v>505</v>
      </c>
      <c r="AQ372" s="2">
        <v>7.6189999999999998</v>
      </c>
      <c r="AR372" s="2">
        <f t="shared" si="41"/>
        <v>6.8645650624999996</v>
      </c>
      <c r="AS372" s="2">
        <v>0.4</v>
      </c>
      <c r="AT372" s="2">
        <v>0</v>
      </c>
      <c r="AU372" s="2">
        <v>-1.605</v>
      </c>
      <c r="AV372" s="2">
        <v>2.548</v>
      </c>
    </row>
    <row r="373" spans="5:48" x14ac:dyDescent="0.25">
      <c r="E373" s="11">
        <v>368</v>
      </c>
      <c r="F373" s="9">
        <v>7.9127679999999998</v>
      </c>
      <c r="G373" s="4">
        <v>0.85617699999999997</v>
      </c>
      <c r="H373" s="4">
        <v>8.4379460000000002</v>
      </c>
      <c r="I373" s="4">
        <v>7.0796700000000001</v>
      </c>
      <c r="J373" s="4">
        <v>7.7703410000000002</v>
      </c>
      <c r="K373" s="6">
        <f t="shared" si="36"/>
        <v>6.4113804000000005</v>
      </c>
      <c r="L373" s="20">
        <f t="shared" si="42"/>
        <v>2.8112204671184786</v>
      </c>
      <c r="N373" s="2">
        <v>482</v>
      </c>
      <c r="O373" s="2">
        <v>7.9059999999999997</v>
      </c>
      <c r="P373" s="2">
        <f t="shared" si="37"/>
        <v>7.1512159041000007</v>
      </c>
      <c r="Q373" s="2">
        <v>0.4</v>
      </c>
      <c r="R373" s="2">
        <v>0</v>
      </c>
      <c r="S373" s="2">
        <v>-1.673</v>
      </c>
      <c r="T373" s="2">
        <v>2.7909999999999999</v>
      </c>
      <c r="U373" s="2">
        <v>463</v>
      </c>
      <c r="V373" s="2">
        <v>0.84799999999999998</v>
      </c>
      <c r="W373" s="2">
        <f t="shared" si="38"/>
        <v>9.3120616099999942E-2</v>
      </c>
      <c r="X373" s="2">
        <v>0.4</v>
      </c>
      <c r="Y373" s="2">
        <v>0</v>
      </c>
      <c r="Z373" s="2">
        <v>0.71299999999999997</v>
      </c>
      <c r="AA373" s="2">
        <v>0.498</v>
      </c>
      <c r="AB373" s="2">
        <v>429</v>
      </c>
      <c r="AC373" s="2">
        <v>8.1489999999999991</v>
      </c>
      <c r="AD373" s="2">
        <f t="shared" si="39"/>
        <v>7.3938377521000014</v>
      </c>
      <c r="AE373" s="2">
        <v>0.4</v>
      </c>
      <c r="AF373" s="2">
        <v>0</v>
      </c>
      <c r="AG373" s="2">
        <v>-1.7190000000000001</v>
      </c>
      <c r="AH373" s="2">
        <v>2.952</v>
      </c>
      <c r="AI373" s="2">
        <v>457</v>
      </c>
      <c r="AJ373" s="2">
        <v>6.5990000000000002</v>
      </c>
      <c r="AK373" s="2">
        <f t="shared" si="40"/>
        <v>5.8438210000000019</v>
      </c>
      <c r="AL373" s="2">
        <v>0.4</v>
      </c>
      <c r="AM373" s="2">
        <v>0</v>
      </c>
      <c r="AN373" s="2">
        <v>-1.41</v>
      </c>
      <c r="AO373" s="2">
        <v>2.0070000000000001</v>
      </c>
      <c r="AP373" s="2">
        <v>509</v>
      </c>
      <c r="AQ373" s="2">
        <v>7.6779999999999999</v>
      </c>
      <c r="AR373" s="2">
        <f t="shared" si="41"/>
        <v>6.9231100624999984</v>
      </c>
      <c r="AS373" s="2">
        <v>0.4</v>
      </c>
      <c r="AT373" s="2">
        <v>0</v>
      </c>
      <c r="AU373" s="2">
        <v>-1.605</v>
      </c>
      <c r="AV373" s="2">
        <v>2.5390000000000001</v>
      </c>
    </row>
    <row r="374" spans="5:48" x14ac:dyDescent="0.25">
      <c r="E374" s="11">
        <v>369</v>
      </c>
      <c r="F374" s="9">
        <v>7.8778800000000002</v>
      </c>
      <c r="G374" s="4">
        <v>1.632258</v>
      </c>
      <c r="H374" s="4">
        <v>8.5290739999999996</v>
      </c>
      <c r="I374" s="4">
        <v>6.4917199999999999</v>
      </c>
      <c r="J374" s="4">
        <v>9.6723400000000002</v>
      </c>
      <c r="K374" s="6">
        <f t="shared" si="36"/>
        <v>6.8406544</v>
      </c>
      <c r="L374" s="20">
        <f t="shared" si="42"/>
        <v>2.7997924674247994</v>
      </c>
      <c r="N374" s="2">
        <v>483</v>
      </c>
      <c r="O374" s="2">
        <v>7.9</v>
      </c>
      <c r="P374" s="2">
        <f t="shared" si="37"/>
        <v>7.1453579040999999</v>
      </c>
      <c r="Q374" s="2">
        <v>0.4</v>
      </c>
      <c r="R374" s="2">
        <v>0</v>
      </c>
      <c r="S374" s="2">
        <v>-1.673</v>
      </c>
      <c r="T374" s="2">
        <v>2.8010000000000002</v>
      </c>
      <c r="U374" s="2">
        <v>464</v>
      </c>
      <c r="V374" s="2">
        <v>0.84399999999999997</v>
      </c>
      <c r="W374" s="2">
        <f t="shared" si="38"/>
        <v>8.9646168100000062E-2</v>
      </c>
      <c r="X374" s="2">
        <v>0.4</v>
      </c>
      <c r="Y374" s="2">
        <v>0</v>
      </c>
      <c r="Z374" s="2">
        <v>0.70299999999999996</v>
      </c>
      <c r="AA374" s="2">
        <v>0.498</v>
      </c>
      <c r="AB374" s="2">
        <v>430</v>
      </c>
      <c r="AC374" s="2">
        <v>8.1479999999999997</v>
      </c>
      <c r="AD374" s="2">
        <f t="shared" si="39"/>
        <v>7.3933455521000013</v>
      </c>
      <c r="AE374" s="2">
        <v>0.4</v>
      </c>
      <c r="AF374" s="2">
        <v>0</v>
      </c>
      <c r="AG374" s="2">
        <v>-1.7190000000000001</v>
      </c>
      <c r="AH374" s="2">
        <v>2.9529999999999998</v>
      </c>
      <c r="AI374" s="2">
        <v>458</v>
      </c>
      <c r="AJ374" s="2">
        <v>6.569</v>
      </c>
      <c r="AK374" s="2">
        <f t="shared" si="40"/>
        <v>5.8143410000000006</v>
      </c>
      <c r="AL374" s="2">
        <v>0.4</v>
      </c>
      <c r="AM374" s="2">
        <v>0</v>
      </c>
      <c r="AN374" s="2">
        <v>-1.41</v>
      </c>
      <c r="AO374" s="2">
        <v>1.996</v>
      </c>
      <c r="AP374" s="2">
        <v>515</v>
      </c>
      <c r="AQ374" s="2">
        <v>7.5460000000000003</v>
      </c>
      <c r="AR374" s="2">
        <f t="shared" si="41"/>
        <v>6.7909600624999999</v>
      </c>
      <c r="AS374" s="2">
        <v>0.4</v>
      </c>
      <c r="AT374" s="2">
        <v>0</v>
      </c>
      <c r="AU374" s="2">
        <v>-1.605</v>
      </c>
      <c r="AV374" s="2">
        <v>2.569</v>
      </c>
    </row>
    <row r="375" spans="5:48" x14ac:dyDescent="0.25">
      <c r="E375" s="11">
        <v>370</v>
      </c>
      <c r="F375" s="9">
        <v>8.6290010000000006</v>
      </c>
      <c r="G375" s="4">
        <v>2.0800960000000002</v>
      </c>
      <c r="H375" s="4">
        <v>8.4895840000000007</v>
      </c>
      <c r="I375" s="4">
        <v>6.4893530000000004</v>
      </c>
      <c r="J375" s="4">
        <v>7.8683399999999999</v>
      </c>
      <c r="K375" s="6">
        <f t="shared" si="36"/>
        <v>6.7112748000000009</v>
      </c>
      <c r="L375" s="20">
        <f t="shared" si="42"/>
        <v>2.4362234556340181</v>
      </c>
      <c r="N375" s="2">
        <v>484</v>
      </c>
      <c r="O375" s="2">
        <v>7.9050000000000002</v>
      </c>
      <c r="P375" s="2">
        <f t="shared" si="37"/>
        <v>7.1504388175999996</v>
      </c>
      <c r="Q375" s="2">
        <v>0.4</v>
      </c>
      <c r="R375" s="2">
        <v>0</v>
      </c>
      <c r="S375" s="2">
        <v>-1.6739999999999999</v>
      </c>
      <c r="T375" s="2">
        <v>2.8010000000000002</v>
      </c>
      <c r="U375" s="2">
        <v>465</v>
      </c>
      <c r="V375" s="2">
        <v>0.84699999999999998</v>
      </c>
      <c r="W375" s="2">
        <f t="shared" si="38"/>
        <v>9.2064168099999982E-2</v>
      </c>
      <c r="X375" s="2">
        <v>0.4</v>
      </c>
      <c r="Y375" s="2">
        <v>0</v>
      </c>
      <c r="Z375" s="2">
        <v>0.70299999999999996</v>
      </c>
      <c r="AA375" s="2">
        <v>0.48799999999999999</v>
      </c>
      <c r="AB375" s="2">
        <v>432</v>
      </c>
      <c r="AC375" s="2">
        <v>8.48</v>
      </c>
      <c r="AD375" s="2">
        <f t="shared" si="39"/>
        <v>7.7254837200999944</v>
      </c>
      <c r="AE375" s="2">
        <v>0.4</v>
      </c>
      <c r="AF375" s="2">
        <v>0</v>
      </c>
      <c r="AG375" s="2">
        <v>-1.6990000000000001</v>
      </c>
      <c r="AH375" s="2">
        <v>2.9529999999999998</v>
      </c>
      <c r="AI375" s="2">
        <v>459</v>
      </c>
      <c r="AJ375" s="2">
        <v>6.5629999999999997</v>
      </c>
      <c r="AK375" s="2">
        <f t="shared" si="40"/>
        <v>5.808541</v>
      </c>
      <c r="AL375" s="2">
        <v>0.4</v>
      </c>
      <c r="AM375" s="2">
        <v>0</v>
      </c>
      <c r="AN375" s="2">
        <v>-1.41</v>
      </c>
      <c r="AO375" s="2">
        <v>1.986</v>
      </c>
      <c r="AP375" s="2">
        <v>516</v>
      </c>
      <c r="AQ375" s="2">
        <v>7.5419999999999998</v>
      </c>
      <c r="AR375" s="2">
        <f t="shared" si="41"/>
        <v>6.7869100624999996</v>
      </c>
      <c r="AS375" s="2">
        <v>0.4</v>
      </c>
      <c r="AT375" s="2">
        <v>0</v>
      </c>
      <c r="AU375" s="2">
        <v>-1.605</v>
      </c>
      <c r="AV375" s="2">
        <v>2.5790000000000002</v>
      </c>
    </row>
    <row r="376" spans="5:48" x14ac:dyDescent="0.25">
      <c r="E376" s="11">
        <v>371</v>
      </c>
      <c r="F376" s="9">
        <v>7.9598129999999996</v>
      </c>
      <c r="G376" s="4">
        <v>2.9181849999999998</v>
      </c>
      <c r="H376" s="4">
        <v>8.5937459999999994</v>
      </c>
      <c r="I376" s="4">
        <v>6.4766810000000001</v>
      </c>
      <c r="J376" s="4">
        <v>7.8683399999999999</v>
      </c>
      <c r="K376" s="6">
        <f t="shared" si="36"/>
        <v>6.7633530000000004</v>
      </c>
      <c r="L376" s="20">
        <f t="shared" si="42"/>
        <v>2.0430540433393314</v>
      </c>
      <c r="N376" s="2">
        <v>485</v>
      </c>
      <c r="O376" s="2">
        <v>7.9180000000000001</v>
      </c>
      <c r="P376" s="2">
        <f t="shared" si="37"/>
        <v>7.1629908175999999</v>
      </c>
      <c r="Q376" s="2">
        <v>0.4</v>
      </c>
      <c r="R376" s="2">
        <v>0</v>
      </c>
      <c r="S376" s="2">
        <v>-1.6739999999999999</v>
      </c>
      <c r="T376" s="2">
        <v>2.7909999999999999</v>
      </c>
      <c r="U376" s="2">
        <v>466</v>
      </c>
      <c r="V376" s="2">
        <v>0.879</v>
      </c>
      <c r="W376" s="2">
        <f t="shared" si="38"/>
        <v>0.1238586160999999</v>
      </c>
      <c r="X376" s="2">
        <v>0.4</v>
      </c>
      <c r="Y376" s="2">
        <v>0</v>
      </c>
      <c r="Z376" s="2">
        <v>0.71299999999999997</v>
      </c>
      <c r="AA376" s="2">
        <v>0.48799999999999999</v>
      </c>
      <c r="AB376" s="2">
        <v>433</v>
      </c>
      <c r="AC376" s="2">
        <v>8.2729999999999997</v>
      </c>
      <c r="AD376" s="2">
        <f t="shared" si="39"/>
        <v>7.5177707760999999</v>
      </c>
      <c r="AE376" s="2">
        <v>0.4</v>
      </c>
      <c r="AF376" s="2">
        <v>0</v>
      </c>
      <c r="AG376" s="2">
        <v>-1.7090000000000001</v>
      </c>
      <c r="AH376" s="2">
        <v>2.9630000000000001</v>
      </c>
      <c r="AI376" s="2">
        <v>460</v>
      </c>
      <c r="AJ376" s="2">
        <v>6.5629999999999997</v>
      </c>
      <c r="AK376" s="2">
        <f t="shared" si="40"/>
        <v>5.8082210000000005</v>
      </c>
      <c r="AL376" s="2">
        <v>0.4</v>
      </c>
      <c r="AM376" s="2">
        <v>0</v>
      </c>
      <c r="AN376" s="2">
        <v>-1.41</v>
      </c>
      <c r="AO376" s="2">
        <v>1.9870000000000001</v>
      </c>
      <c r="AP376" s="2">
        <v>517</v>
      </c>
      <c r="AQ376" s="2">
        <v>7.5410000000000004</v>
      </c>
      <c r="AR376" s="2">
        <f t="shared" si="41"/>
        <v>6.7864150624999997</v>
      </c>
      <c r="AS376" s="2">
        <v>0.4</v>
      </c>
      <c r="AT376" s="2">
        <v>0</v>
      </c>
      <c r="AU376" s="2">
        <v>-1.605</v>
      </c>
      <c r="AV376" s="2">
        <v>2.5779999999999998</v>
      </c>
    </row>
    <row r="377" spans="5:48" x14ac:dyDescent="0.25">
      <c r="E377" s="11">
        <v>372</v>
      </c>
      <c r="F377" s="9">
        <v>9.3793340000000001</v>
      </c>
      <c r="G377" s="4">
        <v>0.88856900000000005</v>
      </c>
      <c r="H377" s="4">
        <v>10.735367999999999</v>
      </c>
      <c r="I377" s="4">
        <v>6.4840080000000002</v>
      </c>
      <c r="J377" s="4">
        <v>9.6723400000000002</v>
      </c>
      <c r="K377" s="6">
        <f t="shared" si="36"/>
        <v>7.4319237999999999</v>
      </c>
      <c r="L377" s="20">
        <f t="shared" si="42"/>
        <v>3.5619840320072398</v>
      </c>
      <c r="N377" s="2">
        <v>488</v>
      </c>
      <c r="O377" s="2">
        <v>7.92</v>
      </c>
      <c r="P377" s="2">
        <f t="shared" si="37"/>
        <v>7.1653460176000001</v>
      </c>
      <c r="Q377" s="2">
        <v>0.4</v>
      </c>
      <c r="R377" s="2">
        <v>0</v>
      </c>
      <c r="S377" s="2">
        <v>-1.6739999999999999</v>
      </c>
      <c r="T377" s="2">
        <v>2.79</v>
      </c>
      <c r="U377" s="2">
        <v>467</v>
      </c>
      <c r="V377" s="2">
        <v>0.92900000000000005</v>
      </c>
      <c r="W377" s="2">
        <f t="shared" si="38"/>
        <v>0.17459661609999991</v>
      </c>
      <c r="X377" s="2">
        <v>0.4</v>
      </c>
      <c r="Y377" s="2">
        <v>0</v>
      </c>
      <c r="Z377" s="2">
        <v>0.71299999999999997</v>
      </c>
      <c r="AA377" s="2">
        <v>0.47799999999999998</v>
      </c>
      <c r="AB377" s="2">
        <v>437</v>
      </c>
      <c r="AC377" s="2">
        <v>8.1059999999999999</v>
      </c>
      <c r="AD377" s="2">
        <f t="shared" si="39"/>
        <v>7.3514929761000003</v>
      </c>
      <c r="AE377" s="2">
        <v>0.4</v>
      </c>
      <c r="AF377" s="2">
        <v>0</v>
      </c>
      <c r="AG377" s="2">
        <v>-1.7090000000000001</v>
      </c>
      <c r="AH377" s="2">
        <v>2.9319999999999999</v>
      </c>
      <c r="AI377" s="2">
        <v>461</v>
      </c>
      <c r="AJ377" s="2">
        <v>6.5629999999999997</v>
      </c>
      <c r="AK377" s="2">
        <f t="shared" si="40"/>
        <v>5.8081010000000006</v>
      </c>
      <c r="AL377" s="2">
        <v>0.4</v>
      </c>
      <c r="AM377" s="2">
        <v>0</v>
      </c>
      <c r="AN377" s="2">
        <v>-1.41</v>
      </c>
      <c r="AO377" s="2">
        <v>1.988</v>
      </c>
      <c r="AP377" s="2">
        <v>518</v>
      </c>
      <c r="AQ377" s="2">
        <v>7.5410000000000004</v>
      </c>
      <c r="AR377" s="2">
        <f t="shared" si="41"/>
        <v>6.7861200624999993</v>
      </c>
      <c r="AS377" s="2">
        <v>0.4</v>
      </c>
      <c r="AT377" s="2">
        <v>0</v>
      </c>
      <c r="AU377" s="2">
        <v>-1.605</v>
      </c>
      <c r="AV377" s="2">
        <v>2.577</v>
      </c>
    </row>
    <row r="378" spans="5:48" x14ac:dyDescent="0.25">
      <c r="E378" s="11">
        <v>373</v>
      </c>
      <c r="F378" s="9">
        <v>7.9557180000000001</v>
      </c>
      <c r="G378" s="4">
        <v>0.88443000000000005</v>
      </c>
      <c r="H378" s="4">
        <v>10.735367999999999</v>
      </c>
      <c r="I378" s="4">
        <v>6.4766810000000001</v>
      </c>
      <c r="J378" s="4">
        <v>7.80565</v>
      </c>
      <c r="K378" s="6">
        <f t="shared" si="36"/>
        <v>6.7715693999999997</v>
      </c>
      <c r="L378" s="20">
        <f t="shared" si="42"/>
        <v>3.2535703287012931</v>
      </c>
      <c r="N378" s="2">
        <v>490</v>
      </c>
      <c r="O378" s="2">
        <v>7.9</v>
      </c>
      <c r="P378" s="2">
        <f t="shared" si="37"/>
        <v>7.1450437040999999</v>
      </c>
      <c r="Q378" s="2">
        <v>0.4</v>
      </c>
      <c r="R378" s="2">
        <v>0</v>
      </c>
      <c r="S378" s="2">
        <v>-1.673</v>
      </c>
      <c r="T378" s="2">
        <v>2.8</v>
      </c>
      <c r="U378" s="2">
        <v>469</v>
      </c>
      <c r="V378" s="2">
        <v>0.88300000000000001</v>
      </c>
      <c r="W378" s="2">
        <f t="shared" si="38"/>
        <v>0.12803241609999991</v>
      </c>
      <c r="X378" s="2">
        <v>0.4</v>
      </c>
      <c r="Y378" s="2">
        <v>0</v>
      </c>
      <c r="Z378" s="2">
        <v>0.71299999999999997</v>
      </c>
      <c r="AA378" s="2">
        <v>0.48699999999999999</v>
      </c>
      <c r="AB378" s="2">
        <v>438</v>
      </c>
      <c r="AC378" s="2">
        <v>8.1050000000000004</v>
      </c>
      <c r="AD378" s="2">
        <f t="shared" si="39"/>
        <v>7.3503410000000002</v>
      </c>
      <c r="AE378" s="2">
        <v>0.4</v>
      </c>
      <c r="AF378" s="2">
        <v>0</v>
      </c>
      <c r="AG378" s="2">
        <v>-1.71</v>
      </c>
      <c r="AH378" s="2">
        <v>2.9319999999999999</v>
      </c>
      <c r="AI378" s="2">
        <v>462</v>
      </c>
      <c r="AJ378" s="2">
        <v>6.5629999999999997</v>
      </c>
      <c r="AK378" s="2">
        <f t="shared" si="40"/>
        <v>5.8081810000000003</v>
      </c>
      <c r="AL378" s="2">
        <v>0.4</v>
      </c>
      <c r="AM378" s="2">
        <v>0</v>
      </c>
      <c r="AN378" s="2">
        <v>-1.41</v>
      </c>
      <c r="AO378" s="2">
        <v>1.9890000000000001</v>
      </c>
      <c r="AP378" s="2">
        <v>519</v>
      </c>
      <c r="AQ378" s="2">
        <v>7.5410000000000004</v>
      </c>
      <c r="AR378" s="2">
        <f t="shared" si="41"/>
        <v>6.7860250624999994</v>
      </c>
      <c r="AS378" s="2">
        <v>0.4</v>
      </c>
      <c r="AT378" s="2">
        <v>0</v>
      </c>
      <c r="AU378" s="2">
        <v>-1.605</v>
      </c>
      <c r="AV378" s="2">
        <v>2.5760000000000001</v>
      </c>
    </row>
    <row r="379" spans="5:48" x14ac:dyDescent="0.25">
      <c r="E379" s="11">
        <v>374</v>
      </c>
      <c r="F379" s="9">
        <v>8.0056700000000003</v>
      </c>
      <c r="G379" s="4">
        <v>0.88856900000000005</v>
      </c>
      <c r="H379" s="4">
        <v>8.5497350000000001</v>
      </c>
      <c r="I379" s="4">
        <v>6.4840080000000002</v>
      </c>
      <c r="J379" s="4">
        <v>7.7190079999999996</v>
      </c>
      <c r="K379" s="6">
        <f t="shared" si="36"/>
        <v>6.3293979999999994</v>
      </c>
      <c r="L379" s="20">
        <f t="shared" si="42"/>
        <v>2.8034737246135926</v>
      </c>
      <c r="N379" s="2">
        <v>495</v>
      </c>
      <c r="O379" s="2">
        <v>7.9139999999999997</v>
      </c>
      <c r="P379" s="2">
        <f t="shared" si="37"/>
        <v>7.1594999040999996</v>
      </c>
      <c r="Q379" s="2">
        <v>0.4</v>
      </c>
      <c r="R379" s="2">
        <v>0</v>
      </c>
      <c r="S379" s="2">
        <v>-1.673</v>
      </c>
      <c r="T379" s="2">
        <v>2.8109999999999999</v>
      </c>
      <c r="U379" s="2">
        <v>470</v>
      </c>
      <c r="V379" s="2">
        <v>0.878</v>
      </c>
      <c r="W379" s="2">
        <f t="shared" si="38"/>
        <v>0.12272031359999987</v>
      </c>
      <c r="X379" s="2">
        <v>0.4</v>
      </c>
      <c r="Y379" s="2">
        <v>0</v>
      </c>
      <c r="Z379" s="2">
        <v>0.71199999999999997</v>
      </c>
      <c r="AA379" s="2">
        <v>0.48699999999999999</v>
      </c>
      <c r="AB379" s="2">
        <v>441</v>
      </c>
      <c r="AC379" s="2">
        <v>8.2460000000000004</v>
      </c>
      <c r="AD379" s="2">
        <f t="shared" si="39"/>
        <v>7.4907079200999975</v>
      </c>
      <c r="AE379" s="2">
        <v>0.4</v>
      </c>
      <c r="AF379" s="2">
        <v>0</v>
      </c>
      <c r="AG379" s="2">
        <v>-1.6990000000000001</v>
      </c>
      <c r="AH379" s="2">
        <v>2.9319999999999999</v>
      </c>
      <c r="AI379" s="2">
        <v>463</v>
      </c>
      <c r="AJ379" s="2">
        <v>6.56</v>
      </c>
      <c r="AK379" s="2">
        <f t="shared" si="40"/>
        <v>5.8046640960999989</v>
      </c>
      <c r="AL379" s="2">
        <v>0.4</v>
      </c>
      <c r="AM379" s="2">
        <v>0</v>
      </c>
      <c r="AN379" s="2">
        <v>-1.409</v>
      </c>
      <c r="AO379" s="2">
        <v>1.9890000000000001</v>
      </c>
      <c r="AP379" s="2">
        <v>520</v>
      </c>
      <c r="AQ379" s="2">
        <v>7.5410000000000004</v>
      </c>
      <c r="AR379" s="2">
        <f t="shared" si="41"/>
        <v>6.7861300624999998</v>
      </c>
      <c r="AS379" s="2">
        <v>0.4</v>
      </c>
      <c r="AT379" s="2">
        <v>0</v>
      </c>
      <c r="AU379" s="2">
        <v>-1.605</v>
      </c>
      <c r="AV379" s="2">
        <v>2.5750000000000002</v>
      </c>
    </row>
    <row r="380" spans="5:48" x14ac:dyDescent="0.25">
      <c r="E380" s="11">
        <v>375</v>
      </c>
      <c r="F380" s="9">
        <v>7.9518230000000001</v>
      </c>
      <c r="G380" s="4">
        <v>0.88443000000000005</v>
      </c>
      <c r="H380" s="4">
        <v>8.5605539999999998</v>
      </c>
      <c r="I380" s="4">
        <v>6.4858409999999997</v>
      </c>
      <c r="J380" s="4">
        <v>9.4854230000000008</v>
      </c>
      <c r="K380" s="6">
        <f t="shared" si="36"/>
        <v>6.6736142000000003</v>
      </c>
      <c r="L380" s="20">
        <f t="shared" si="42"/>
        <v>3.0545225731412358</v>
      </c>
      <c r="N380" s="2">
        <v>496</v>
      </c>
      <c r="O380" s="2">
        <v>7.9480000000000004</v>
      </c>
      <c r="P380" s="2">
        <f t="shared" si="37"/>
        <v>7.1936419040999997</v>
      </c>
      <c r="Q380" s="2">
        <v>0.4</v>
      </c>
      <c r="R380" s="2">
        <v>0</v>
      </c>
      <c r="S380" s="2">
        <v>-1.673</v>
      </c>
      <c r="T380" s="2">
        <v>2.8210000000000002</v>
      </c>
      <c r="U380" s="2">
        <v>471</v>
      </c>
      <c r="V380" s="2">
        <v>0.92700000000000005</v>
      </c>
      <c r="W380" s="2">
        <f t="shared" si="38"/>
        <v>0.17260831359999984</v>
      </c>
      <c r="X380" s="2">
        <v>0.4</v>
      </c>
      <c r="Y380" s="2">
        <v>0</v>
      </c>
      <c r="Z380" s="2">
        <v>0.71199999999999997</v>
      </c>
      <c r="AA380" s="2">
        <v>0.47699999999999998</v>
      </c>
      <c r="AB380" s="2">
        <v>442</v>
      </c>
      <c r="AC380" s="2">
        <v>8.11</v>
      </c>
      <c r="AD380" s="2">
        <f t="shared" si="39"/>
        <v>7.3549789696000012</v>
      </c>
      <c r="AE380" s="2">
        <v>0.4</v>
      </c>
      <c r="AF380" s="2">
        <v>0</v>
      </c>
      <c r="AG380" s="2">
        <v>-1.708</v>
      </c>
      <c r="AH380" s="2">
        <v>2.9319999999999999</v>
      </c>
      <c r="AI380" s="2">
        <v>464</v>
      </c>
      <c r="AJ380" s="2">
        <v>6.56</v>
      </c>
      <c r="AK380" s="2">
        <f t="shared" si="40"/>
        <v>5.8055078960999991</v>
      </c>
      <c r="AL380" s="2">
        <v>0.4</v>
      </c>
      <c r="AM380" s="2">
        <v>0</v>
      </c>
      <c r="AN380" s="2">
        <v>-1.409</v>
      </c>
      <c r="AO380" s="2">
        <v>1.99</v>
      </c>
      <c r="AP380" s="2">
        <v>521</v>
      </c>
      <c r="AQ380" s="2">
        <v>7.5410000000000004</v>
      </c>
      <c r="AR380" s="2">
        <f t="shared" si="41"/>
        <v>6.7864350624999998</v>
      </c>
      <c r="AS380" s="2">
        <v>0.4</v>
      </c>
      <c r="AT380" s="2">
        <v>0</v>
      </c>
      <c r="AU380" s="2">
        <v>-1.605</v>
      </c>
      <c r="AV380" s="2">
        <v>2.5739999999999998</v>
      </c>
    </row>
    <row r="381" spans="5:48" x14ac:dyDescent="0.25">
      <c r="E381" s="11">
        <v>376</v>
      </c>
      <c r="F381" s="9">
        <v>7.9238710000000001</v>
      </c>
      <c r="G381" s="4">
        <v>0.88856900000000005</v>
      </c>
      <c r="H381" s="4">
        <v>8.6797540000000009</v>
      </c>
      <c r="I381" s="4">
        <v>15.849116</v>
      </c>
      <c r="J381" s="4">
        <v>7.6901400000000004</v>
      </c>
      <c r="K381" s="6">
        <f t="shared" si="36"/>
        <v>8.2062899999999992</v>
      </c>
      <c r="L381" s="20">
        <f t="shared" si="42"/>
        <v>4.744094631717922</v>
      </c>
      <c r="N381" s="2">
        <v>497</v>
      </c>
      <c r="O381" s="2">
        <v>7.9530000000000003</v>
      </c>
      <c r="P381" s="2">
        <f t="shared" si="37"/>
        <v>7.1981561040999997</v>
      </c>
      <c r="Q381" s="2">
        <v>0.4</v>
      </c>
      <c r="R381" s="2">
        <v>0</v>
      </c>
      <c r="S381" s="2">
        <v>-1.673</v>
      </c>
      <c r="T381" s="2">
        <v>2.8220000000000001</v>
      </c>
      <c r="U381" s="2">
        <v>473</v>
      </c>
      <c r="V381" s="2">
        <v>0.88200000000000001</v>
      </c>
      <c r="W381" s="2">
        <f t="shared" si="38"/>
        <v>0.12680911359999986</v>
      </c>
      <c r="X381" s="2">
        <v>0.4</v>
      </c>
      <c r="Y381" s="2">
        <v>0</v>
      </c>
      <c r="Z381" s="2">
        <v>0.71199999999999997</v>
      </c>
      <c r="AA381" s="2">
        <v>0.48599999999999999</v>
      </c>
      <c r="AB381" s="2">
        <v>443</v>
      </c>
      <c r="AC381" s="2">
        <v>8.09</v>
      </c>
      <c r="AD381" s="2">
        <f t="shared" si="39"/>
        <v>7.3355069696000008</v>
      </c>
      <c r="AE381" s="2">
        <v>0.4</v>
      </c>
      <c r="AF381" s="2">
        <v>0</v>
      </c>
      <c r="AG381" s="2">
        <v>-1.708</v>
      </c>
      <c r="AH381" s="2">
        <v>2.9220000000000002</v>
      </c>
      <c r="AI381" s="2">
        <v>466</v>
      </c>
      <c r="AJ381" s="2">
        <v>6.5620000000000003</v>
      </c>
      <c r="AK381" s="2">
        <f t="shared" si="40"/>
        <v>5.8072260960999991</v>
      </c>
      <c r="AL381" s="2">
        <v>0.4</v>
      </c>
      <c r="AM381" s="2">
        <v>0</v>
      </c>
      <c r="AN381" s="2">
        <v>-1.409</v>
      </c>
      <c r="AO381" s="2">
        <v>1.9790000000000001</v>
      </c>
      <c r="AP381" s="2">
        <v>522</v>
      </c>
      <c r="AQ381" s="2">
        <v>7.5469999999999997</v>
      </c>
      <c r="AR381" s="2">
        <f t="shared" si="41"/>
        <v>6.7923850624999993</v>
      </c>
      <c r="AS381" s="2">
        <v>0.4</v>
      </c>
      <c r="AT381" s="2">
        <v>0</v>
      </c>
      <c r="AU381" s="2">
        <v>-1.605</v>
      </c>
      <c r="AV381" s="2">
        <v>2.5840000000000001</v>
      </c>
    </row>
    <row r="382" spans="5:48" x14ac:dyDescent="0.25">
      <c r="E382" s="11">
        <v>377</v>
      </c>
      <c r="F382" s="9">
        <v>8.1508760000000002</v>
      </c>
      <c r="G382" s="4">
        <v>2.463409</v>
      </c>
      <c r="H382" s="4">
        <v>9.3073619999999995</v>
      </c>
      <c r="I382" s="4">
        <v>6.6658470000000003</v>
      </c>
      <c r="J382" s="4">
        <v>7.69726</v>
      </c>
      <c r="K382" s="6">
        <f t="shared" si="36"/>
        <v>6.8569507999999999</v>
      </c>
      <c r="L382" s="20">
        <f t="shared" si="42"/>
        <v>2.3547656883268369</v>
      </c>
      <c r="N382" s="2">
        <v>499</v>
      </c>
      <c r="O382" s="2">
        <v>7.944</v>
      </c>
      <c r="P382" s="2">
        <f t="shared" si="37"/>
        <v>7.1893277040999983</v>
      </c>
      <c r="Q382" s="2">
        <v>0.4</v>
      </c>
      <c r="R382" s="2">
        <v>0</v>
      </c>
      <c r="S382" s="2">
        <v>-1.673</v>
      </c>
      <c r="T382" s="2">
        <v>2.82</v>
      </c>
      <c r="U382" s="2">
        <v>474</v>
      </c>
      <c r="V382" s="2">
        <v>0.93400000000000005</v>
      </c>
      <c r="W382" s="2">
        <f t="shared" si="38"/>
        <v>0.17869711359999985</v>
      </c>
      <c r="X382" s="2">
        <v>0.4</v>
      </c>
      <c r="Y382" s="2">
        <v>0</v>
      </c>
      <c r="Z382" s="2">
        <v>0.71199999999999997</v>
      </c>
      <c r="AA382" s="2">
        <v>0.47599999999999998</v>
      </c>
      <c r="AB382" s="2">
        <v>444</v>
      </c>
      <c r="AC382" s="2">
        <v>8.0890000000000004</v>
      </c>
      <c r="AD382" s="2">
        <f t="shared" si="39"/>
        <v>7.3346597696000009</v>
      </c>
      <c r="AE382" s="2">
        <v>0.4</v>
      </c>
      <c r="AF382" s="2">
        <v>0</v>
      </c>
      <c r="AG382" s="2">
        <v>-1.708</v>
      </c>
      <c r="AH382" s="2">
        <v>2.9209999999999998</v>
      </c>
      <c r="AI382" s="2">
        <v>468</v>
      </c>
      <c r="AJ382" s="2">
        <v>6.577</v>
      </c>
      <c r="AK382" s="2">
        <f t="shared" si="40"/>
        <v>5.8221020960999992</v>
      </c>
      <c r="AL382" s="2">
        <v>0.4</v>
      </c>
      <c r="AM382" s="2">
        <v>0</v>
      </c>
      <c r="AN382" s="2">
        <v>-1.409</v>
      </c>
      <c r="AO382" s="2">
        <v>1.9990000000000001</v>
      </c>
      <c r="AP382" s="2">
        <v>523</v>
      </c>
      <c r="AQ382" s="2">
        <v>7.5490000000000004</v>
      </c>
      <c r="AR382" s="2">
        <f t="shared" si="41"/>
        <v>6.7940800624999991</v>
      </c>
      <c r="AS382" s="2">
        <v>0.4</v>
      </c>
      <c r="AT382" s="2">
        <v>0</v>
      </c>
      <c r="AU382" s="2">
        <v>-1.605</v>
      </c>
      <c r="AV382" s="2">
        <v>2.585</v>
      </c>
    </row>
    <row r="383" spans="5:48" x14ac:dyDescent="0.25">
      <c r="E383" s="11">
        <v>378</v>
      </c>
      <c r="F383" s="9">
        <v>7.9159189999999997</v>
      </c>
      <c r="G383" s="4">
        <v>0.94096100000000005</v>
      </c>
      <c r="H383" s="4">
        <v>10.971757999999999</v>
      </c>
      <c r="I383" s="4">
        <v>6.6006400000000003</v>
      </c>
      <c r="J383" s="4">
        <v>7.7267720000000004</v>
      </c>
      <c r="K383" s="6">
        <f t="shared" si="36"/>
        <v>6.8312099999999987</v>
      </c>
      <c r="L383" s="20">
        <f t="shared" si="42"/>
        <v>3.2824063873240954</v>
      </c>
      <c r="N383" s="2">
        <v>502</v>
      </c>
      <c r="O383" s="2">
        <v>7.9169999999999998</v>
      </c>
      <c r="P383" s="2">
        <f t="shared" si="37"/>
        <v>7.1620141040999989</v>
      </c>
      <c r="Q383" s="2">
        <v>0.4</v>
      </c>
      <c r="R383" s="2">
        <v>0</v>
      </c>
      <c r="S383" s="2">
        <v>-1.673</v>
      </c>
      <c r="T383" s="2">
        <v>2.8119999999999998</v>
      </c>
      <c r="U383" s="2">
        <v>476</v>
      </c>
      <c r="V383" s="2">
        <v>0.84799999999999998</v>
      </c>
      <c r="W383" s="2">
        <f t="shared" si="38"/>
        <v>9.2832313599999924E-2</v>
      </c>
      <c r="X383" s="2">
        <v>0.4</v>
      </c>
      <c r="Y383" s="2">
        <v>0</v>
      </c>
      <c r="Z383" s="2">
        <v>0.71199999999999997</v>
      </c>
      <c r="AA383" s="2">
        <v>0.497</v>
      </c>
      <c r="AB383" s="2">
        <v>446</v>
      </c>
      <c r="AC383" s="2">
        <v>8.0939999999999994</v>
      </c>
      <c r="AD383" s="2">
        <f t="shared" si="39"/>
        <v>7.3388549761000004</v>
      </c>
      <c r="AE383" s="2">
        <v>0.4</v>
      </c>
      <c r="AF383" s="2">
        <v>0</v>
      </c>
      <c r="AG383" s="2">
        <v>-1.7090000000000001</v>
      </c>
      <c r="AH383" s="2">
        <v>2.9220000000000002</v>
      </c>
      <c r="AI383" s="2">
        <v>469</v>
      </c>
      <c r="AJ383" s="2">
        <v>6.5590000000000002</v>
      </c>
      <c r="AK383" s="2">
        <f t="shared" si="40"/>
        <v>5.8040202960999991</v>
      </c>
      <c r="AL383" s="2">
        <v>0.4</v>
      </c>
      <c r="AM383" s="2">
        <v>0</v>
      </c>
      <c r="AN383" s="2">
        <v>-1.409</v>
      </c>
      <c r="AO383" s="2">
        <v>1.988</v>
      </c>
      <c r="AP383" s="2">
        <v>524</v>
      </c>
      <c r="AQ383" s="2">
        <v>7.577</v>
      </c>
      <c r="AR383" s="2">
        <f t="shared" si="41"/>
        <v>6.8220300625000005</v>
      </c>
      <c r="AS383" s="2">
        <v>0.4</v>
      </c>
      <c r="AT383" s="2">
        <v>0</v>
      </c>
      <c r="AU383" s="2">
        <v>-1.605</v>
      </c>
      <c r="AV383" s="2">
        <v>2.5950000000000002</v>
      </c>
    </row>
    <row r="384" spans="5:48" x14ac:dyDescent="0.25">
      <c r="E384" s="11">
        <v>379</v>
      </c>
      <c r="F384" s="9">
        <v>7.9279669999999998</v>
      </c>
      <c r="G384" s="4">
        <v>0.85617699999999997</v>
      </c>
      <c r="H384" s="4">
        <v>26.67952</v>
      </c>
      <c r="I384" s="4">
        <v>6.6062599999999998</v>
      </c>
      <c r="J384" s="4">
        <v>7.7190079999999996</v>
      </c>
      <c r="K384" s="6">
        <f t="shared" si="36"/>
        <v>9.9577863999999998</v>
      </c>
      <c r="L384" s="20">
        <f t="shared" si="42"/>
        <v>8.7500936336745241</v>
      </c>
      <c r="N384" s="2">
        <v>506</v>
      </c>
      <c r="O384" s="2">
        <v>8.125</v>
      </c>
      <c r="P384" s="2">
        <f t="shared" si="37"/>
        <v>7.3706227121000021</v>
      </c>
      <c r="Q384" s="2">
        <v>0.4</v>
      </c>
      <c r="R384" s="2">
        <v>0</v>
      </c>
      <c r="S384" s="2">
        <v>-1.6830000000000001</v>
      </c>
      <c r="T384" s="2">
        <v>2.7909999999999999</v>
      </c>
      <c r="U384" s="2">
        <v>477</v>
      </c>
      <c r="V384" s="2">
        <v>0.85</v>
      </c>
      <c r="W384" s="2">
        <f t="shared" si="38"/>
        <v>9.5294416099999946E-2</v>
      </c>
      <c r="X384" s="2">
        <v>0.4</v>
      </c>
      <c r="Y384" s="2">
        <v>0</v>
      </c>
      <c r="Z384" s="2">
        <v>0.71299999999999997</v>
      </c>
      <c r="AA384" s="2">
        <v>0.497</v>
      </c>
      <c r="AB384" s="2">
        <v>447</v>
      </c>
      <c r="AC384" s="2">
        <v>8.0939999999999994</v>
      </c>
      <c r="AD384" s="2">
        <f t="shared" si="39"/>
        <v>7.3386911761000002</v>
      </c>
      <c r="AE384" s="2">
        <v>0.4</v>
      </c>
      <c r="AF384" s="2">
        <v>0</v>
      </c>
      <c r="AG384" s="2">
        <v>-1.7090000000000001</v>
      </c>
      <c r="AH384" s="2">
        <v>2.9209999999999998</v>
      </c>
      <c r="AI384" s="2">
        <v>470</v>
      </c>
      <c r="AJ384" s="2">
        <v>6.6719999999999997</v>
      </c>
      <c r="AK384" s="2">
        <f t="shared" si="40"/>
        <v>5.9168974721000014</v>
      </c>
      <c r="AL384" s="2">
        <v>0.4</v>
      </c>
      <c r="AM384" s="2">
        <v>0</v>
      </c>
      <c r="AN384" s="2">
        <v>-1.419</v>
      </c>
      <c r="AO384" s="2">
        <v>1.988</v>
      </c>
      <c r="AP384" s="2">
        <v>527</v>
      </c>
      <c r="AQ384" s="2">
        <v>7.5549999999999997</v>
      </c>
      <c r="AR384" s="2">
        <f t="shared" si="41"/>
        <v>6.8004850624999991</v>
      </c>
      <c r="AS384" s="2">
        <v>0.4</v>
      </c>
      <c r="AT384" s="2">
        <v>0</v>
      </c>
      <c r="AU384" s="2">
        <v>-1.605</v>
      </c>
      <c r="AV384" s="2">
        <v>2.5640000000000001</v>
      </c>
    </row>
    <row r="385" spans="5:48" x14ac:dyDescent="0.25">
      <c r="E385" s="11">
        <v>380</v>
      </c>
      <c r="F385" s="9">
        <v>7.9258620000000004</v>
      </c>
      <c r="G385" s="4">
        <v>2.0800960000000002</v>
      </c>
      <c r="H385" s="4">
        <v>8.8189539999999997</v>
      </c>
      <c r="I385" s="4">
        <v>6.6734679999999997</v>
      </c>
      <c r="J385" s="4">
        <v>7.7267720000000004</v>
      </c>
      <c r="K385" s="6">
        <f t="shared" si="36"/>
        <v>6.6450303999999987</v>
      </c>
      <c r="L385" s="20">
        <f t="shared" si="42"/>
        <v>2.3822708942839936</v>
      </c>
      <c r="N385" s="2">
        <v>511</v>
      </c>
      <c r="O385" s="2">
        <v>8.0649999999999995</v>
      </c>
      <c r="P385" s="2">
        <f t="shared" si="37"/>
        <v>7.3106403121000012</v>
      </c>
      <c r="Q385" s="2">
        <v>0.4</v>
      </c>
      <c r="R385" s="2">
        <v>0</v>
      </c>
      <c r="S385" s="2">
        <v>-1.6830000000000001</v>
      </c>
      <c r="T385" s="2">
        <v>2.7989999999999999</v>
      </c>
      <c r="U385" s="2">
        <v>479</v>
      </c>
      <c r="V385" s="2">
        <v>0.84599999999999997</v>
      </c>
      <c r="W385" s="2">
        <f t="shared" si="38"/>
        <v>9.0943513599999928E-2</v>
      </c>
      <c r="X385" s="2">
        <v>0.4</v>
      </c>
      <c r="Y385" s="2">
        <v>0</v>
      </c>
      <c r="Z385" s="2">
        <v>0.71199999999999997</v>
      </c>
      <c r="AA385" s="2">
        <v>0.498</v>
      </c>
      <c r="AB385" s="2">
        <v>448</v>
      </c>
      <c r="AC385" s="2">
        <v>8.0939999999999994</v>
      </c>
      <c r="AD385" s="2">
        <f t="shared" si="39"/>
        <v>7.3387273761000005</v>
      </c>
      <c r="AE385" s="2">
        <v>0.4</v>
      </c>
      <c r="AF385" s="2">
        <v>0</v>
      </c>
      <c r="AG385" s="2">
        <v>-1.7090000000000001</v>
      </c>
      <c r="AH385" s="2">
        <v>2.92</v>
      </c>
      <c r="AI385" s="2">
        <v>471</v>
      </c>
      <c r="AJ385" s="2">
        <v>6.5629999999999997</v>
      </c>
      <c r="AK385" s="2">
        <f t="shared" si="40"/>
        <v>5.8085822960999991</v>
      </c>
      <c r="AL385" s="2">
        <v>0.4</v>
      </c>
      <c r="AM385" s="2">
        <v>0</v>
      </c>
      <c r="AN385" s="2">
        <v>-1.409</v>
      </c>
      <c r="AO385" s="2">
        <v>1.978</v>
      </c>
      <c r="AP385" s="2">
        <v>528</v>
      </c>
      <c r="AQ385" s="2">
        <v>7.5529999999999999</v>
      </c>
      <c r="AR385" s="2">
        <f t="shared" si="41"/>
        <v>6.7981800624999993</v>
      </c>
      <c r="AS385" s="2">
        <v>0.4</v>
      </c>
      <c r="AT385" s="2">
        <v>0</v>
      </c>
      <c r="AU385" s="2">
        <v>-1.605</v>
      </c>
      <c r="AV385" s="2">
        <v>2.5649999999999999</v>
      </c>
    </row>
    <row r="386" spans="5:48" x14ac:dyDescent="0.25">
      <c r="E386" s="11">
        <v>381</v>
      </c>
      <c r="F386" s="9">
        <v>7.9559100000000003</v>
      </c>
      <c r="G386" s="4">
        <v>1.632258</v>
      </c>
      <c r="H386" s="4">
        <v>10.971757999999999</v>
      </c>
      <c r="I386" s="4">
        <v>6.6120809999999999</v>
      </c>
      <c r="J386" s="4">
        <v>7.8154130000000004</v>
      </c>
      <c r="K386" s="6">
        <f t="shared" si="36"/>
        <v>6.997484</v>
      </c>
      <c r="L386" s="20">
        <f t="shared" si="42"/>
        <v>3.0435711779775403</v>
      </c>
      <c r="N386" s="2">
        <v>512</v>
      </c>
      <c r="O386" s="2">
        <v>7.9580000000000002</v>
      </c>
      <c r="P386" s="2">
        <f t="shared" si="37"/>
        <v>7.2033321761</v>
      </c>
      <c r="Q386" s="2">
        <v>0.4</v>
      </c>
      <c r="R386" s="2">
        <v>0</v>
      </c>
      <c r="S386" s="2">
        <v>-1.663</v>
      </c>
      <c r="T386" s="2">
        <v>2.7989999999999999</v>
      </c>
      <c r="U386" s="2">
        <v>480</v>
      </c>
      <c r="V386" s="2">
        <v>0.83799999999999997</v>
      </c>
      <c r="W386" s="2">
        <f t="shared" si="38"/>
        <v>8.3055513600000033E-2</v>
      </c>
      <c r="X386" s="2">
        <v>0.4</v>
      </c>
      <c r="Y386" s="2">
        <v>0</v>
      </c>
      <c r="Z386" s="2">
        <v>0.71199999999999997</v>
      </c>
      <c r="AA386" s="2">
        <v>0.50800000000000001</v>
      </c>
      <c r="AB386" s="2">
        <v>450</v>
      </c>
      <c r="AC386" s="2">
        <v>8.1039999999999992</v>
      </c>
      <c r="AD386" s="2">
        <f t="shared" si="39"/>
        <v>7.3493291761000004</v>
      </c>
      <c r="AE386" s="2">
        <v>0.4</v>
      </c>
      <c r="AF386" s="2">
        <v>0</v>
      </c>
      <c r="AG386" s="2">
        <v>-1.7090000000000001</v>
      </c>
      <c r="AH386" s="2">
        <v>2.931</v>
      </c>
      <c r="AI386" s="2">
        <v>472</v>
      </c>
      <c r="AJ386" s="2">
        <v>6.5650000000000004</v>
      </c>
      <c r="AK386" s="2">
        <f t="shared" si="40"/>
        <v>5.8101384960999995</v>
      </c>
      <c r="AL386" s="2">
        <v>0.4</v>
      </c>
      <c r="AM386" s="2">
        <v>0</v>
      </c>
      <c r="AN386" s="2">
        <v>-1.409</v>
      </c>
      <c r="AO386" s="2">
        <v>1.9770000000000001</v>
      </c>
      <c r="AP386" s="2">
        <v>530</v>
      </c>
      <c r="AQ386" s="2">
        <v>7.5890000000000004</v>
      </c>
      <c r="AR386" s="2">
        <f t="shared" si="41"/>
        <v>6.8345350625000005</v>
      </c>
      <c r="AS386" s="2">
        <v>0.4</v>
      </c>
      <c r="AT386" s="2">
        <v>0</v>
      </c>
      <c r="AU386" s="2">
        <v>-1.605</v>
      </c>
      <c r="AV386" s="2">
        <v>2.5539999999999998</v>
      </c>
    </row>
    <row r="387" spans="5:48" x14ac:dyDescent="0.25">
      <c r="E387" s="11">
        <v>382</v>
      </c>
      <c r="F387" s="9">
        <v>9.126341</v>
      </c>
      <c r="G387" s="4">
        <v>2.0800960000000002</v>
      </c>
      <c r="H387" s="4">
        <v>10.971757999999999</v>
      </c>
      <c r="I387" s="4">
        <v>6.5590520000000003</v>
      </c>
      <c r="J387" s="4">
        <v>9.513185</v>
      </c>
      <c r="K387" s="6">
        <f t="shared" si="36"/>
        <v>7.6500864000000011</v>
      </c>
      <c r="L387" s="20">
        <f t="shared" si="42"/>
        <v>3.1272708668634737</v>
      </c>
      <c r="N387" s="2">
        <v>520</v>
      </c>
      <c r="O387" s="2">
        <v>7.8959999999999999</v>
      </c>
      <c r="P387" s="2">
        <f t="shared" si="37"/>
        <v>7.1407509055999983</v>
      </c>
      <c r="Q387" s="2">
        <v>0.4</v>
      </c>
      <c r="R387" s="2">
        <v>0</v>
      </c>
      <c r="S387" s="2">
        <v>-1.6719999999999999</v>
      </c>
      <c r="T387" s="2">
        <v>2.7989999999999999</v>
      </c>
      <c r="U387" s="2">
        <v>481</v>
      </c>
      <c r="V387" s="2">
        <v>0.83799999999999997</v>
      </c>
      <c r="W387" s="2">
        <f t="shared" si="38"/>
        <v>8.3366713600000045E-2</v>
      </c>
      <c r="X387" s="2">
        <v>0.4</v>
      </c>
      <c r="Y387" s="2">
        <v>0</v>
      </c>
      <c r="Z387" s="2">
        <v>0.71199999999999997</v>
      </c>
      <c r="AA387" s="2">
        <v>0.50900000000000001</v>
      </c>
      <c r="AB387" s="2">
        <v>451</v>
      </c>
      <c r="AC387" s="2">
        <v>8.1349999999999998</v>
      </c>
      <c r="AD387" s="2">
        <f t="shared" si="39"/>
        <v>7.3799671760999992</v>
      </c>
      <c r="AE387" s="2">
        <v>0.4</v>
      </c>
      <c r="AF387" s="2">
        <v>0</v>
      </c>
      <c r="AG387" s="2">
        <v>-1.7090000000000001</v>
      </c>
      <c r="AH387" s="2">
        <v>2.9409999999999998</v>
      </c>
      <c r="AI387" s="2">
        <v>476</v>
      </c>
      <c r="AJ387" s="2">
        <v>6.5609999999999999</v>
      </c>
      <c r="AK387" s="2">
        <f t="shared" si="40"/>
        <v>5.8060698960999995</v>
      </c>
      <c r="AL387" s="2">
        <v>0.4</v>
      </c>
      <c r="AM387" s="2">
        <v>0</v>
      </c>
      <c r="AN387" s="2">
        <v>-1.409</v>
      </c>
      <c r="AO387" s="2">
        <v>1.98</v>
      </c>
      <c r="AP387" s="2">
        <v>541</v>
      </c>
      <c r="AQ387" s="2">
        <v>7.5789999999999997</v>
      </c>
      <c r="AR387" s="2">
        <f t="shared" si="41"/>
        <v>6.8238750624999982</v>
      </c>
      <c r="AS387" s="2">
        <v>0.4</v>
      </c>
      <c r="AT387" s="2">
        <v>0</v>
      </c>
      <c r="AU387" s="2">
        <v>-1.595</v>
      </c>
      <c r="AV387" s="2">
        <v>2.5739999999999998</v>
      </c>
    </row>
    <row r="388" spans="5:48" x14ac:dyDescent="0.25">
      <c r="E388" s="11">
        <v>383</v>
      </c>
      <c r="F388" s="9">
        <v>7.9158140000000001</v>
      </c>
      <c r="G388" s="4">
        <v>0.85403799999999996</v>
      </c>
      <c r="H388" s="4">
        <v>8.8189539999999997</v>
      </c>
      <c r="I388" s="4">
        <v>6.5554319999999997</v>
      </c>
      <c r="J388" s="4">
        <v>7.8154130000000004</v>
      </c>
      <c r="K388" s="6">
        <f t="shared" si="36"/>
        <v>6.3919301999999991</v>
      </c>
      <c r="L388" s="20">
        <f t="shared" si="42"/>
        <v>2.8612568043078141</v>
      </c>
      <c r="N388" s="2">
        <v>521</v>
      </c>
      <c r="O388" s="2">
        <v>7.899</v>
      </c>
      <c r="P388" s="2">
        <f t="shared" si="37"/>
        <v>7.1439189055999979</v>
      </c>
      <c r="Q388" s="2">
        <v>0.4</v>
      </c>
      <c r="R388" s="2">
        <v>0</v>
      </c>
      <c r="S388" s="2">
        <v>-1.6719999999999999</v>
      </c>
      <c r="T388" s="2">
        <v>2.7890000000000001</v>
      </c>
      <c r="U388" s="2">
        <v>482</v>
      </c>
      <c r="V388" s="2">
        <v>0.85199999999999998</v>
      </c>
      <c r="W388" s="2">
        <f t="shared" si="38"/>
        <v>9.7478713600000183E-2</v>
      </c>
      <c r="X388" s="2">
        <v>0.4</v>
      </c>
      <c r="Y388" s="2">
        <v>0</v>
      </c>
      <c r="Z388" s="2">
        <v>0.71199999999999997</v>
      </c>
      <c r="AA388" s="2">
        <v>0.51900000000000002</v>
      </c>
      <c r="AB388" s="2">
        <v>453</v>
      </c>
      <c r="AC388" s="2">
        <v>8.1850000000000005</v>
      </c>
      <c r="AD388" s="2">
        <f t="shared" si="39"/>
        <v>7.4306051761000003</v>
      </c>
      <c r="AE388" s="2">
        <v>0.4</v>
      </c>
      <c r="AF388" s="2">
        <v>0</v>
      </c>
      <c r="AG388" s="2">
        <v>-1.7090000000000001</v>
      </c>
      <c r="AH388" s="2">
        <v>2.9510000000000001</v>
      </c>
      <c r="AI388" s="2">
        <v>477</v>
      </c>
      <c r="AJ388" s="2">
        <v>6.5810000000000004</v>
      </c>
      <c r="AK388" s="2">
        <f t="shared" si="40"/>
        <v>5.8266318960999994</v>
      </c>
      <c r="AL388" s="2">
        <v>0.4</v>
      </c>
      <c r="AM388" s="2">
        <v>0</v>
      </c>
      <c r="AN388" s="2">
        <v>-1.409</v>
      </c>
      <c r="AO388" s="2">
        <v>1.97</v>
      </c>
      <c r="AP388" s="2">
        <v>545</v>
      </c>
      <c r="AQ388" s="2">
        <v>7.5359999999999996</v>
      </c>
      <c r="AR388" s="2">
        <f t="shared" si="41"/>
        <v>6.7812929856000004</v>
      </c>
      <c r="AS388" s="2">
        <v>0.4</v>
      </c>
      <c r="AT388" s="2">
        <v>0</v>
      </c>
      <c r="AU388" s="2">
        <v>-1.6040000000000001</v>
      </c>
      <c r="AV388" s="2">
        <v>2.5750000000000002</v>
      </c>
    </row>
    <row r="389" spans="5:48" x14ac:dyDescent="0.25">
      <c r="E389" s="11">
        <v>384</v>
      </c>
      <c r="F389" s="9">
        <v>8.0823029999999996</v>
      </c>
      <c r="G389" s="4">
        <v>0.85077599999999998</v>
      </c>
      <c r="H389" s="4">
        <v>8.2971400000000006</v>
      </c>
      <c r="I389" s="4">
        <v>6.5590520000000003</v>
      </c>
      <c r="J389" s="4">
        <v>7.8289960000000001</v>
      </c>
      <c r="K389" s="6">
        <f t="shared" ref="K389:K452" si="43">AVERAGE(F389,G389,H389,I389,J389)</f>
        <v>6.3236533999999995</v>
      </c>
      <c r="L389" s="20">
        <f t="shared" si="42"/>
        <v>2.8021903452708985</v>
      </c>
      <c r="N389" s="2">
        <v>523</v>
      </c>
      <c r="O389" s="2">
        <v>7.8979999999999997</v>
      </c>
      <c r="P389" s="2">
        <f t="shared" si="37"/>
        <v>7.142702105599998</v>
      </c>
      <c r="Q389" s="2">
        <v>0.4</v>
      </c>
      <c r="R389" s="2">
        <v>0</v>
      </c>
      <c r="S389" s="2">
        <v>-1.6719999999999999</v>
      </c>
      <c r="T389" s="2">
        <v>2.79</v>
      </c>
      <c r="U389" s="2">
        <v>483</v>
      </c>
      <c r="V389" s="2">
        <v>0.85</v>
      </c>
      <c r="W389" s="2">
        <f t="shared" si="38"/>
        <v>9.516751360000017E-2</v>
      </c>
      <c r="X389" s="2">
        <v>0.4</v>
      </c>
      <c r="Y389" s="2">
        <v>0</v>
      </c>
      <c r="Z389" s="2">
        <v>0.71199999999999997</v>
      </c>
      <c r="AA389" s="2">
        <v>0.51800000000000002</v>
      </c>
      <c r="AB389" s="2">
        <v>454</v>
      </c>
      <c r="AC389" s="2">
        <v>8.1310000000000002</v>
      </c>
      <c r="AD389" s="2">
        <f t="shared" si="39"/>
        <v>7.3760033760999999</v>
      </c>
      <c r="AE389" s="2">
        <v>0.4</v>
      </c>
      <c r="AF389" s="2">
        <v>0</v>
      </c>
      <c r="AG389" s="2">
        <v>-1.7090000000000001</v>
      </c>
      <c r="AH389" s="2">
        <v>2.94</v>
      </c>
      <c r="AI389" s="2">
        <v>478</v>
      </c>
      <c r="AJ389" s="2">
        <v>6.585</v>
      </c>
      <c r="AK389" s="2">
        <f t="shared" si="40"/>
        <v>5.8297880960999988</v>
      </c>
      <c r="AL389" s="2">
        <v>0.4</v>
      </c>
      <c r="AM389" s="2">
        <v>0</v>
      </c>
      <c r="AN389" s="2">
        <v>-1.409</v>
      </c>
      <c r="AO389" s="2">
        <v>1.9690000000000001</v>
      </c>
      <c r="AP389" s="2">
        <v>546</v>
      </c>
      <c r="AQ389" s="2">
        <v>7.5419999999999998</v>
      </c>
      <c r="AR389" s="2">
        <f t="shared" si="41"/>
        <v>6.7869249856000016</v>
      </c>
      <c r="AS389" s="2">
        <v>0.4</v>
      </c>
      <c r="AT389" s="2">
        <v>0</v>
      </c>
      <c r="AU389" s="2">
        <v>-1.6040000000000001</v>
      </c>
      <c r="AV389" s="2">
        <v>2.5649999999999999</v>
      </c>
    </row>
    <row r="390" spans="5:48" x14ac:dyDescent="0.25">
      <c r="E390" s="11">
        <v>385</v>
      </c>
      <c r="F390" s="9">
        <v>8.4103829999999995</v>
      </c>
      <c r="G390" s="4">
        <v>0.84911700000000001</v>
      </c>
      <c r="H390" s="4">
        <v>8.2473399999999994</v>
      </c>
      <c r="I390" s="4">
        <v>6.6062599999999998</v>
      </c>
      <c r="J390" s="4">
        <v>9.8018269999999994</v>
      </c>
      <c r="K390" s="6">
        <f t="shared" si="43"/>
        <v>6.7829853999999985</v>
      </c>
      <c r="L390" s="20">
        <f t="shared" si="42"/>
        <v>3.1352252871027089</v>
      </c>
      <c r="N390" s="2">
        <v>524</v>
      </c>
      <c r="O390" s="2">
        <v>7.8959999999999999</v>
      </c>
      <c r="P390" s="2">
        <f t="shared" ref="P390:P448" si="44">(1-S390)^2+100*(T390-S390^2)^2</f>
        <v>7.1415341055999981</v>
      </c>
      <c r="Q390" s="2">
        <v>0.4</v>
      </c>
      <c r="R390" s="2">
        <v>0</v>
      </c>
      <c r="S390" s="2">
        <v>-1.6719999999999999</v>
      </c>
      <c r="T390" s="2">
        <v>2.8</v>
      </c>
      <c r="U390" s="2">
        <v>485</v>
      </c>
      <c r="V390" s="2">
        <v>0.88600000000000001</v>
      </c>
      <c r="W390" s="2">
        <f t="shared" ref="W390:W453" si="45">(1-Z390)^2+100*(AA390-Z390^2)^2</f>
        <v>0.13159071360000035</v>
      </c>
      <c r="X390" s="2">
        <v>0.4</v>
      </c>
      <c r="Y390" s="2">
        <v>0</v>
      </c>
      <c r="Z390" s="2">
        <v>0.71199999999999997</v>
      </c>
      <c r="AA390" s="2">
        <v>0.52900000000000003</v>
      </c>
      <c r="AB390" s="2">
        <v>455</v>
      </c>
      <c r="AC390" s="2">
        <v>8.1790000000000003</v>
      </c>
      <c r="AD390" s="2">
        <f t="shared" ref="AD390:AD453" si="46">(1-AG390)^2+100*(AH390-AG390^2)^2</f>
        <v>7.4246413761000012</v>
      </c>
      <c r="AE390" s="2">
        <v>0.4</v>
      </c>
      <c r="AF390" s="2">
        <v>0</v>
      </c>
      <c r="AG390" s="2">
        <v>-1.7090000000000001</v>
      </c>
      <c r="AH390" s="2">
        <v>2.95</v>
      </c>
      <c r="AI390" s="2">
        <v>479</v>
      </c>
      <c r="AJ390" s="2">
        <v>6.5880000000000001</v>
      </c>
      <c r="AK390" s="2">
        <f t="shared" ref="AK390:AK453" si="47">(1-AN390)^2+100*(AO390-AN390^2)^2</f>
        <v>5.8331442960999995</v>
      </c>
      <c r="AL390" s="2">
        <v>0.4</v>
      </c>
      <c r="AM390" s="2">
        <v>0</v>
      </c>
      <c r="AN390" s="2">
        <v>-1.409</v>
      </c>
      <c r="AO390" s="2">
        <v>1.968</v>
      </c>
      <c r="AP390" s="2">
        <v>547</v>
      </c>
      <c r="AQ390" s="2">
        <v>7.54</v>
      </c>
      <c r="AR390" s="2">
        <f t="shared" ref="AR390:AR453" si="48">(1-AU390)^2+100*(AV390-AU390^2)^2</f>
        <v>6.7854617856000017</v>
      </c>
      <c r="AS390" s="2">
        <v>0.4</v>
      </c>
      <c r="AT390" s="2">
        <v>0</v>
      </c>
      <c r="AU390" s="2">
        <v>-1.6040000000000001</v>
      </c>
      <c r="AV390" s="2">
        <v>2.5659999999999998</v>
      </c>
    </row>
    <row r="391" spans="5:48" x14ac:dyDescent="0.25">
      <c r="E391" s="11">
        <v>386</v>
      </c>
      <c r="F391" s="9">
        <v>8.0891219999999997</v>
      </c>
      <c r="G391" s="4">
        <v>0.84353500000000003</v>
      </c>
      <c r="H391" s="4">
        <v>8.1745540000000005</v>
      </c>
      <c r="I391" s="4">
        <v>6.79108</v>
      </c>
      <c r="J391" s="4">
        <v>7.8289960000000001</v>
      </c>
      <c r="K391" s="6">
        <f t="shared" si="43"/>
        <v>6.3454573999999999</v>
      </c>
      <c r="L391" s="20">
        <f t="shared" si="42"/>
        <v>2.7948730555918702</v>
      </c>
      <c r="N391" s="2">
        <v>525</v>
      </c>
      <c r="O391" s="2">
        <v>7.8970000000000002</v>
      </c>
      <c r="P391" s="2">
        <f t="shared" si="44"/>
        <v>7.1425173055999984</v>
      </c>
      <c r="Q391" s="2">
        <v>0.4</v>
      </c>
      <c r="R391" s="2">
        <v>0</v>
      </c>
      <c r="S391" s="2">
        <v>-1.6719999999999999</v>
      </c>
      <c r="T391" s="2">
        <v>2.8010000000000002</v>
      </c>
      <c r="U391" s="2">
        <v>487</v>
      </c>
      <c r="V391" s="2">
        <v>0.84399999999999997</v>
      </c>
      <c r="W391" s="2">
        <f t="shared" si="45"/>
        <v>8.9254713599999938E-2</v>
      </c>
      <c r="X391" s="2">
        <v>0.4</v>
      </c>
      <c r="Y391" s="2">
        <v>0</v>
      </c>
      <c r="Z391" s="2">
        <v>0.71199999999999997</v>
      </c>
      <c r="AA391" s="2">
        <v>0.499</v>
      </c>
      <c r="AB391" s="2">
        <v>456</v>
      </c>
      <c r="AC391" s="2">
        <v>8.17</v>
      </c>
      <c r="AD391" s="2">
        <f t="shared" si="46"/>
        <v>7.415344152100003</v>
      </c>
      <c r="AE391" s="2">
        <v>0.4</v>
      </c>
      <c r="AF391" s="2">
        <v>0</v>
      </c>
      <c r="AG391" s="2">
        <v>-1.7190000000000001</v>
      </c>
      <c r="AH391" s="2">
        <v>2.94</v>
      </c>
      <c r="AI391" s="2">
        <v>480</v>
      </c>
      <c r="AJ391" s="2">
        <v>6.633</v>
      </c>
      <c r="AK391" s="2">
        <f t="shared" si="47"/>
        <v>5.8777062960999995</v>
      </c>
      <c r="AL391" s="2">
        <v>0.4</v>
      </c>
      <c r="AM391" s="2">
        <v>0</v>
      </c>
      <c r="AN391" s="2">
        <v>-1.409</v>
      </c>
      <c r="AO391" s="2">
        <v>1.958</v>
      </c>
      <c r="AP391" s="2">
        <v>548</v>
      </c>
      <c r="AQ391" s="2">
        <v>7.5369999999999999</v>
      </c>
      <c r="AR391" s="2">
        <f t="shared" si="48"/>
        <v>6.7818297856000003</v>
      </c>
      <c r="AS391" s="2">
        <v>0.4</v>
      </c>
      <c r="AT391" s="2">
        <v>0</v>
      </c>
      <c r="AU391" s="2">
        <v>-1.6040000000000001</v>
      </c>
      <c r="AV391" s="2">
        <v>2.5760000000000001</v>
      </c>
    </row>
    <row r="392" spans="5:48" x14ac:dyDescent="0.25">
      <c r="E392" s="11">
        <v>387</v>
      </c>
      <c r="F392" s="9">
        <v>8.3972029999999993</v>
      </c>
      <c r="G392" s="4">
        <v>1.8877159999999999</v>
      </c>
      <c r="H392" s="4">
        <v>8.8825579999999995</v>
      </c>
      <c r="I392" s="4">
        <v>16.563182999999999</v>
      </c>
      <c r="J392" s="4">
        <v>9.8425820000000002</v>
      </c>
      <c r="K392" s="6">
        <f t="shared" si="43"/>
        <v>9.1146484000000001</v>
      </c>
      <c r="L392" s="20">
        <f t="shared" si="42"/>
        <v>4.6649265971358904</v>
      </c>
      <c r="N392" s="2">
        <v>526</v>
      </c>
      <c r="O392" s="2">
        <v>7.8970000000000002</v>
      </c>
      <c r="P392" s="2">
        <f t="shared" si="44"/>
        <v>7.1416853055999985</v>
      </c>
      <c r="Q392" s="2">
        <v>0.4</v>
      </c>
      <c r="R392" s="2">
        <v>0</v>
      </c>
      <c r="S392" s="2">
        <v>-1.6719999999999999</v>
      </c>
      <c r="T392" s="2">
        <v>2.7909999999999999</v>
      </c>
      <c r="U392" s="2">
        <v>488</v>
      </c>
      <c r="V392" s="2">
        <v>0.84299999999999997</v>
      </c>
      <c r="W392" s="2">
        <f t="shared" si="45"/>
        <v>8.7765913599999953E-2</v>
      </c>
      <c r="X392" s="2">
        <v>0.4</v>
      </c>
      <c r="Y392" s="2">
        <v>0</v>
      </c>
      <c r="Z392" s="2">
        <v>0.71199999999999997</v>
      </c>
      <c r="AA392" s="2">
        <v>0.5</v>
      </c>
      <c r="AB392" s="2">
        <v>457</v>
      </c>
      <c r="AC392" s="2">
        <v>8.1669999999999998</v>
      </c>
      <c r="AD392" s="2">
        <f t="shared" si="46"/>
        <v>7.4124519521000032</v>
      </c>
      <c r="AE392" s="2">
        <v>0.4</v>
      </c>
      <c r="AF392" s="2">
        <v>0</v>
      </c>
      <c r="AG392" s="2">
        <v>-1.7190000000000001</v>
      </c>
      <c r="AH392" s="2">
        <v>2.9409999999999998</v>
      </c>
      <c r="AI392" s="2">
        <v>481</v>
      </c>
      <c r="AJ392" s="2">
        <v>6.6379999999999999</v>
      </c>
      <c r="AK392" s="2">
        <f t="shared" si="47"/>
        <v>5.8832624960999995</v>
      </c>
      <c r="AL392" s="2">
        <v>0.4</v>
      </c>
      <c r="AM392" s="2">
        <v>0</v>
      </c>
      <c r="AN392" s="2">
        <v>-1.409</v>
      </c>
      <c r="AO392" s="2">
        <v>1.9570000000000001</v>
      </c>
      <c r="AP392" s="2">
        <v>549</v>
      </c>
      <c r="AQ392" s="2">
        <v>7.5369999999999999</v>
      </c>
      <c r="AR392" s="2">
        <f t="shared" si="48"/>
        <v>6.7825665856000006</v>
      </c>
      <c r="AS392" s="2">
        <v>0.4</v>
      </c>
      <c r="AT392" s="2">
        <v>0</v>
      </c>
      <c r="AU392" s="2">
        <v>-1.6040000000000001</v>
      </c>
      <c r="AV392" s="2">
        <v>2.577</v>
      </c>
    </row>
    <row r="393" spans="5:48" x14ac:dyDescent="0.25">
      <c r="E393" s="11">
        <v>388</v>
      </c>
      <c r="F393" s="9">
        <v>8.1683129999999995</v>
      </c>
      <c r="G393" s="4">
        <v>0.84911700000000001</v>
      </c>
      <c r="H393" s="4">
        <v>8.1803399999999993</v>
      </c>
      <c r="I393" s="4">
        <v>6.5628729999999997</v>
      </c>
      <c r="J393" s="4">
        <v>7.7376379999999996</v>
      </c>
      <c r="K393" s="6">
        <f t="shared" si="43"/>
        <v>6.2996561999999994</v>
      </c>
      <c r="L393" s="20">
        <f t="shared" si="42"/>
        <v>2.7883436697594792</v>
      </c>
      <c r="N393" s="2">
        <v>529</v>
      </c>
      <c r="O393" s="2">
        <v>7.8949999999999996</v>
      </c>
      <c r="P393" s="2">
        <f t="shared" si="44"/>
        <v>7.140261208100001</v>
      </c>
      <c r="Q393" s="2">
        <v>0.4</v>
      </c>
      <c r="R393" s="2">
        <v>0</v>
      </c>
      <c r="S393" s="2">
        <v>-1.671</v>
      </c>
      <c r="T393" s="2">
        <v>2.8</v>
      </c>
      <c r="U393" s="2">
        <v>489</v>
      </c>
      <c r="V393" s="2">
        <v>0.84099999999999997</v>
      </c>
      <c r="W393" s="2">
        <f t="shared" si="45"/>
        <v>8.6477113599999961E-2</v>
      </c>
      <c r="X393" s="2">
        <v>0.4</v>
      </c>
      <c r="Y393" s="2">
        <v>0</v>
      </c>
      <c r="Z393" s="2">
        <v>0.71199999999999997</v>
      </c>
      <c r="AA393" s="2">
        <v>0.501</v>
      </c>
      <c r="AB393" s="2">
        <v>458</v>
      </c>
      <c r="AC393" s="2">
        <v>8.2050000000000001</v>
      </c>
      <c r="AD393" s="2">
        <f t="shared" si="46"/>
        <v>7.4503739521000032</v>
      </c>
      <c r="AE393" s="2">
        <v>0.4</v>
      </c>
      <c r="AF393" s="2">
        <v>0</v>
      </c>
      <c r="AG393" s="2">
        <v>-1.7190000000000001</v>
      </c>
      <c r="AH393" s="2">
        <v>2.931</v>
      </c>
      <c r="AI393" s="2">
        <v>489</v>
      </c>
      <c r="AJ393" s="2">
        <v>6.6269999999999998</v>
      </c>
      <c r="AK393" s="2">
        <f t="shared" si="47"/>
        <v>5.872350096099999</v>
      </c>
      <c r="AL393" s="2">
        <v>0.4</v>
      </c>
      <c r="AM393" s="2">
        <v>0</v>
      </c>
      <c r="AN393" s="2">
        <v>-1.409</v>
      </c>
      <c r="AO393" s="2">
        <v>1.9590000000000001</v>
      </c>
      <c r="AP393" s="2">
        <v>550</v>
      </c>
      <c r="AQ393" s="2">
        <v>7.5389999999999997</v>
      </c>
      <c r="AR393" s="2">
        <f t="shared" si="48"/>
        <v>6.7841985856000013</v>
      </c>
      <c r="AS393" s="2">
        <v>0.4</v>
      </c>
      <c r="AT393" s="2">
        <v>0</v>
      </c>
      <c r="AU393" s="2">
        <v>-1.6040000000000001</v>
      </c>
      <c r="AV393" s="2">
        <v>2.5670000000000002</v>
      </c>
    </row>
    <row r="394" spans="5:48" x14ac:dyDescent="0.25">
      <c r="E394" s="11">
        <v>389</v>
      </c>
      <c r="F394" s="9">
        <v>23.867041</v>
      </c>
      <c r="G394" s="4">
        <v>2.004937</v>
      </c>
      <c r="H394" s="4">
        <v>8.1542619999999992</v>
      </c>
      <c r="I394" s="4">
        <v>16.625087000000001</v>
      </c>
      <c r="J394" s="4">
        <v>7.7458749999999998</v>
      </c>
      <c r="K394" s="6">
        <f t="shared" si="43"/>
        <v>11.679440400000001</v>
      </c>
      <c r="L394" s="20">
        <f t="shared" si="42"/>
        <v>7.6745405624275307</v>
      </c>
      <c r="N394" s="2">
        <v>530</v>
      </c>
      <c r="O394" s="2">
        <v>7.8940000000000001</v>
      </c>
      <c r="P394" s="2">
        <f t="shared" si="44"/>
        <v>7.1388094081000011</v>
      </c>
      <c r="Q394" s="2">
        <v>0.4</v>
      </c>
      <c r="R394" s="2">
        <v>0</v>
      </c>
      <c r="S394" s="2">
        <v>-1.671</v>
      </c>
      <c r="T394" s="2">
        <v>2.7989999999999999</v>
      </c>
      <c r="U394" s="2">
        <v>490</v>
      </c>
      <c r="V394" s="2">
        <v>0.83899999999999997</v>
      </c>
      <c r="W394" s="2">
        <f t="shared" si="45"/>
        <v>8.4589113600000071E-2</v>
      </c>
      <c r="X394" s="2">
        <v>0.4</v>
      </c>
      <c r="Y394" s="2">
        <v>0</v>
      </c>
      <c r="Z394" s="2">
        <v>0.71199999999999997</v>
      </c>
      <c r="AA394" s="2">
        <v>0.51100000000000001</v>
      </c>
      <c r="AB394" s="2">
        <v>466</v>
      </c>
      <c r="AC394" s="2">
        <v>8.1069999999999993</v>
      </c>
      <c r="AD394" s="2">
        <f t="shared" si="46"/>
        <v>7.3521317696000015</v>
      </c>
      <c r="AE394" s="2">
        <v>0.4</v>
      </c>
      <c r="AF394" s="2">
        <v>0</v>
      </c>
      <c r="AG394" s="2">
        <v>-1.708</v>
      </c>
      <c r="AH394" s="2">
        <v>2.931</v>
      </c>
      <c r="AI394" s="2">
        <v>490</v>
      </c>
      <c r="AJ394" s="2">
        <v>6.69</v>
      </c>
      <c r="AK394" s="2">
        <f t="shared" si="47"/>
        <v>5.9349120960999997</v>
      </c>
      <c r="AL394" s="2">
        <v>0.4</v>
      </c>
      <c r="AM394" s="2">
        <v>0</v>
      </c>
      <c r="AN394" s="2">
        <v>-1.409</v>
      </c>
      <c r="AO394" s="2">
        <v>1.9490000000000001</v>
      </c>
      <c r="AP394" s="2">
        <v>554</v>
      </c>
      <c r="AQ394" s="2">
        <v>7.5659999999999998</v>
      </c>
      <c r="AR394" s="2">
        <f t="shared" si="48"/>
        <v>6.8115023696000003</v>
      </c>
      <c r="AS394" s="2">
        <v>0.4</v>
      </c>
      <c r="AT394" s="2">
        <v>0</v>
      </c>
      <c r="AU394" s="2">
        <v>-1.6060000000000001</v>
      </c>
      <c r="AV394" s="2">
        <v>2.5649999999999999</v>
      </c>
    </row>
    <row r="395" spans="5:48" x14ac:dyDescent="0.25">
      <c r="E395" s="11">
        <v>390</v>
      </c>
      <c r="F395" s="9">
        <v>8.1340109999999992</v>
      </c>
      <c r="G395" s="4">
        <v>0.84653</v>
      </c>
      <c r="H395" s="4">
        <v>8.1559699999999999</v>
      </c>
      <c r="I395" s="4">
        <v>7.9549519999999996</v>
      </c>
      <c r="J395" s="4">
        <v>7.8392340000000003</v>
      </c>
      <c r="K395" s="6">
        <f t="shared" si="43"/>
        <v>6.5861393999999986</v>
      </c>
      <c r="L395" s="20">
        <f t="shared" si="42"/>
        <v>2.8721867863291637</v>
      </c>
      <c r="N395" s="2">
        <v>531</v>
      </c>
      <c r="O395" s="2">
        <v>7.9169999999999998</v>
      </c>
      <c r="P395" s="2">
        <f t="shared" si="44"/>
        <v>7.1623274081000012</v>
      </c>
      <c r="Q395" s="2">
        <v>0.4</v>
      </c>
      <c r="R395" s="2">
        <v>0</v>
      </c>
      <c r="S395" s="2">
        <v>-1.671</v>
      </c>
      <c r="T395" s="2">
        <v>2.8090000000000002</v>
      </c>
      <c r="U395" s="2">
        <v>491</v>
      </c>
      <c r="V395" s="2">
        <v>0.84</v>
      </c>
      <c r="W395" s="2">
        <f t="shared" si="45"/>
        <v>8.5500313600000072E-2</v>
      </c>
      <c r="X395" s="2">
        <v>0.4</v>
      </c>
      <c r="Y395" s="2">
        <v>0</v>
      </c>
      <c r="Z395" s="2">
        <v>0.71199999999999997</v>
      </c>
      <c r="AA395" s="2">
        <v>0.51200000000000001</v>
      </c>
      <c r="AB395" s="2">
        <v>469</v>
      </c>
      <c r="AC395" s="2">
        <v>8.1039999999999992</v>
      </c>
      <c r="AD395" s="2">
        <f t="shared" si="46"/>
        <v>7.3494845696000013</v>
      </c>
      <c r="AE395" s="2">
        <v>0.4</v>
      </c>
      <c r="AF395" s="2">
        <v>0</v>
      </c>
      <c r="AG395" s="2">
        <v>-1.708</v>
      </c>
      <c r="AH395" s="2">
        <v>2.93</v>
      </c>
      <c r="AI395" s="2">
        <v>491</v>
      </c>
      <c r="AJ395" s="2">
        <v>6.6079999999999997</v>
      </c>
      <c r="AK395" s="2">
        <f t="shared" si="47"/>
        <v>5.8535199295999982</v>
      </c>
      <c r="AL395" s="2">
        <v>0.4</v>
      </c>
      <c r="AM395" s="2">
        <v>0</v>
      </c>
      <c r="AN395" s="2">
        <v>-1.4079999999999999</v>
      </c>
      <c r="AO395" s="2">
        <v>1.9590000000000001</v>
      </c>
      <c r="AP395" s="2">
        <v>555</v>
      </c>
      <c r="AQ395" s="2">
        <v>7.548</v>
      </c>
      <c r="AR395" s="2">
        <f t="shared" si="48"/>
        <v>6.7930303695999994</v>
      </c>
      <c r="AS395" s="2">
        <v>0.4</v>
      </c>
      <c r="AT395" s="2">
        <v>0</v>
      </c>
      <c r="AU395" s="2">
        <v>-1.6060000000000001</v>
      </c>
      <c r="AV395" s="2">
        <v>2.5750000000000002</v>
      </c>
    </row>
    <row r="396" spans="5:48" x14ac:dyDescent="0.25">
      <c r="E396" s="11">
        <v>391</v>
      </c>
      <c r="F396" s="9">
        <v>8.1423570000000005</v>
      </c>
      <c r="G396" s="4">
        <v>1.97421</v>
      </c>
      <c r="H396" s="4">
        <v>8.1563739999999996</v>
      </c>
      <c r="I396" s="4">
        <v>6.5336660000000002</v>
      </c>
      <c r="J396" s="4">
        <v>7.7458749999999998</v>
      </c>
      <c r="K396" s="6">
        <f t="shared" si="43"/>
        <v>6.5104963999999992</v>
      </c>
      <c r="L396" s="20">
        <f t="shared" si="42"/>
        <v>2.3442044923829171</v>
      </c>
      <c r="N396" s="2">
        <v>534</v>
      </c>
      <c r="O396" s="2">
        <v>7.89</v>
      </c>
      <c r="P396" s="2">
        <f t="shared" si="44"/>
        <v>7.1352914081000014</v>
      </c>
      <c r="Q396" s="2">
        <v>0.4</v>
      </c>
      <c r="R396" s="2">
        <v>0</v>
      </c>
      <c r="S396" s="2">
        <v>-1.671</v>
      </c>
      <c r="T396" s="2">
        <v>2.7890000000000001</v>
      </c>
      <c r="U396" s="2">
        <v>492</v>
      </c>
      <c r="V396" s="2">
        <v>0.84299999999999997</v>
      </c>
      <c r="W396" s="2">
        <f t="shared" si="45"/>
        <v>8.7718744100000037E-2</v>
      </c>
      <c r="X396" s="2">
        <v>0.4</v>
      </c>
      <c r="Y396" s="2">
        <v>0</v>
      </c>
      <c r="Z396" s="2">
        <v>0.71099999999999997</v>
      </c>
      <c r="AA396" s="2">
        <v>0.51200000000000001</v>
      </c>
      <c r="AB396" s="2">
        <v>470</v>
      </c>
      <c r="AC396" s="2">
        <v>8.0890000000000004</v>
      </c>
      <c r="AD396" s="2">
        <f t="shared" si="46"/>
        <v>7.3340125696000005</v>
      </c>
      <c r="AE396" s="2">
        <v>0.4</v>
      </c>
      <c r="AF396" s="2">
        <v>0</v>
      </c>
      <c r="AG396" s="2">
        <v>-1.708</v>
      </c>
      <c r="AH396" s="2">
        <v>2.92</v>
      </c>
      <c r="AI396" s="2">
        <v>492</v>
      </c>
      <c r="AJ396" s="2">
        <v>6.8689999999999998</v>
      </c>
      <c r="AK396" s="2">
        <f t="shared" si="47"/>
        <v>6.1142612175999975</v>
      </c>
      <c r="AL396" s="2">
        <v>0.4</v>
      </c>
      <c r="AM396" s="2">
        <v>0</v>
      </c>
      <c r="AN396" s="2">
        <v>-1.4179999999999999</v>
      </c>
      <c r="AO396" s="2">
        <v>1.9590000000000001</v>
      </c>
      <c r="AP396" s="2">
        <v>556</v>
      </c>
      <c r="AQ396" s="2">
        <v>7.5469999999999997</v>
      </c>
      <c r="AR396" s="2">
        <f t="shared" si="48"/>
        <v>6.7922831696000001</v>
      </c>
      <c r="AS396" s="2">
        <v>0.4</v>
      </c>
      <c r="AT396" s="2">
        <v>0</v>
      </c>
      <c r="AU396" s="2">
        <v>-1.6060000000000001</v>
      </c>
      <c r="AV396" s="2">
        <v>2.5760000000000001</v>
      </c>
    </row>
    <row r="397" spans="5:48" x14ac:dyDescent="0.25">
      <c r="E397" s="11">
        <v>392</v>
      </c>
      <c r="F397" s="9">
        <v>8.1773340000000001</v>
      </c>
      <c r="G397" s="4">
        <v>0.84790699999999997</v>
      </c>
      <c r="H397" s="4">
        <v>8.2912599999999994</v>
      </c>
      <c r="I397" s="4">
        <v>7.7257439999999997</v>
      </c>
      <c r="J397" s="4">
        <v>7.7685399999999998</v>
      </c>
      <c r="K397" s="6">
        <f t="shared" si="43"/>
        <v>6.5621569999999991</v>
      </c>
      <c r="L397" s="20">
        <f t="shared" si="42"/>
        <v>2.8656776384546814</v>
      </c>
      <c r="N397" s="2">
        <v>535</v>
      </c>
      <c r="O397" s="2">
        <v>7.907</v>
      </c>
      <c r="P397" s="2">
        <f t="shared" si="44"/>
        <v>7.1517734081000022</v>
      </c>
      <c r="Q397" s="2">
        <v>0.4</v>
      </c>
      <c r="R397" s="2">
        <v>0</v>
      </c>
      <c r="S397" s="2">
        <v>-1.671</v>
      </c>
      <c r="T397" s="2">
        <v>2.7789999999999999</v>
      </c>
      <c r="U397" s="2">
        <v>494</v>
      </c>
      <c r="V397" s="2">
        <v>0.84099999999999997</v>
      </c>
      <c r="W397" s="2">
        <f t="shared" si="45"/>
        <v>8.6611513600000092E-2</v>
      </c>
      <c r="X397" s="2">
        <v>0.4</v>
      </c>
      <c r="Y397" s="2">
        <v>0</v>
      </c>
      <c r="Z397" s="2">
        <v>0.71199999999999997</v>
      </c>
      <c r="AA397" s="2">
        <v>0.51300000000000001</v>
      </c>
      <c r="AB397" s="2">
        <v>472</v>
      </c>
      <c r="AC397" s="2">
        <v>8.1890000000000001</v>
      </c>
      <c r="AD397" s="2">
        <f t="shared" si="46"/>
        <v>7.433852257599999</v>
      </c>
      <c r="AE397" s="2">
        <v>0.4</v>
      </c>
      <c r="AF397" s="2">
        <v>0</v>
      </c>
      <c r="AG397" s="2">
        <v>-1.718</v>
      </c>
      <c r="AH397" s="2">
        <v>2.93</v>
      </c>
      <c r="AI397" s="2">
        <v>493</v>
      </c>
      <c r="AJ397" s="2">
        <v>6.5069999999999997</v>
      </c>
      <c r="AK397" s="2">
        <f t="shared" si="47"/>
        <v>5.752516321599999</v>
      </c>
      <c r="AL397" s="2">
        <v>0.4</v>
      </c>
      <c r="AM397" s="2">
        <v>0</v>
      </c>
      <c r="AN397" s="2">
        <v>-1.3979999999999999</v>
      </c>
      <c r="AO397" s="2">
        <v>1.9590000000000001</v>
      </c>
      <c r="AP397" s="2">
        <v>557</v>
      </c>
      <c r="AQ397" s="2">
        <v>7.5510000000000002</v>
      </c>
      <c r="AR397" s="2">
        <f t="shared" si="48"/>
        <v>6.7958111695999994</v>
      </c>
      <c r="AS397" s="2">
        <v>0.4</v>
      </c>
      <c r="AT397" s="2">
        <v>0</v>
      </c>
      <c r="AU397" s="2">
        <v>-1.6060000000000001</v>
      </c>
      <c r="AV397" s="2">
        <v>2.5859999999999999</v>
      </c>
    </row>
    <row r="398" spans="5:48" x14ac:dyDescent="0.25">
      <c r="E398" s="11">
        <v>393</v>
      </c>
      <c r="F398" s="9">
        <v>8.0679069999999999</v>
      </c>
      <c r="G398" s="4">
        <v>0.84313899999999997</v>
      </c>
      <c r="H398" s="4">
        <v>9.8692589999999996</v>
      </c>
      <c r="I398" s="4">
        <v>7.7257439999999997</v>
      </c>
      <c r="J398" s="4">
        <v>7.8392340000000003</v>
      </c>
      <c r="K398" s="6">
        <f t="shared" si="43"/>
        <v>6.8690565999999986</v>
      </c>
      <c r="L398" s="20">
        <f t="shared" si="42"/>
        <v>3.112082811665692</v>
      </c>
      <c r="N398" s="2">
        <v>538</v>
      </c>
      <c r="O398" s="2">
        <v>7.89</v>
      </c>
      <c r="P398" s="2">
        <f t="shared" si="44"/>
        <v>7.1347432081000015</v>
      </c>
      <c r="Q398" s="2">
        <v>0.4</v>
      </c>
      <c r="R398" s="2">
        <v>0</v>
      </c>
      <c r="S398" s="2">
        <v>-1.671</v>
      </c>
      <c r="T398" s="2">
        <v>2.79</v>
      </c>
      <c r="U398" s="2">
        <v>496</v>
      </c>
      <c r="V398" s="2">
        <v>0.84</v>
      </c>
      <c r="W398" s="2">
        <f t="shared" si="45"/>
        <v>8.538831359999996E-2</v>
      </c>
      <c r="X398" s="2">
        <v>0.4</v>
      </c>
      <c r="Y398" s="2">
        <v>0</v>
      </c>
      <c r="Z398" s="2">
        <v>0.71199999999999997</v>
      </c>
      <c r="AA398" s="2">
        <v>0.502</v>
      </c>
      <c r="AB398" s="2">
        <v>473</v>
      </c>
      <c r="AC398" s="2">
        <v>8.2530000000000001</v>
      </c>
      <c r="AD398" s="2">
        <f t="shared" si="46"/>
        <v>7.4981905616000049</v>
      </c>
      <c r="AE398" s="2">
        <v>0.4</v>
      </c>
      <c r="AF398" s="2">
        <v>0</v>
      </c>
      <c r="AG398" s="2">
        <v>-1.698</v>
      </c>
      <c r="AH398" s="2">
        <v>2.93</v>
      </c>
      <c r="AI398" s="2">
        <v>494</v>
      </c>
      <c r="AJ398" s="2">
        <v>6.508</v>
      </c>
      <c r="AK398" s="2">
        <f t="shared" si="47"/>
        <v>5.7533243215999983</v>
      </c>
      <c r="AL398" s="2">
        <v>0.4</v>
      </c>
      <c r="AM398" s="2">
        <v>0</v>
      </c>
      <c r="AN398" s="2">
        <v>-1.3979999999999999</v>
      </c>
      <c r="AO398" s="2">
        <v>1.9490000000000001</v>
      </c>
      <c r="AP398" s="2">
        <v>558</v>
      </c>
      <c r="AQ398" s="2">
        <v>7.5490000000000004</v>
      </c>
      <c r="AR398" s="2">
        <f t="shared" si="48"/>
        <v>6.7945583695999989</v>
      </c>
      <c r="AS398" s="2">
        <v>0.4</v>
      </c>
      <c r="AT398" s="2">
        <v>0</v>
      </c>
      <c r="AU398" s="2">
        <v>-1.6060000000000001</v>
      </c>
      <c r="AV398" s="2">
        <v>2.585</v>
      </c>
    </row>
    <row r="399" spans="5:48" x14ac:dyDescent="0.25">
      <c r="E399" s="11">
        <v>394</v>
      </c>
      <c r="F399" s="9">
        <v>8.013458</v>
      </c>
      <c r="G399" s="4">
        <v>1.7908189999999999</v>
      </c>
      <c r="H399" s="4">
        <v>8.3590599999999995</v>
      </c>
      <c r="I399" s="4">
        <v>6.5628729999999997</v>
      </c>
      <c r="J399" s="4">
        <v>7.7376379999999996</v>
      </c>
      <c r="K399" s="6">
        <f t="shared" si="43"/>
        <v>6.4927695999999999</v>
      </c>
      <c r="L399" s="20">
        <f t="shared" si="42"/>
        <v>2.4272817855320077</v>
      </c>
      <c r="N399" s="2">
        <v>543</v>
      </c>
      <c r="O399" s="2">
        <v>7.891</v>
      </c>
      <c r="P399" s="2">
        <f t="shared" si="44"/>
        <v>7.1360396081000017</v>
      </c>
      <c r="Q399" s="2">
        <v>0.4</v>
      </c>
      <c r="R399" s="2">
        <v>0</v>
      </c>
      <c r="S399" s="2">
        <v>-1.671</v>
      </c>
      <c r="T399" s="2">
        <v>2.7879999999999998</v>
      </c>
      <c r="U399" s="2">
        <v>502</v>
      </c>
      <c r="V399" s="2">
        <v>0.86</v>
      </c>
      <c r="W399" s="2">
        <f t="shared" si="45"/>
        <v>0.10561231360000023</v>
      </c>
      <c r="X399" s="2">
        <v>0.4</v>
      </c>
      <c r="Y399" s="2">
        <v>0</v>
      </c>
      <c r="Z399" s="2">
        <v>0.71199999999999997</v>
      </c>
      <c r="AA399" s="2">
        <v>0.52200000000000002</v>
      </c>
      <c r="AB399" s="2">
        <v>474</v>
      </c>
      <c r="AC399" s="2">
        <v>8.14</v>
      </c>
      <c r="AD399" s="2">
        <f t="shared" si="46"/>
        <v>7.3849565696000008</v>
      </c>
      <c r="AE399" s="2">
        <v>0.4</v>
      </c>
      <c r="AF399" s="2">
        <v>0</v>
      </c>
      <c r="AG399" s="2">
        <v>-1.708</v>
      </c>
      <c r="AH399" s="2">
        <v>2.94</v>
      </c>
      <c r="AI399" s="2">
        <v>495</v>
      </c>
      <c r="AJ399" s="2">
        <v>6.5069999999999997</v>
      </c>
      <c r="AK399" s="2">
        <f t="shared" si="47"/>
        <v>5.7523435215999985</v>
      </c>
      <c r="AL399" s="2">
        <v>0.4</v>
      </c>
      <c r="AM399" s="2">
        <v>0</v>
      </c>
      <c r="AN399" s="2">
        <v>-1.3979999999999999</v>
      </c>
      <c r="AO399" s="2">
        <v>1.95</v>
      </c>
      <c r="AP399" s="2">
        <v>562</v>
      </c>
      <c r="AQ399" s="2">
        <v>7.5490000000000004</v>
      </c>
      <c r="AR399" s="2">
        <f t="shared" si="48"/>
        <v>6.7939775696</v>
      </c>
      <c r="AS399" s="2">
        <v>0.4</v>
      </c>
      <c r="AT399" s="2">
        <v>0</v>
      </c>
      <c r="AU399" s="2">
        <v>-1.6060000000000001</v>
      </c>
      <c r="AV399" s="2">
        <v>2.5739999999999998</v>
      </c>
    </row>
    <row r="400" spans="5:48" x14ac:dyDescent="0.25">
      <c r="E400" s="11">
        <v>395</v>
      </c>
      <c r="F400" s="9">
        <v>7.9234020000000003</v>
      </c>
      <c r="G400" s="4">
        <v>0.84271600000000002</v>
      </c>
      <c r="H400" s="4">
        <v>8.3669390000000003</v>
      </c>
      <c r="I400" s="4">
        <v>6.5590520000000003</v>
      </c>
      <c r="J400" s="4">
        <v>9.5512239999999995</v>
      </c>
      <c r="K400" s="6">
        <f t="shared" si="43"/>
        <v>6.6486666000000003</v>
      </c>
      <c r="L400" s="20">
        <f t="shared" si="42"/>
        <v>3.0567742143339012</v>
      </c>
      <c r="N400" s="2">
        <v>544</v>
      </c>
      <c r="O400" s="2">
        <v>7.8840000000000003</v>
      </c>
      <c r="P400" s="2">
        <f t="shared" si="44"/>
        <v>7.1289809999999996</v>
      </c>
      <c r="Q400" s="2">
        <v>0.4</v>
      </c>
      <c r="R400" s="2">
        <v>0</v>
      </c>
      <c r="S400" s="2">
        <v>-1.67</v>
      </c>
      <c r="T400" s="2">
        <v>2.7879999999999998</v>
      </c>
      <c r="U400" s="2">
        <v>503</v>
      </c>
      <c r="V400" s="2">
        <v>0.88</v>
      </c>
      <c r="W400" s="2">
        <f t="shared" si="45"/>
        <v>0.1256526416000002</v>
      </c>
      <c r="X400" s="2">
        <v>0.4</v>
      </c>
      <c r="Y400" s="2">
        <v>0</v>
      </c>
      <c r="Z400" s="2">
        <v>0.70199999999999996</v>
      </c>
      <c r="AA400" s="2">
        <v>0.51200000000000001</v>
      </c>
      <c r="AB400" s="2">
        <v>476</v>
      </c>
      <c r="AC400" s="2">
        <v>8.2420000000000009</v>
      </c>
      <c r="AD400" s="2">
        <f t="shared" si="46"/>
        <v>7.4869002576000003</v>
      </c>
      <c r="AE400" s="2">
        <v>0.4</v>
      </c>
      <c r="AF400" s="2">
        <v>0</v>
      </c>
      <c r="AG400" s="2">
        <v>-1.718</v>
      </c>
      <c r="AH400" s="2">
        <v>2.92</v>
      </c>
      <c r="AI400" s="2">
        <v>496</v>
      </c>
      <c r="AJ400" s="2">
        <v>6.5259999999999998</v>
      </c>
      <c r="AK400" s="2">
        <f t="shared" si="47"/>
        <v>5.7711515215999984</v>
      </c>
      <c r="AL400" s="2">
        <v>0.4</v>
      </c>
      <c r="AM400" s="2">
        <v>0</v>
      </c>
      <c r="AN400" s="2">
        <v>-1.3979999999999999</v>
      </c>
      <c r="AO400" s="2">
        <v>1.94</v>
      </c>
      <c r="AP400" s="2">
        <v>563</v>
      </c>
      <c r="AQ400" s="2">
        <v>7.569</v>
      </c>
      <c r="AR400" s="2">
        <f t="shared" si="48"/>
        <v>6.8144495696000007</v>
      </c>
      <c r="AS400" s="2">
        <v>0.4</v>
      </c>
      <c r="AT400" s="2">
        <v>0</v>
      </c>
      <c r="AU400" s="2">
        <v>-1.6060000000000001</v>
      </c>
      <c r="AV400" s="2">
        <v>2.5640000000000001</v>
      </c>
    </row>
    <row r="401" spans="5:48" x14ac:dyDescent="0.25">
      <c r="E401" s="11">
        <v>396</v>
      </c>
      <c r="F401" s="9">
        <v>7.9106519999999998</v>
      </c>
      <c r="G401" s="4">
        <v>1.8750359999999999</v>
      </c>
      <c r="H401" s="4">
        <v>8.3590599999999995</v>
      </c>
      <c r="I401" s="4">
        <v>7.9311299999999996</v>
      </c>
      <c r="J401" s="4">
        <v>7.6662800000000004</v>
      </c>
      <c r="K401" s="6">
        <f t="shared" si="43"/>
        <v>6.7484316000000009</v>
      </c>
      <c r="L401" s="20">
        <f t="shared" si="42"/>
        <v>2.4468790720387927</v>
      </c>
      <c r="N401" s="2">
        <v>545</v>
      </c>
      <c r="O401" s="2">
        <v>7.8840000000000003</v>
      </c>
      <c r="P401" s="2">
        <f t="shared" si="44"/>
        <v>7.1292609999999996</v>
      </c>
      <c r="Q401" s="2">
        <v>0.4</v>
      </c>
      <c r="R401" s="2">
        <v>0</v>
      </c>
      <c r="S401" s="2">
        <v>-1.67</v>
      </c>
      <c r="T401" s="2">
        <v>2.7869999999999999</v>
      </c>
      <c r="U401" s="2">
        <v>505</v>
      </c>
      <c r="V401" s="2">
        <v>0.83899999999999997</v>
      </c>
      <c r="W401" s="2">
        <f t="shared" si="45"/>
        <v>8.3877913600000048E-2</v>
      </c>
      <c r="X401" s="2">
        <v>0.4</v>
      </c>
      <c r="Y401" s="2">
        <v>0</v>
      </c>
      <c r="Z401" s="2">
        <v>0.71199999999999997</v>
      </c>
      <c r="AA401" s="2">
        <v>0.51</v>
      </c>
      <c r="AB401" s="2">
        <v>477</v>
      </c>
      <c r="AC401" s="2">
        <v>8.0879999999999992</v>
      </c>
      <c r="AD401" s="2">
        <f t="shared" si="46"/>
        <v>7.3335653696000005</v>
      </c>
      <c r="AE401" s="2">
        <v>0.4</v>
      </c>
      <c r="AF401" s="2">
        <v>0</v>
      </c>
      <c r="AG401" s="2">
        <v>-1.708</v>
      </c>
      <c r="AH401" s="2">
        <v>2.919</v>
      </c>
      <c r="AI401" s="2">
        <v>497</v>
      </c>
      <c r="AJ401" s="2">
        <v>6.508</v>
      </c>
      <c r="AK401" s="2">
        <f t="shared" si="47"/>
        <v>5.753535521599999</v>
      </c>
      <c r="AL401" s="2">
        <v>0.4</v>
      </c>
      <c r="AM401" s="2">
        <v>0</v>
      </c>
      <c r="AN401" s="2">
        <v>-1.3979999999999999</v>
      </c>
      <c r="AO401" s="2">
        <v>1.96</v>
      </c>
      <c r="AP401" s="2">
        <v>564</v>
      </c>
      <c r="AQ401" s="2">
        <v>7.55</v>
      </c>
      <c r="AR401" s="2">
        <f t="shared" si="48"/>
        <v>6.7951247696000001</v>
      </c>
      <c r="AS401" s="2">
        <v>0.4</v>
      </c>
      <c r="AT401" s="2">
        <v>0</v>
      </c>
      <c r="AU401" s="2">
        <v>-1.6060000000000001</v>
      </c>
      <c r="AV401" s="2">
        <v>2.573</v>
      </c>
    </row>
    <row r="402" spans="5:48" x14ac:dyDescent="0.25">
      <c r="E402" s="11">
        <v>397</v>
      </c>
      <c r="F402" s="9">
        <v>8.0679069999999999</v>
      </c>
      <c r="G402" s="4">
        <v>1.8750359999999999</v>
      </c>
      <c r="H402" s="4">
        <v>10.137059000000001</v>
      </c>
      <c r="I402" s="4">
        <v>7.1869740000000002</v>
      </c>
      <c r="J402" s="4">
        <v>9.2798660000000002</v>
      </c>
      <c r="K402" s="6">
        <f t="shared" si="43"/>
        <v>7.3093683999999994</v>
      </c>
      <c r="L402" s="20">
        <f t="shared" si="42"/>
        <v>2.8983107063068747</v>
      </c>
      <c r="N402" s="2">
        <v>546</v>
      </c>
      <c r="O402" s="2">
        <v>7.8979999999999997</v>
      </c>
      <c r="P402" s="2">
        <f t="shared" si="44"/>
        <v>7.1430609999999994</v>
      </c>
      <c r="Q402" s="2">
        <v>0.4</v>
      </c>
      <c r="R402" s="2">
        <v>0</v>
      </c>
      <c r="S402" s="2">
        <v>-1.67</v>
      </c>
      <c r="T402" s="2">
        <v>2.7770000000000001</v>
      </c>
      <c r="U402" s="2">
        <v>506</v>
      </c>
      <c r="V402" s="2">
        <v>0.85499999999999998</v>
      </c>
      <c r="W402" s="2">
        <f t="shared" si="45"/>
        <v>9.9989913600000202E-2</v>
      </c>
      <c r="X402" s="2">
        <v>0.4</v>
      </c>
      <c r="Y402" s="2">
        <v>0</v>
      </c>
      <c r="Z402" s="2">
        <v>0.71199999999999997</v>
      </c>
      <c r="AA402" s="2">
        <v>0.52</v>
      </c>
      <c r="AB402" s="2">
        <v>478</v>
      </c>
      <c r="AC402" s="2">
        <v>8.0879999999999992</v>
      </c>
      <c r="AD402" s="2">
        <f t="shared" si="46"/>
        <v>7.3333181696000009</v>
      </c>
      <c r="AE402" s="2">
        <v>0.4</v>
      </c>
      <c r="AF402" s="2">
        <v>0</v>
      </c>
      <c r="AG402" s="2">
        <v>-1.708</v>
      </c>
      <c r="AH402" s="2">
        <v>2.9180000000000001</v>
      </c>
      <c r="AI402" s="2">
        <v>500</v>
      </c>
      <c r="AJ402" s="2">
        <v>6.5289999999999999</v>
      </c>
      <c r="AK402" s="2">
        <f t="shared" si="47"/>
        <v>5.774132321599998</v>
      </c>
      <c r="AL402" s="2">
        <v>0.4</v>
      </c>
      <c r="AM402" s="2">
        <v>0</v>
      </c>
      <c r="AN402" s="2">
        <v>-1.3979999999999999</v>
      </c>
      <c r="AO402" s="2">
        <v>1.9390000000000001</v>
      </c>
      <c r="AP402" s="2">
        <v>568</v>
      </c>
      <c r="AQ402" s="2">
        <v>7.5709999999999997</v>
      </c>
      <c r="AR402" s="2">
        <f t="shared" si="48"/>
        <v>6.8160863695999989</v>
      </c>
      <c r="AS402" s="2">
        <v>0.4</v>
      </c>
      <c r="AT402" s="2">
        <v>0</v>
      </c>
      <c r="AU402" s="2">
        <v>-1.6060000000000001</v>
      </c>
      <c r="AV402" s="2">
        <v>2.5950000000000002</v>
      </c>
    </row>
    <row r="403" spans="5:48" x14ac:dyDescent="0.25">
      <c r="E403" s="11">
        <v>398</v>
      </c>
      <c r="F403" s="9">
        <v>7.9110269999999998</v>
      </c>
      <c r="G403" s="4">
        <v>0.84313899999999997</v>
      </c>
      <c r="H403" s="4">
        <v>8.1551749999999998</v>
      </c>
      <c r="I403" s="4">
        <v>7.3597659999999996</v>
      </c>
      <c r="J403" s="4">
        <v>7.614922</v>
      </c>
      <c r="K403" s="6">
        <f t="shared" si="43"/>
        <v>6.3768057999999996</v>
      </c>
      <c r="L403" s="20">
        <f t="shared" si="42"/>
        <v>2.7798216646017728</v>
      </c>
      <c r="N403" s="2">
        <v>547</v>
      </c>
      <c r="O403" s="2">
        <v>7.8849999999999998</v>
      </c>
      <c r="P403" s="2">
        <f t="shared" si="44"/>
        <v>7.1297410000000001</v>
      </c>
      <c r="Q403" s="2">
        <v>0.4</v>
      </c>
      <c r="R403" s="2">
        <v>0</v>
      </c>
      <c r="S403" s="2">
        <v>-1.67</v>
      </c>
      <c r="T403" s="2">
        <v>2.786</v>
      </c>
      <c r="U403" s="2">
        <v>507</v>
      </c>
      <c r="V403" s="2">
        <v>0.873</v>
      </c>
      <c r="W403" s="2">
        <f t="shared" si="45"/>
        <v>0.11837424160000018</v>
      </c>
      <c r="X403" s="2">
        <v>0.4</v>
      </c>
      <c r="Y403" s="2">
        <v>0</v>
      </c>
      <c r="Z403" s="2">
        <v>0.70199999999999996</v>
      </c>
      <c r="AA403" s="2">
        <v>0.51</v>
      </c>
      <c r="AB403" s="2">
        <v>479</v>
      </c>
      <c r="AC403" s="2">
        <v>8.0969999999999995</v>
      </c>
      <c r="AD403" s="2">
        <f t="shared" si="46"/>
        <v>7.3418461696000001</v>
      </c>
      <c r="AE403" s="2">
        <v>0.4</v>
      </c>
      <c r="AF403" s="2">
        <v>0</v>
      </c>
      <c r="AG403" s="2">
        <v>-1.708</v>
      </c>
      <c r="AH403" s="2">
        <v>2.9079999999999999</v>
      </c>
      <c r="AI403" s="2">
        <v>501</v>
      </c>
      <c r="AJ403" s="2">
        <v>6.57</v>
      </c>
      <c r="AK403" s="2">
        <f t="shared" si="47"/>
        <v>5.8149403215999973</v>
      </c>
      <c r="AL403" s="2">
        <v>0.4</v>
      </c>
      <c r="AM403" s="2">
        <v>0</v>
      </c>
      <c r="AN403" s="2">
        <v>-1.3979999999999999</v>
      </c>
      <c r="AO403" s="2">
        <v>1.929</v>
      </c>
      <c r="AP403" s="2">
        <v>573</v>
      </c>
      <c r="AQ403" s="2">
        <v>7.5720000000000001</v>
      </c>
      <c r="AR403" s="2">
        <f t="shared" si="48"/>
        <v>6.8175967695999997</v>
      </c>
      <c r="AS403" s="2">
        <v>0.4</v>
      </c>
      <c r="AT403" s="2">
        <v>0</v>
      </c>
      <c r="AU403" s="2">
        <v>-1.6060000000000001</v>
      </c>
      <c r="AV403" s="2">
        <v>2.5630000000000002</v>
      </c>
    </row>
    <row r="404" spans="5:48" x14ac:dyDescent="0.25">
      <c r="E404" s="11">
        <v>399</v>
      </c>
      <c r="F404" s="9">
        <v>7.9116020000000002</v>
      </c>
      <c r="G404" s="4">
        <v>1.8954580000000001</v>
      </c>
      <c r="H404" s="4">
        <v>8.156155</v>
      </c>
      <c r="I404" s="4">
        <v>7.3597659999999996</v>
      </c>
      <c r="J404" s="4">
        <v>7.5835629999999998</v>
      </c>
      <c r="K404" s="6">
        <f t="shared" si="43"/>
        <v>6.5813087999999995</v>
      </c>
      <c r="L404" s="20">
        <f t="shared" si="42"/>
        <v>2.3587084332375996</v>
      </c>
      <c r="N404" s="2">
        <v>549</v>
      </c>
      <c r="O404" s="2">
        <v>7.89</v>
      </c>
      <c r="P404" s="2">
        <f t="shared" si="44"/>
        <v>7.1354610000000003</v>
      </c>
      <c r="Q404" s="2">
        <v>0.4</v>
      </c>
      <c r="R404" s="2">
        <v>0</v>
      </c>
      <c r="S404" s="2">
        <v>-1.67</v>
      </c>
      <c r="T404" s="2">
        <v>2.7970000000000002</v>
      </c>
      <c r="U404" s="2">
        <v>508</v>
      </c>
      <c r="V404" s="2">
        <v>0.94699999999999995</v>
      </c>
      <c r="W404" s="2">
        <f t="shared" si="45"/>
        <v>0.19180904960000036</v>
      </c>
      <c r="X404" s="2">
        <v>0.4</v>
      </c>
      <c r="Y404" s="2">
        <v>0</v>
      </c>
      <c r="Z404" s="2">
        <v>0.69199999999999995</v>
      </c>
      <c r="AA404" s="2">
        <v>0.51</v>
      </c>
      <c r="AB404" s="2">
        <v>480</v>
      </c>
      <c r="AC404" s="2">
        <v>8.125</v>
      </c>
      <c r="AD404" s="2">
        <f t="shared" si="46"/>
        <v>7.3703741695999998</v>
      </c>
      <c r="AE404" s="2">
        <v>0.4</v>
      </c>
      <c r="AF404" s="2">
        <v>0</v>
      </c>
      <c r="AG404" s="2">
        <v>-1.708</v>
      </c>
      <c r="AH404" s="2">
        <v>2.8980000000000001</v>
      </c>
      <c r="AI404" s="2">
        <v>502</v>
      </c>
      <c r="AJ404" s="2">
        <v>6.6310000000000002</v>
      </c>
      <c r="AK404" s="2">
        <f t="shared" si="47"/>
        <v>5.875748321599997</v>
      </c>
      <c r="AL404" s="2">
        <v>0.4</v>
      </c>
      <c r="AM404" s="2">
        <v>0</v>
      </c>
      <c r="AN404" s="2">
        <v>-1.3979999999999999</v>
      </c>
      <c r="AO404" s="2">
        <v>1.919</v>
      </c>
      <c r="AP404" s="2">
        <v>574</v>
      </c>
      <c r="AQ404" s="2">
        <v>7.5510000000000002</v>
      </c>
      <c r="AR404" s="2">
        <f t="shared" si="48"/>
        <v>6.7964719695999998</v>
      </c>
      <c r="AS404" s="2">
        <v>0.4</v>
      </c>
      <c r="AT404" s="2">
        <v>0</v>
      </c>
      <c r="AU404" s="2">
        <v>-1.6060000000000001</v>
      </c>
      <c r="AV404" s="2">
        <v>2.5720000000000001</v>
      </c>
    </row>
    <row r="405" spans="5:48" x14ac:dyDescent="0.25">
      <c r="E405" s="11">
        <v>400</v>
      </c>
      <c r="F405" s="9">
        <v>7.9123770000000002</v>
      </c>
      <c r="G405" s="4">
        <v>1.7908189999999999</v>
      </c>
      <c r="H405" s="4">
        <v>9.2641580000000001</v>
      </c>
      <c r="I405" s="4">
        <v>7.5525580000000003</v>
      </c>
      <c r="J405" s="4">
        <v>8.7971489999999992</v>
      </c>
      <c r="K405" s="6">
        <f t="shared" si="43"/>
        <v>7.0634122000000001</v>
      </c>
      <c r="L405" s="20">
        <f t="shared" si="42"/>
        <v>2.7058961275656825</v>
      </c>
      <c r="N405" s="2">
        <v>553</v>
      </c>
      <c r="O405" s="2">
        <v>7.8959999999999999</v>
      </c>
      <c r="P405" s="2">
        <f t="shared" si="44"/>
        <v>7.1407809999999996</v>
      </c>
      <c r="Q405" s="2">
        <v>0.4</v>
      </c>
      <c r="R405" s="2">
        <v>0</v>
      </c>
      <c r="S405" s="2">
        <v>-1.67</v>
      </c>
      <c r="T405" s="2">
        <v>2.778</v>
      </c>
      <c r="U405" s="2">
        <v>509</v>
      </c>
      <c r="V405" s="2">
        <v>0.84899999999999998</v>
      </c>
      <c r="W405" s="2">
        <f t="shared" si="45"/>
        <v>9.3982241600000072E-2</v>
      </c>
      <c r="X405" s="2">
        <v>0.4</v>
      </c>
      <c r="Y405" s="2">
        <v>0</v>
      </c>
      <c r="Z405" s="2">
        <v>0.70199999999999996</v>
      </c>
      <c r="AA405" s="2">
        <v>0.5</v>
      </c>
      <c r="AB405" s="2">
        <v>481</v>
      </c>
      <c r="AC405" s="2">
        <v>8.3320000000000007</v>
      </c>
      <c r="AD405" s="2">
        <f t="shared" si="46"/>
        <v>7.576957857600001</v>
      </c>
      <c r="AE405" s="2">
        <v>0.4</v>
      </c>
      <c r="AF405" s="2">
        <v>0</v>
      </c>
      <c r="AG405" s="2">
        <v>-1.718</v>
      </c>
      <c r="AH405" s="2">
        <v>2.9079999999999999</v>
      </c>
      <c r="AI405" s="2">
        <v>503</v>
      </c>
      <c r="AJ405" s="2">
        <v>6.5750000000000002</v>
      </c>
      <c r="AK405" s="2">
        <f t="shared" si="47"/>
        <v>5.8201211215999979</v>
      </c>
      <c r="AL405" s="2">
        <v>0.4</v>
      </c>
      <c r="AM405" s="2">
        <v>0</v>
      </c>
      <c r="AN405" s="2">
        <v>-1.3979999999999999</v>
      </c>
      <c r="AO405" s="2">
        <v>1.9279999999999999</v>
      </c>
      <c r="AP405" s="2">
        <v>575</v>
      </c>
      <c r="AQ405" s="2">
        <v>7.5529999999999999</v>
      </c>
      <c r="AR405" s="2">
        <f t="shared" si="48"/>
        <v>6.7980191695999999</v>
      </c>
      <c r="AS405" s="2">
        <v>0.4</v>
      </c>
      <c r="AT405" s="2">
        <v>0</v>
      </c>
      <c r="AU405" s="2">
        <v>-1.6060000000000001</v>
      </c>
      <c r="AV405" s="2">
        <v>2.5710000000000002</v>
      </c>
    </row>
    <row r="406" spans="5:48" x14ac:dyDescent="0.25">
      <c r="E406" s="11">
        <v>401</v>
      </c>
      <c r="F406" s="9">
        <v>7.931127</v>
      </c>
      <c r="G406" s="4">
        <v>0.858371</v>
      </c>
      <c r="H406" s="4">
        <v>8.1553550000000001</v>
      </c>
      <c r="I406" s="4">
        <v>7.3781480000000004</v>
      </c>
      <c r="J406" s="4">
        <v>7.5722050000000003</v>
      </c>
      <c r="K406" s="6">
        <f t="shared" si="43"/>
        <v>6.3790412000000005</v>
      </c>
      <c r="L406" s="20">
        <f t="shared" si="42"/>
        <v>2.773586658290554</v>
      </c>
      <c r="N406" s="2">
        <v>554</v>
      </c>
      <c r="O406" s="2">
        <v>7.9269999999999996</v>
      </c>
      <c r="P406" s="2">
        <f t="shared" si="44"/>
        <v>7.1725810000000001</v>
      </c>
      <c r="Q406" s="2">
        <v>0.4</v>
      </c>
      <c r="R406" s="2">
        <v>0</v>
      </c>
      <c r="S406" s="2">
        <v>-1.67</v>
      </c>
      <c r="T406" s="2">
        <v>2.7679999999999998</v>
      </c>
      <c r="U406" s="2">
        <v>510</v>
      </c>
      <c r="V406" s="2">
        <v>0.85</v>
      </c>
      <c r="W406" s="2">
        <f t="shared" si="45"/>
        <v>9.5521441600000076E-2</v>
      </c>
      <c r="X406" s="2">
        <v>0.4</v>
      </c>
      <c r="Y406" s="2">
        <v>0</v>
      </c>
      <c r="Z406" s="2">
        <v>0.70199999999999996</v>
      </c>
      <c r="AA406" s="2">
        <v>0.501</v>
      </c>
      <c r="AB406" s="2">
        <v>482</v>
      </c>
      <c r="AC406" s="2">
        <v>8.0990000000000002</v>
      </c>
      <c r="AD406" s="2">
        <f t="shared" si="46"/>
        <v>7.3437989695999999</v>
      </c>
      <c r="AE406" s="2">
        <v>0.4</v>
      </c>
      <c r="AF406" s="2">
        <v>0</v>
      </c>
      <c r="AG406" s="2">
        <v>-1.708</v>
      </c>
      <c r="AH406" s="2">
        <v>2.907</v>
      </c>
      <c r="AI406" s="2">
        <v>505</v>
      </c>
      <c r="AJ406" s="2">
        <v>6.532</v>
      </c>
      <c r="AK406" s="2">
        <f t="shared" si="47"/>
        <v>5.777313121599998</v>
      </c>
      <c r="AL406" s="2">
        <v>0.4</v>
      </c>
      <c r="AM406" s="2">
        <v>0</v>
      </c>
      <c r="AN406" s="2">
        <v>-1.3979999999999999</v>
      </c>
      <c r="AO406" s="2">
        <v>1.9379999999999999</v>
      </c>
      <c r="AP406" s="2">
        <v>576</v>
      </c>
      <c r="AQ406" s="2">
        <v>7.5460000000000003</v>
      </c>
      <c r="AR406" s="2">
        <f t="shared" si="48"/>
        <v>6.7915471695999994</v>
      </c>
      <c r="AS406" s="2">
        <v>0.4</v>
      </c>
      <c r="AT406" s="2">
        <v>0</v>
      </c>
      <c r="AU406" s="2">
        <v>-1.6060000000000001</v>
      </c>
      <c r="AV406" s="2">
        <v>2.581</v>
      </c>
    </row>
    <row r="407" spans="5:48" x14ac:dyDescent="0.25">
      <c r="E407" s="11">
        <v>402</v>
      </c>
      <c r="F407" s="9">
        <v>7.9283530000000004</v>
      </c>
      <c r="G407" s="4">
        <v>0.86099400000000004</v>
      </c>
      <c r="H407" s="4">
        <v>8.156155</v>
      </c>
      <c r="I407" s="4">
        <v>7.5729410000000001</v>
      </c>
      <c r="J407" s="4">
        <v>7.5808470000000003</v>
      </c>
      <c r="K407" s="6">
        <f t="shared" si="43"/>
        <v>6.4198580000000005</v>
      </c>
      <c r="L407" s="20">
        <f t="shared" si="42"/>
        <v>2.7881445181604181</v>
      </c>
      <c r="N407" s="2">
        <v>561</v>
      </c>
      <c r="O407" s="2">
        <v>7.891</v>
      </c>
      <c r="P407" s="2">
        <f t="shared" si="44"/>
        <v>7.1366460721000013</v>
      </c>
      <c r="Q407" s="2">
        <v>0.4</v>
      </c>
      <c r="R407" s="2">
        <v>0</v>
      </c>
      <c r="S407" s="2">
        <v>-1.669</v>
      </c>
      <c r="T407" s="2">
        <v>2.7970000000000002</v>
      </c>
      <c r="U407" s="2">
        <v>514</v>
      </c>
      <c r="V407" s="2">
        <v>0.84</v>
      </c>
      <c r="W407" s="2">
        <f t="shared" si="45"/>
        <v>8.5564944100000026E-2</v>
      </c>
      <c r="X407" s="2">
        <v>0.4</v>
      </c>
      <c r="Y407" s="2">
        <v>0</v>
      </c>
      <c r="Z407" s="2">
        <v>0.71099999999999997</v>
      </c>
      <c r="AA407" s="2">
        <v>0.501</v>
      </c>
      <c r="AB407" s="2">
        <v>483</v>
      </c>
      <c r="AC407" s="2">
        <v>8.3409999999999993</v>
      </c>
      <c r="AD407" s="2">
        <f t="shared" si="46"/>
        <v>7.5857626576000001</v>
      </c>
      <c r="AE407" s="2">
        <v>0.4</v>
      </c>
      <c r="AF407" s="2">
        <v>0</v>
      </c>
      <c r="AG407" s="2">
        <v>-1.718</v>
      </c>
      <c r="AH407" s="2">
        <v>2.907</v>
      </c>
      <c r="AI407" s="2">
        <v>506</v>
      </c>
      <c r="AJ407" s="2">
        <v>6.5359999999999996</v>
      </c>
      <c r="AK407" s="2">
        <f t="shared" si="47"/>
        <v>5.7806939215999975</v>
      </c>
      <c r="AL407" s="2">
        <v>0.4</v>
      </c>
      <c r="AM407" s="2">
        <v>0</v>
      </c>
      <c r="AN407" s="2">
        <v>-1.3979999999999999</v>
      </c>
      <c r="AO407" s="2">
        <v>1.9370000000000001</v>
      </c>
      <c r="AP407" s="2">
        <v>579</v>
      </c>
      <c r="AQ407" s="2">
        <v>7.5460000000000003</v>
      </c>
      <c r="AR407" s="2">
        <f t="shared" si="48"/>
        <v>6.7912943695999992</v>
      </c>
      <c r="AS407" s="2">
        <v>0.4</v>
      </c>
      <c r="AT407" s="2">
        <v>0</v>
      </c>
      <c r="AU407" s="2">
        <v>-1.6060000000000001</v>
      </c>
      <c r="AV407" s="2">
        <v>2.58</v>
      </c>
    </row>
    <row r="408" spans="5:48" x14ac:dyDescent="0.25">
      <c r="E408" s="11">
        <v>403</v>
      </c>
      <c r="F408" s="9">
        <v>7.9116020000000002</v>
      </c>
      <c r="G408" s="4">
        <v>0.858371</v>
      </c>
      <c r="H408" s="4">
        <v>8.1769549999999995</v>
      </c>
      <c r="I408" s="4">
        <v>7.2033560000000003</v>
      </c>
      <c r="J408" s="4">
        <v>7.5790829999999998</v>
      </c>
      <c r="K408" s="6">
        <f t="shared" si="43"/>
        <v>6.3458734000000003</v>
      </c>
      <c r="L408" s="20">
        <f t="shared" si="42"/>
        <v>2.7630827273737988</v>
      </c>
      <c r="N408" s="2">
        <v>562</v>
      </c>
      <c r="O408" s="2">
        <v>7.8789999999999996</v>
      </c>
      <c r="P408" s="2">
        <f t="shared" si="44"/>
        <v>7.1237680721000007</v>
      </c>
      <c r="Q408" s="2">
        <v>0.4</v>
      </c>
      <c r="R408" s="2">
        <v>0</v>
      </c>
      <c r="S408" s="2">
        <v>-1.669</v>
      </c>
      <c r="T408" s="2">
        <v>2.7869999999999999</v>
      </c>
      <c r="U408" s="2">
        <v>516</v>
      </c>
      <c r="V408" s="2">
        <v>0.84099999999999997</v>
      </c>
      <c r="W408" s="2">
        <f t="shared" si="45"/>
        <v>8.6569144100000023E-2</v>
      </c>
      <c r="X408" s="2">
        <v>0.4</v>
      </c>
      <c r="Y408" s="2">
        <v>0</v>
      </c>
      <c r="Z408" s="2">
        <v>0.71099999999999997</v>
      </c>
      <c r="AA408" s="2">
        <v>0.5</v>
      </c>
      <c r="AB408" s="2">
        <v>484</v>
      </c>
      <c r="AC408" s="2">
        <v>8.0909999999999993</v>
      </c>
      <c r="AD408" s="2">
        <f t="shared" si="46"/>
        <v>7.3358289616000016</v>
      </c>
      <c r="AE408" s="2">
        <v>0.4</v>
      </c>
      <c r="AF408" s="2">
        <v>0</v>
      </c>
      <c r="AG408" s="2">
        <v>-1.698</v>
      </c>
      <c r="AH408" s="2">
        <v>2.907</v>
      </c>
      <c r="AI408" s="2">
        <v>508</v>
      </c>
      <c r="AJ408" s="2">
        <v>6.5090000000000003</v>
      </c>
      <c r="AK408" s="2">
        <f t="shared" si="47"/>
        <v>5.7545051215999985</v>
      </c>
      <c r="AL408" s="2">
        <v>0.4</v>
      </c>
      <c r="AM408" s="2">
        <v>0</v>
      </c>
      <c r="AN408" s="2">
        <v>-1.3979999999999999</v>
      </c>
      <c r="AO408" s="2">
        <v>1.948</v>
      </c>
      <c r="AP408" s="2">
        <v>580</v>
      </c>
      <c r="AQ408" s="2">
        <v>7.5549999999999997</v>
      </c>
      <c r="AR408" s="2">
        <f t="shared" si="48"/>
        <v>6.7997663696000004</v>
      </c>
      <c r="AS408" s="2">
        <v>0.4</v>
      </c>
      <c r="AT408" s="2">
        <v>0</v>
      </c>
      <c r="AU408" s="2">
        <v>-1.6060000000000001</v>
      </c>
      <c r="AV408" s="2">
        <v>2.57</v>
      </c>
    </row>
    <row r="409" spans="5:48" x14ac:dyDescent="0.25">
      <c r="E409" s="11">
        <v>404</v>
      </c>
      <c r="F409" s="9">
        <v>7.9096359999999999</v>
      </c>
      <c r="G409" s="4">
        <v>0.84313899999999997</v>
      </c>
      <c r="H409" s="4">
        <v>8.1739750000000004</v>
      </c>
      <c r="I409" s="4">
        <v>7.1627219999999996</v>
      </c>
      <c r="J409" s="4">
        <v>7.5775180000000004</v>
      </c>
      <c r="K409" s="6">
        <f t="shared" si="43"/>
        <v>6.3333979999999999</v>
      </c>
      <c r="L409" s="20">
        <f t="shared" si="42"/>
        <v>2.7658925027567518</v>
      </c>
      <c r="N409" s="2">
        <v>563</v>
      </c>
      <c r="O409" s="2">
        <v>7.8780000000000001</v>
      </c>
      <c r="P409" s="2">
        <f t="shared" si="44"/>
        <v>7.1235802721000008</v>
      </c>
      <c r="Q409" s="2">
        <v>0.4</v>
      </c>
      <c r="R409" s="2">
        <v>0</v>
      </c>
      <c r="S409" s="2">
        <v>-1.669</v>
      </c>
      <c r="T409" s="2">
        <v>2.786</v>
      </c>
      <c r="U409" s="2">
        <v>517</v>
      </c>
      <c r="V409" s="2">
        <v>0.84299999999999997</v>
      </c>
      <c r="W409" s="2">
        <f t="shared" si="45"/>
        <v>8.7773344100000025E-2</v>
      </c>
      <c r="X409" s="2">
        <v>0.4</v>
      </c>
      <c r="Y409" s="2">
        <v>0</v>
      </c>
      <c r="Z409" s="2">
        <v>0.71099999999999997</v>
      </c>
      <c r="AA409" s="2">
        <v>0.499</v>
      </c>
      <c r="AB409" s="2">
        <v>485</v>
      </c>
      <c r="AC409" s="2">
        <v>8.0860000000000003</v>
      </c>
      <c r="AD409" s="2">
        <f t="shared" si="46"/>
        <v>7.3311697616000018</v>
      </c>
      <c r="AE409" s="2">
        <v>0.4</v>
      </c>
      <c r="AF409" s="2">
        <v>0</v>
      </c>
      <c r="AG409" s="2">
        <v>-1.698</v>
      </c>
      <c r="AH409" s="2">
        <v>2.9060000000000001</v>
      </c>
      <c r="AI409" s="2">
        <v>516</v>
      </c>
      <c r="AJ409" s="2">
        <v>6.5069999999999997</v>
      </c>
      <c r="AK409" s="2">
        <f t="shared" si="47"/>
        <v>5.7516971215999986</v>
      </c>
      <c r="AL409" s="2">
        <v>0.4</v>
      </c>
      <c r="AM409" s="2">
        <v>0</v>
      </c>
      <c r="AN409" s="2">
        <v>-1.3979999999999999</v>
      </c>
      <c r="AO409" s="2">
        <v>1.958</v>
      </c>
      <c r="AP409" s="2">
        <v>583</v>
      </c>
      <c r="AQ409" s="2">
        <v>7.5579999999999998</v>
      </c>
      <c r="AR409" s="2">
        <f t="shared" si="48"/>
        <v>6.8028223695999985</v>
      </c>
      <c r="AS409" s="2">
        <v>0.4</v>
      </c>
      <c r="AT409" s="2">
        <v>0</v>
      </c>
      <c r="AU409" s="2">
        <v>-1.6060000000000001</v>
      </c>
      <c r="AV409" s="2">
        <v>2.59</v>
      </c>
    </row>
    <row r="410" spans="5:48" x14ac:dyDescent="0.25">
      <c r="E410" s="11">
        <v>405</v>
      </c>
      <c r="F410" s="9">
        <v>7.9061880000000002</v>
      </c>
      <c r="G410" s="4">
        <v>0.84790699999999997</v>
      </c>
      <c r="H410" s="4">
        <v>8.1711950000000009</v>
      </c>
      <c r="I410" s="4">
        <v>7.1469009999999997</v>
      </c>
      <c r="J410" s="4">
        <v>7.6021599999999996</v>
      </c>
      <c r="K410" s="6">
        <f t="shared" si="43"/>
        <v>6.3348702000000001</v>
      </c>
      <c r="L410" s="20">
        <f t="shared" si="42"/>
        <v>2.7645365259000934</v>
      </c>
      <c r="N410" s="2">
        <v>566</v>
      </c>
      <c r="O410" s="2">
        <v>7.8940000000000001</v>
      </c>
      <c r="P410" s="2">
        <f t="shared" si="44"/>
        <v>7.1390338721000006</v>
      </c>
      <c r="Q410" s="2">
        <v>0.4</v>
      </c>
      <c r="R410" s="2">
        <v>0</v>
      </c>
      <c r="S410" s="2">
        <v>-1.669</v>
      </c>
      <c r="T410" s="2">
        <v>2.798</v>
      </c>
      <c r="U410" s="2">
        <v>519</v>
      </c>
      <c r="V410" s="2">
        <v>0.84</v>
      </c>
      <c r="W410" s="2">
        <f t="shared" si="45"/>
        <v>8.5527144100000035E-2</v>
      </c>
      <c r="X410" s="2">
        <v>0.4</v>
      </c>
      <c r="Y410" s="2">
        <v>0</v>
      </c>
      <c r="Z410" s="2">
        <v>0.71099999999999997</v>
      </c>
      <c r="AA410" s="2">
        <v>0.51</v>
      </c>
      <c r="AB410" s="2">
        <v>486</v>
      </c>
      <c r="AC410" s="2">
        <v>8.1419999999999995</v>
      </c>
      <c r="AD410" s="2">
        <f t="shared" si="46"/>
        <v>7.3867617616000016</v>
      </c>
      <c r="AE410" s="2">
        <v>0.4</v>
      </c>
      <c r="AF410" s="2">
        <v>0</v>
      </c>
      <c r="AG410" s="2">
        <v>-1.698</v>
      </c>
      <c r="AH410" s="2">
        <v>2.9159999999999999</v>
      </c>
      <c r="AI410" s="2">
        <v>517</v>
      </c>
      <c r="AJ410" s="2">
        <v>6.5060000000000002</v>
      </c>
      <c r="AK410" s="2">
        <f t="shared" si="47"/>
        <v>5.7510779215999985</v>
      </c>
      <c r="AL410" s="2">
        <v>0.4</v>
      </c>
      <c r="AM410" s="2">
        <v>0</v>
      </c>
      <c r="AN410" s="2">
        <v>-1.3979999999999999</v>
      </c>
      <c r="AO410" s="2">
        <v>1.9570000000000001</v>
      </c>
      <c r="AP410" s="2">
        <v>589</v>
      </c>
      <c r="AQ410" s="2">
        <v>7.5460000000000003</v>
      </c>
      <c r="AR410" s="2">
        <f t="shared" si="48"/>
        <v>6.7912415695999995</v>
      </c>
      <c r="AS410" s="2">
        <v>0.4</v>
      </c>
      <c r="AT410" s="2">
        <v>0</v>
      </c>
      <c r="AU410" s="2">
        <v>-1.6060000000000001</v>
      </c>
      <c r="AV410" s="2">
        <v>2.5790000000000002</v>
      </c>
    </row>
    <row r="411" spans="5:48" x14ac:dyDescent="0.25">
      <c r="E411" s="11">
        <v>406</v>
      </c>
      <c r="F411" s="9">
        <v>7.9056329999999999</v>
      </c>
      <c r="G411" s="4">
        <v>0.84125300000000003</v>
      </c>
      <c r="H411" s="4">
        <v>8.1739750000000004</v>
      </c>
      <c r="I411" s="4">
        <v>7.1627219999999996</v>
      </c>
      <c r="J411" s="4">
        <v>7.8709040000000003</v>
      </c>
      <c r="K411" s="6">
        <f t="shared" si="43"/>
        <v>6.3908974000000001</v>
      </c>
      <c r="L411" s="20">
        <f t="shared" si="42"/>
        <v>2.7949409790258253</v>
      </c>
      <c r="N411" s="2">
        <v>569</v>
      </c>
      <c r="O411" s="2">
        <v>7.9290000000000003</v>
      </c>
      <c r="P411" s="2">
        <f t="shared" si="44"/>
        <v>7.1739118720999997</v>
      </c>
      <c r="Q411" s="2">
        <v>0.4</v>
      </c>
      <c r="R411" s="2">
        <v>0</v>
      </c>
      <c r="S411" s="2">
        <v>-1.669</v>
      </c>
      <c r="T411" s="2">
        <v>2.8079999999999998</v>
      </c>
      <c r="U411" s="2">
        <v>520</v>
      </c>
      <c r="V411" s="2">
        <v>0.84</v>
      </c>
      <c r="W411" s="2">
        <f t="shared" si="45"/>
        <v>8.4731344100000036E-2</v>
      </c>
      <c r="X411" s="2">
        <v>0.4</v>
      </c>
      <c r="Y411" s="2">
        <v>0</v>
      </c>
      <c r="Z411" s="2">
        <v>0.71099999999999997</v>
      </c>
      <c r="AA411" s="2">
        <v>0.50900000000000001</v>
      </c>
      <c r="AB411" s="2">
        <v>488</v>
      </c>
      <c r="AC411" s="2">
        <v>8.1010000000000009</v>
      </c>
      <c r="AD411" s="2">
        <f t="shared" si="46"/>
        <v>7.3459517696000001</v>
      </c>
      <c r="AE411" s="2">
        <v>0.4</v>
      </c>
      <c r="AF411" s="2">
        <v>0</v>
      </c>
      <c r="AG411" s="2">
        <v>-1.708</v>
      </c>
      <c r="AH411" s="2">
        <v>2.9060000000000001</v>
      </c>
      <c r="AI411" s="2">
        <v>519</v>
      </c>
      <c r="AJ411" s="2">
        <v>6.524</v>
      </c>
      <c r="AK411" s="2">
        <f t="shared" si="47"/>
        <v>5.7688891215999991</v>
      </c>
      <c r="AL411" s="2">
        <v>0.4</v>
      </c>
      <c r="AM411" s="2">
        <v>0</v>
      </c>
      <c r="AN411" s="2">
        <v>-1.3979999999999999</v>
      </c>
      <c r="AO411" s="2">
        <v>1.968</v>
      </c>
      <c r="AP411" s="2">
        <v>596</v>
      </c>
      <c r="AQ411" s="2">
        <v>7.5469999999999997</v>
      </c>
      <c r="AR411" s="2">
        <f t="shared" si="48"/>
        <v>6.7919999695999991</v>
      </c>
      <c r="AS411" s="2">
        <v>0.4</v>
      </c>
      <c r="AT411" s="2">
        <v>0</v>
      </c>
      <c r="AU411" s="2">
        <v>-1.6060000000000001</v>
      </c>
      <c r="AV411" s="2">
        <v>2.5819999999999999</v>
      </c>
    </row>
    <row r="412" spans="5:48" x14ac:dyDescent="0.25">
      <c r="E412" s="11">
        <v>407</v>
      </c>
      <c r="F412" s="9">
        <v>7.9061880000000002</v>
      </c>
      <c r="G412" s="4">
        <v>0.84009</v>
      </c>
      <c r="H412" s="4">
        <v>8.1769549999999995</v>
      </c>
      <c r="I412" s="4">
        <v>7.3319039999999998</v>
      </c>
      <c r="J412" s="4">
        <v>7.5775180000000004</v>
      </c>
      <c r="K412" s="6">
        <f t="shared" si="43"/>
        <v>6.3665310000000002</v>
      </c>
      <c r="L412" s="20">
        <f t="shared" si="42"/>
        <v>2.7780627569298719</v>
      </c>
      <c r="N412" s="2">
        <v>572</v>
      </c>
      <c r="O412" s="2">
        <v>7.8860000000000001</v>
      </c>
      <c r="P412" s="2">
        <f t="shared" si="44"/>
        <v>7.1308900721000006</v>
      </c>
      <c r="Q412" s="2">
        <v>0.4</v>
      </c>
      <c r="R412" s="2">
        <v>0</v>
      </c>
      <c r="S412" s="2">
        <v>-1.669</v>
      </c>
      <c r="T412" s="2">
        <v>2.7770000000000001</v>
      </c>
      <c r="U412" s="2">
        <v>521</v>
      </c>
      <c r="V412" s="2">
        <v>0.85699999999999998</v>
      </c>
      <c r="W412" s="2">
        <f t="shared" si="45"/>
        <v>0.10168934410000008</v>
      </c>
      <c r="X412" s="2">
        <v>0.4</v>
      </c>
      <c r="Y412" s="2">
        <v>0</v>
      </c>
      <c r="Z412" s="2">
        <v>0.71099999999999997</v>
      </c>
      <c r="AA412" s="2">
        <v>0.51900000000000002</v>
      </c>
      <c r="AB412" s="2">
        <v>489</v>
      </c>
      <c r="AC412" s="2">
        <v>8.1029999999999998</v>
      </c>
      <c r="AD412" s="2">
        <f t="shared" si="46"/>
        <v>7.3483045696000007</v>
      </c>
      <c r="AE412" s="2">
        <v>0.4</v>
      </c>
      <c r="AF412" s="2">
        <v>0</v>
      </c>
      <c r="AG412" s="2">
        <v>-1.708</v>
      </c>
      <c r="AH412" s="2">
        <v>2.9049999999999998</v>
      </c>
      <c r="AI412" s="2">
        <v>520</v>
      </c>
      <c r="AJ412" s="2">
        <v>6.5270000000000001</v>
      </c>
      <c r="AK412" s="2">
        <f t="shared" si="47"/>
        <v>5.7717083215999994</v>
      </c>
      <c r="AL412" s="2">
        <v>0.4</v>
      </c>
      <c r="AM412" s="2">
        <v>0</v>
      </c>
      <c r="AN412" s="2">
        <v>-1.3979999999999999</v>
      </c>
      <c r="AO412" s="2">
        <v>1.9690000000000001</v>
      </c>
      <c r="AP412" s="2">
        <v>597</v>
      </c>
      <c r="AQ412" s="2">
        <v>7.5469999999999997</v>
      </c>
      <c r="AR412" s="2">
        <f t="shared" si="48"/>
        <v>6.7926527695999992</v>
      </c>
      <c r="AS412" s="2">
        <v>0.4</v>
      </c>
      <c r="AT412" s="2">
        <v>0</v>
      </c>
      <c r="AU412" s="2">
        <v>-1.6060000000000001</v>
      </c>
      <c r="AV412" s="2">
        <v>2.5830000000000002</v>
      </c>
    </row>
    <row r="413" spans="5:48" x14ac:dyDescent="0.25">
      <c r="E413" s="11">
        <v>408</v>
      </c>
      <c r="F413" s="9">
        <v>7.8997679999999999</v>
      </c>
      <c r="G413" s="4">
        <v>0.83935199999999999</v>
      </c>
      <c r="H413" s="4">
        <v>8.156155</v>
      </c>
      <c r="I413" s="4">
        <v>7.3319039999999998</v>
      </c>
      <c r="J413" s="4">
        <v>7.5790829999999998</v>
      </c>
      <c r="K413" s="6">
        <f t="shared" si="43"/>
        <v>6.3612523999999997</v>
      </c>
      <c r="L413" s="20">
        <f t="shared" si="42"/>
        <v>2.7750807383328198</v>
      </c>
      <c r="N413" s="2">
        <v>574</v>
      </c>
      <c r="O413" s="2">
        <v>7.8789999999999996</v>
      </c>
      <c r="P413" s="2">
        <f t="shared" si="44"/>
        <v>7.1241558721000002</v>
      </c>
      <c r="Q413" s="2">
        <v>0.4</v>
      </c>
      <c r="R413" s="2">
        <v>0</v>
      </c>
      <c r="S413" s="2">
        <v>-1.669</v>
      </c>
      <c r="T413" s="2">
        <v>2.7879999999999998</v>
      </c>
      <c r="U413" s="2">
        <v>527</v>
      </c>
      <c r="V413" s="2">
        <v>0.83899999999999997</v>
      </c>
      <c r="W413" s="2">
        <f t="shared" si="45"/>
        <v>8.4135544100000029E-2</v>
      </c>
      <c r="X413" s="2">
        <v>0.4</v>
      </c>
      <c r="Y413" s="2">
        <v>0</v>
      </c>
      <c r="Z413" s="2">
        <v>0.71099999999999997</v>
      </c>
      <c r="AA413" s="2">
        <v>0.50800000000000001</v>
      </c>
      <c r="AB413" s="2">
        <v>493</v>
      </c>
      <c r="AC413" s="2">
        <v>8.3130000000000006</v>
      </c>
      <c r="AD413" s="2">
        <f t="shared" si="46"/>
        <v>7.5577654336000002</v>
      </c>
      <c r="AE413" s="2">
        <v>0.4</v>
      </c>
      <c r="AF413" s="2">
        <v>0</v>
      </c>
      <c r="AG413" s="2">
        <v>-1.6879999999999999</v>
      </c>
      <c r="AH413" s="2">
        <v>2.907</v>
      </c>
      <c r="AI413" s="2">
        <v>523</v>
      </c>
      <c r="AJ413" s="2">
        <v>6.51</v>
      </c>
      <c r="AK413" s="2">
        <f t="shared" si="47"/>
        <v>5.7547547215999995</v>
      </c>
      <c r="AL413" s="2">
        <v>0.4</v>
      </c>
      <c r="AM413" s="2">
        <v>0</v>
      </c>
      <c r="AN413" s="2">
        <v>-1.3979999999999999</v>
      </c>
      <c r="AO413" s="2">
        <v>1.9610000000000001</v>
      </c>
      <c r="AP413" s="2">
        <v>598</v>
      </c>
      <c r="AQ413" s="2">
        <v>7.5620000000000003</v>
      </c>
      <c r="AR413" s="2">
        <f t="shared" si="48"/>
        <v>6.8075279695999988</v>
      </c>
      <c r="AS413" s="2">
        <v>0.4</v>
      </c>
      <c r="AT413" s="2">
        <v>0</v>
      </c>
      <c r="AU413" s="2">
        <v>-1.6060000000000001</v>
      </c>
      <c r="AV413" s="2">
        <v>2.5920000000000001</v>
      </c>
    </row>
    <row r="414" spans="5:48" x14ac:dyDescent="0.25">
      <c r="E414" s="11">
        <v>409</v>
      </c>
      <c r="F414" s="9">
        <v>7.8998540000000004</v>
      </c>
      <c r="G414" s="4">
        <v>0.83766099999999999</v>
      </c>
      <c r="H414" s="4">
        <v>8.1769549999999995</v>
      </c>
      <c r="I414" s="4">
        <v>7.1469009999999997</v>
      </c>
      <c r="J414" s="4">
        <v>7.5775180000000004</v>
      </c>
      <c r="K414" s="6">
        <f t="shared" si="43"/>
        <v>6.3277778000000007</v>
      </c>
      <c r="L414" s="20">
        <f t="shared" si="42"/>
        <v>2.7664083486543607</v>
      </c>
      <c r="N414" s="2">
        <v>576</v>
      </c>
      <c r="O414" s="2">
        <v>7.88</v>
      </c>
      <c r="P414" s="2">
        <f t="shared" si="44"/>
        <v>7.124743672100001</v>
      </c>
      <c r="Q414" s="2">
        <v>0.4</v>
      </c>
      <c r="R414" s="2">
        <v>0</v>
      </c>
      <c r="S414" s="2">
        <v>-1.669</v>
      </c>
      <c r="T414" s="2">
        <v>2.7890000000000001</v>
      </c>
      <c r="U414" s="2">
        <v>528</v>
      </c>
      <c r="V414" s="2">
        <v>0.84399999999999997</v>
      </c>
      <c r="W414" s="2">
        <f t="shared" si="45"/>
        <v>8.917754410000002E-2</v>
      </c>
      <c r="X414" s="2">
        <v>0.4</v>
      </c>
      <c r="Y414" s="2">
        <v>0</v>
      </c>
      <c r="Z414" s="2">
        <v>0.71099999999999997</v>
      </c>
      <c r="AA414" s="2">
        <v>0.498</v>
      </c>
      <c r="AB414" s="2">
        <v>494</v>
      </c>
      <c r="AC414" s="2">
        <v>8.1479999999999997</v>
      </c>
      <c r="AD414" s="2">
        <f t="shared" si="46"/>
        <v>7.3934209616000013</v>
      </c>
      <c r="AE414" s="2">
        <v>0.4</v>
      </c>
      <c r="AF414" s="2">
        <v>0</v>
      </c>
      <c r="AG414" s="2">
        <v>-1.698</v>
      </c>
      <c r="AH414" s="2">
        <v>2.9169999999999998</v>
      </c>
      <c r="AI414" s="2">
        <v>524</v>
      </c>
      <c r="AJ414" s="2">
        <v>6.5330000000000004</v>
      </c>
      <c r="AK414" s="2">
        <f t="shared" si="47"/>
        <v>5.7779467215999993</v>
      </c>
      <c r="AL414" s="2">
        <v>0.4</v>
      </c>
      <c r="AM414" s="2">
        <v>0</v>
      </c>
      <c r="AN414" s="2">
        <v>-1.3979999999999999</v>
      </c>
      <c r="AO414" s="2">
        <v>1.9710000000000001</v>
      </c>
      <c r="AP414" s="2">
        <v>602</v>
      </c>
      <c r="AQ414" s="2">
        <v>7.5620000000000003</v>
      </c>
      <c r="AR414" s="2">
        <f t="shared" si="48"/>
        <v>6.807367160100001</v>
      </c>
      <c r="AS414" s="2">
        <v>0.4</v>
      </c>
      <c r="AT414" s="2">
        <v>0</v>
      </c>
      <c r="AU414" s="2">
        <v>-1.607</v>
      </c>
      <c r="AV414" s="2">
        <v>2.5720000000000001</v>
      </c>
    </row>
    <row r="415" spans="5:48" x14ac:dyDescent="0.25">
      <c r="E415" s="11">
        <v>410</v>
      </c>
      <c r="F415" s="9">
        <v>7.9079959999999998</v>
      </c>
      <c r="G415" s="4">
        <v>0.83840199999999998</v>
      </c>
      <c r="H415" s="4">
        <v>8.1824589999999997</v>
      </c>
      <c r="I415" s="4">
        <v>6.9997189999999998</v>
      </c>
      <c r="J415" s="4">
        <v>7.5815390000000003</v>
      </c>
      <c r="K415" s="6">
        <f t="shared" si="43"/>
        <v>6.3020230000000002</v>
      </c>
      <c r="L415" s="20">
        <f t="shared" si="42"/>
        <v>2.7600827582207743</v>
      </c>
      <c r="N415" s="2">
        <v>577</v>
      </c>
      <c r="O415" s="2">
        <v>7.88</v>
      </c>
      <c r="P415" s="2">
        <f t="shared" si="44"/>
        <v>7.1255314721000005</v>
      </c>
      <c r="Q415" s="2">
        <v>0.4</v>
      </c>
      <c r="R415" s="2">
        <v>0</v>
      </c>
      <c r="S415" s="2">
        <v>-1.669</v>
      </c>
      <c r="T415" s="2">
        <v>2.79</v>
      </c>
      <c r="U415" s="2">
        <v>530</v>
      </c>
      <c r="V415" s="2">
        <v>0.872</v>
      </c>
      <c r="W415" s="2">
        <f t="shared" si="45"/>
        <v>0.11695368010000032</v>
      </c>
      <c r="X415" s="2">
        <v>0.4</v>
      </c>
      <c r="Y415" s="2">
        <v>0</v>
      </c>
      <c r="Z415" s="2">
        <v>0.70099999999999996</v>
      </c>
      <c r="AA415" s="2">
        <v>0.50800000000000001</v>
      </c>
      <c r="AB415" s="2">
        <v>496</v>
      </c>
      <c r="AC415" s="2">
        <v>8.1349999999999998</v>
      </c>
      <c r="AD415" s="2">
        <f t="shared" si="46"/>
        <v>7.3803025616000024</v>
      </c>
      <c r="AE415" s="2">
        <v>0.4</v>
      </c>
      <c r="AF415" s="2">
        <v>0</v>
      </c>
      <c r="AG415" s="2">
        <v>-1.698</v>
      </c>
      <c r="AH415" s="2">
        <v>2.915</v>
      </c>
      <c r="AI415" s="2">
        <v>525</v>
      </c>
      <c r="AJ415" s="2">
        <v>6.5759999999999996</v>
      </c>
      <c r="AK415" s="2">
        <f t="shared" si="47"/>
        <v>5.8211387216000006</v>
      </c>
      <c r="AL415" s="2">
        <v>0.4</v>
      </c>
      <c r="AM415" s="2">
        <v>0</v>
      </c>
      <c r="AN415" s="2">
        <v>-1.3979999999999999</v>
      </c>
      <c r="AO415" s="2">
        <v>1.9810000000000001</v>
      </c>
      <c r="AP415" s="2">
        <v>616</v>
      </c>
      <c r="AQ415" s="2">
        <v>7.56</v>
      </c>
      <c r="AR415" s="2">
        <f t="shared" si="48"/>
        <v>6.8053773601000005</v>
      </c>
      <c r="AS415" s="2">
        <v>0.4</v>
      </c>
      <c r="AT415" s="2">
        <v>0</v>
      </c>
      <c r="AU415" s="2">
        <v>-1.607</v>
      </c>
      <c r="AV415" s="2">
        <v>2.573</v>
      </c>
    </row>
    <row r="416" spans="5:48" x14ac:dyDescent="0.25">
      <c r="E416" s="11">
        <v>411</v>
      </c>
      <c r="F416" s="9">
        <v>7.8998540000000004</v>
      </c>
      <c r="G416" s="4">
        <v>0.84136900000000003</v>
      </c>
      <c r="H416" s="4">
        <v>8.1346589999999992</v>
      </c>
      <c r="I416" s="4">
        <v>6.8725370000000003</v>
      </c>
      <c r="J416" s="4">
        <v>7.5865989999999996</v>
      </c>
      <c r="K416" s="6">
        <f t="shared" si="43"/>
        <v>6.2670035999999998</v>
      </c>
      <c r="L416" s="20">
        <f t="shared" si="42"/>
        <v>2.7459006046418799</v>
      </c>
      <c r="N416" s="2">
        <v>578</v>
      </c>
      <c r="O416" s="2">
        <v>7.8810000000000002</v>
      </c>
      <c r="P416" s="2">
        <f t="shared" si="44"/>
        <v>7.126653472100001</v>
      </c>
      <c r="Q416" s="2">
        <v>0.4</v>
      </c>
      <c r="R416" s="2">
        <v>0</v>
      </c>
      <c r="S416" s="2">
        <v>-1.669</v>
      </c>
      <c r="T416" s="2">
        <v>2.78</v>
      </c>
      <c r="U416" s="2">
        <v>531</v>
      </c>
      <c r="V416" s="2">
        <v>0.85399999999999998</v>
      </c>
      <c r="W416" s="2">
        <f t="shared" si="45"/>
        <v>9.9093544100000069E-2</v>
      </c>
      <c r="X416" s="2">
        <v>0.4</v>
      </c>
      <c r="Y416" s="2">
        <v>0</v>
      </c>
      <c r="Z416" s="2">
        <v>0.71099999999999997</v>
      </c>
      <c r="AA416" s="2">
        <v>0.51800000000000002</v>
      </c>
      <c r="AB416" s="2">
        <v>497</v>
      </c>
      <c r="AC416" s="2">
        <v>8.0820000000000007</v>
      </c>
      <c r="AD416" s="2">
        <f t="shared" si="46"/>
        <v>7.3267105616000006</v>
      </c>
      <c r="AE416" s="2">
        <v>0.4</v>
      </c>
      <c r="AF416" s="2">
        <v>0</v>
      </c>
      <c r="AG416" s="2">
        <v>-1.698</v>
      </c>
      <c r="AH416" s="2">
        <v>2.9049999999999998</v>
      </c>
      <c r="AI416" s="2">
        <v>526</v>
      </c>
      <c r="AJ416" s="2">
        <v>6.53</v>
      </c>
      <c r="AK416" s="2">
        <f t="shared" si="47"/>
        <v>5.7747275215999991</v>
      </c>
      <c r="AL416" s="2">
        <v>0.4</v>
      </c>
      <c r="AM416" s="2">
        <v>0</v>
      </c>
      <c r="AN416" s="2">
        <v>-1.3979999999999999</v>
      </c>
      <c r="AO416" s="2">
        <v>1.97</v>
      </c>
      <c r="AP416" s="2">
        <v>622</v>
      </c>
      <c r="AQ416" s="2">
        <v>7.5570000000000004</v>
      </c>
      <c r="AR416" s="2">
        <f t="shared" si="48"/>
        <v>6.8017135696000004</v>
      </c>
      <c r="AS416" s="2">
        <v>0.4</v>
      </c>
      <c r="AT416" s="2">
        <v>0</v>
      </c>
      <c r="AU416" s="2">
        <v>-1.6060000000000001</v>
      </c>
      <c r="AV416" s="2">
        <v>2.569</v>
      </c>
    </row>
    <row r="417" spans="5:48" x14ac:dyDescent="0.25">
      <c r="E417" s="11">
        <v>412</v>
      </c>
      <c r="F417" s="9">
        <v>7.8997679999999999</v>
      </c>
      <c r="G417" s="4">
        <v>0.83840199999999998</v>
      </c>
      <c r="H417" s="4">
        <v>8.1433339999999994</v>
      </c>
      <c r="I417" s="4">
        <v>6.6700119999999998</v>
      </c>
      <c r="J417" s="4">
        <v>7.5815390000000003</v>
      </c>
      <c r="K417" s="6">
        <f t="shared" si="43"/>
        <v>6.2266110000000001</v>
      </c>
      <c r="L417" s="20">
        <f t="shared" si="42"/>
        <v>2.7400186847919121</v>
      </c>
      <c r="N417" s="2">
        <v>579</v>
      </c>
      <c r="O417" s="2">
        <v>7.9029999999999996</v>
      </c>
      <c r="P417" s="2">
        <f t="shared" si="44"/>
        <v>7.1477754721000002</v>
      </c>
      <c r="Q417" s="2">
        <v>0.4</v>
      </c>
      <c r="R417" s="2">
        <v>0</v>
      </c>
      <c r="S417" s="2">
        <v>-1.669</v>
      </c>
      <c r="T417" s="2">
        <v>2.77</v>
      </c>
      <c r="U417" s="2">
        <v>537</v>
      </c>
      <c r="V417" s="2">
        <v>0.86599999999999999</v>
      </c>
      <c r="W417" s="2">
        <f t="shared" si="45"/>
        <v>0.11081534410000005</v>
      </c>
      <c r="X417" s="2">
        <v>0.4</v>
      </c>
      <c r="Y417" s="2">
        <v>0</v>
      </c>
      <c r="Z417" s="2">
        <v>0.71099999999999997</v>
      </c>
      <c r="AA417" s="2">
        <v>0.48899999999999999</v>
      </c>
      <c r="AB417" s="2">
        <v>499</v>
      </c>
      <c r="AC417" s="2">
        <v>8.0920000000000005</v>
      </c>
      <c r="AD417" s="2">
        <f t="shared" si="46"/>
        <v>7.3372676480999974</v>
      </c>
      <c r="AE417" s="2">
        <v>0.4</v>
      </c>
      <c r="AF417" s="2">
        <v>0</v>
      </c>
      <c r="AG417" s="2">
        <v>-1.6970000000000001</v>
      </c>
      <c r="AH417" s="2">
        <v>2.9049999999999998</v>
      </c>
      <c r="AI417" s="2">
        <v>531</v>
      </c>
      <c r="AJ417" s="2">
        <v>6.5060000000000002</v>
      </c>
      <c r="AK417" s="2">
        <f t="shared" si="47"/>
        <v>5.7515627215999983</v>
      </c>
      <c r="AL417" s="2">
        <v>0.4</v>
      </c>
      <c r="AM417" s="2">
        <v>0</v>
      </c>
      <c r="AN417" s="2">
        <v>-1.3979999999999999</v>
      </c>
      <c r="AO417" s="2">
        <v>1.9510000000000001</v>
      </c>
      <c r="AP417" s="2">
        <v>623</v>
      </c>
      <c r="AQ417" s="2">
        <v>7.5590000000000002</v>
      </c>
      <c r="AR417" s="2">
        <f t="shared" si="48"/>
        <v>6.8038607696</v>
      </c>
      <c r="AS417" s="2">
        <v>0.4</v>
      </c>
      <c r="AT417" s="2">
        <v>0</v>
      </c>
      <c r="AU417" s="2">
        <v>-1.6060000000000001</v>
      </c>
      <c r="AV417" s="2">
        <v>2.5680000000000001</v>
      </c>
    </row>
    <row r="418" spans="5:48" x14ac:dyDescent="0.25">
      <c r="E418" s="11">
        <v>413</v>
      </c>
      <c r="F418" s="9">
        <v>7.90991</v>
      </c>
      <c r="G418" s="4">
        <v>0.83999400000000002</v>
      </c>
      <c r="H418" s="4">
        <v>8.130979</v>
      </c>
      <c r="I418" s="4">
        <v>6.6191500000000003</v>
      </c>
      <c r="J418" s="4">
        <v>7.5865989999999996</v>
      </c>
      <c r="K418" s="6">
        <f t="shared" si="43"/>
        <v>6.2173264000000001</v>
      </c>
      <c r="L418" s="20">
        <f t="shared" si="42"/>
        <v>2.7378450984375711</v>
      </c>
      <c r="N418" s="2">
        <v>580</v>
      </c>
      <c r="O418" s="2">
        <v>7.88</v>
      </c>
      <c r="P418" s="2">
        <f t="shared" si="44"/>
        <v>7.1256412721000002</v>
      </c>
      <c r="Q418" s="2">
        <v>0.4</v>
      </c>
      <c r="R418" s="2">
        <v>0</v>
      </c>
      <c r="S418" s="2">
        <v>-1.669</v>
      </c>
      <c r="T418" s="2">
        <v>2.7810000000000001</v>
      </c>
      <c r="U418" s="2">
        <v>540</v>
      </c>
      <c r="V418" s="2">
        <v>0.875</v>
      </c>
      <c r="W418" s="2">
        <f t="shared" si="45"/>
        <v>0.12037348010000033</v>
      </c>
      <c r="X418" s="2">
        <v>0.4</v>
      </c>
      <c r="Y418" s="2">
        <v>0</v>
      </c>
      <c r="Z418" s="2">
        <v>0.70099999999999996</v>
      </c>
      <c r="AA418" s="2">
        <v>0.50900000000000001</v>
      </c>
      <c r="AB418" s="2">
        <v>500</v>
      </c>
      <c r="AC418" s="2">
        <v>8.0869999999999997</v>
      </c>
      <c r="AD418" s="2">
        <f t="shared" si="46"/>
        <v>7.3323294480999985</v>
      </c>
      <c r="AE418" s="2">
        <v>0.4</v>
      </c>
      <c r="AF418" s="2">
        <v>0</v>
      </c>
      <c r="AG418" s="2">
        <v>-1.6970000000000001</v>
      </c>
      <c r="AH418" s="2">
        <v>2.9039999999999999</v>
      </c>
      <c r="AI418" s="2">
        <v>532</v>
      </c>
      <c r="AJ418" s="2">
        <v>6.6520000000000001</v>
      </c>
      <c r="AK418" s="2">
        <f t="shared" si="47"/>
        <v>5.8974623295999971</v>
      </c>
      <c r="AL418" s="2">
        <v>0.4</v>
      </c>
      <c r="AM418" s="2">
        <v>0</v>
      </c>
      <c r="AN418" s="2">
        <v>-1.4079999999999999</v>
      </c>
      <c r="AO418" s="2">
        <v>1.9510000000000001</v>
      </c>
      <c r="AP418" s="2">
        <v>624</v>
      </c>
      <c r="AQ418" s="2">
        <v>7.5609999999999999</v>
      </c>
      <c r="AR418" s="2">
        <f t="shared" si="48"/>
        <v>6.8062079696</v>
      </c>
      <c r="AS418" s="2">
        <v>0.4</v>
      </c>
      <c r="AT418" s="2">
        <v>0</v>
      </c>
      <c r="AU418" s="2">
        <v>-1.6060000000000001</v>
      </c>
      <c r="AV418" s="2">
        <v>2.5670000000000002</v>
      </c>
    </row>
    <row r="419" spans="5:48" x14ac:dyDescent="0.25">
      <c r="E419" s="11">
        <v>414</v>
      </c>
      <c r="F419" s="9">
        <v>7.9079959999999998</v>
      </c>
      <c r="G419" s="4">
        <v>0.83999400000000002</v>
      </c>
      <c r="H419" s="4">
        <v>8.1389689999999995</v>
      </c>
      <c r="I419" s="4">
        <v>6.5882880000000004</v>
      </c>
      <c r="J419" s="4">
        <v>7.5449999999999999</v>
      </c>
      <c r="K419" s="6">
        <f t="shared" si="43"/>
        <v>6.2040493999999997</v>
      </c>
      <c r="L419" s="20">
        <f t="shared" si="42"/>
        <v>2.7337236883692273</v>
      </c>
      <c r="N419" s="2">
        <v>582</v>
      </c>
      <c r="O419" s="2">
        <v>7.883</v>
      </c>
      <c r="P419" s="2">
        <f t="shared" si="44"/>
        <v>7.1278656721000004</v>
      </c>
      <c r="Q419" s="2">
        <v>0.4</v>
      </c>
      <c r="R419" s="2">
        <v>0</v>
      </c>
      <c r="S419" s="2">
        <v>-1.669</v>
      </c>
      <c r="T419" s="2">
        <v>2.7789999999999999</v>
      </c>
      <c r="U419" s="2">
        <v>541</v>
      </c>
      <c r="V419" s="2">
        <v>0.84399999999999997</v>
      </c>
      <c r="W419" s="2">
        <f t="shared" si="45"/>
        <v>8.9593728099999992E-2</v>
      </c>
      <c r="X419" s="2">
        <v>0.4</v>
      </c>
      <c r="Y419" s="2">
        <v>0</v>
      </c>
      <c r="Z419" s="2">
        <v>0.72099999999999997</v>
      </c>
      <c r="AA419" s="2">
        <v>0.50900000000000001</v>
      </c>
      <c r="AB419" s="2">
        <v>501</v>
      </c>
      <c r="AC419" s="2">
        <v>8.0489999999999995</v>
      </c>
      <c r="AD419" s="2">
        <f t="shared" si="46"/>
        <v>7.2939474481</v>
      </c>
      <c r="AE419" s="2">
        <v>0.4</v>
      </c>
      <c r="AF419" s="2">
        <v>0</v>
      </c>
      <c r="AG419" s="2">
        <v>-1.6970000000000001</v>
      </c>
      <c r="AH419" s="2">
        <v>2.8940000000000001</v>
      </c>
      <c r="AI419" s="2">
        <v>535</v>
      </c>
      <c r="AJ419" s="2">
        <v>6.5010000000000003</v>
      </c>
      <c r="AK419" s="2">
        <f t="shared" si="47"/>
        <v>5.7458678881000012</v>
      </c>
      <c r="AL419" s="2">
        <v>0.4</v>
      </c>
      <c r="AM419" s="2">
        <v>0</v>
      </c>
      <c r="AN419" s="2">
        <v>-1.397</v>
      </c>
      <c r="AO419" s="2">
        <v>1.95</v>
      </c>
      <c r="AP419" s="2">
        <v>627</v>
      </c>
      <c r="AQ419" s="2">
        <v>7.5640000000000001</v>
      </c>
      <c r="AR419" s="2">
        <f t="shared" si="48"/>
        <v>6.8087551696000013</v>
      </c>
      <c r="AS419" s="2">
        <v>0.4</v>
      </c>
      <c r="AT419" s="2">
        <v>0</v>
      </c>
      <c r="AU419" s="2">
        <v>-1.6060000000000001</v>
      </c>
      <c r="AV419" s="2">
        <v>2.5659999999999998</v>
      </c>
    </row>
    <row r="420" spans="5:48" x14ac:dyDescent="0.25">
      <c r="E420" s="11">
        <v>415</v>
      </c>
      <c r="F420" s="9">
        <v>7.9361379999999997</v>
      </c>
      <c r="G420" s="4">
        <v>0.84125300000000003</v>
      </c>
      <c r="H420" s="4">
        <v>8.3463429999999992</v>
      </c>
      <c r="I420" s="4">
        <v>6.6191500000000003</v>
      </c>
      <c r="J420" s="4">
        <v>7.5234019999999999</v>
      </c>
      <c r="K420" s="6">
        <f t="shared" si="43"/>
        <v>6.2532572000000002</v>
      </c>
      <c r="L420" s="20">
        <f t="shared" si="42"/>
        <v>2.7658644496087206</v>
      </c>
      <c r="N420" s="2">
        <v>586</v>
      </c>
      <c r="O420" s="2">
        <v>7.8810000000000002</v>
      </c>
      <c r="P420" s="2">
        <f t="shared" si="44"/>
        <v>7.1265192721000004</v>
      </c>
      <c r="Q420" s="2">
        <v>0.4</v>
      </c>
      <c r="R420" s="2">
        <v>0</v>
      </c>
      <c r="S420" s="2">
        <v>-1.669</v>
      </c>
      <c r="T420" s="2">
        <v>2.7909999999999999</v>
      </c>
      <c r="U420" s="2">
        <v>542</v>
      </c>
      <c r="V420" s="2">
        <v>0.84699999999999998</v>
      </c>
      <c r="W420" s="2">
        <f t="shared" si="45"/>
        <v>9.1861928100000004E-2</v>
      </c>
      <c r="X420" s="2">
        <v>0.4</v>
      </c>
      <c r="Y420" s="2">
        <v>0</v>
      </c>
      <c r="Z420" s="2">
        <v>0.72099999999999997</v>
      </c>
      <c r="AA420" s="2">
        <v>0.50800000000000001</v>
      </c>
      <c r="AB420" s="2">
        <v>502</v>
      </c>
      <c r="AC420" s="2">
        <v>8.1219999999999999</v>
      </c>
      <c r="AD420" s="2">
        <f t="shared" si="46"/>
        <v>7.3672472801000009</v>
      </c>
      <c r="AE420" s="2">
        <v>0.4</v>
      </c>
      <c r="AF420" s="2">
        <v>0</v>
      </c>
      <c r="AG420" s="2">
        <v>-1.7070000000000001</v>
      </c>
      <c r="AH420" s="2">
        <v>2.8940000000000001</v>
      </c>
      <c r="AI420" s="2">
        <v>536</v>
      </c>
      <c r="AJ420" s="2">
        <v>6.5010000000000003</v>
      </c>
      <c r="AK420" s="2">
        <f t="shared" si="47"/>
        <v>5.746289688100001</v>
      </c>
      <c r="AL420" s="2">
        <v>0.4</v>
      </c>
      <c r="AM420" s="2">
        <v>0</v>
      </c>
      <c r="AN420" s="2">
        <v>-1.397</v>
      </c>
      <c r="AO420" s="2">
        <v>1.9490000000000001</v>
      </c>
      <c r="AP420" s="2">
        <v>632</v>
      </c>
      <c r="AQ420" s="2">
        <v>7.5490000000000004</v>
      </c>
      <c r="AR420" s="2">
        <f t="shared" si="48"/>
        <v>6.7941700624999992</v>
      </c>
      <c r="AS420" s="2">
        <v>0.4</v>
      </c>
      <c r="AT420" s="2">
        <v>0</v>
      </c>
      <c r="AU420" s="2">
        <v>-1.605</v>
      </c>
      <c r="AV420" s="2">
        <v>2.5670000000000002</v>
      </c>
    </row>
    <row r="421" spans="5:48" x14ac:dyDescent="0.25">
      <c r="E421" s="11">
        <v>416</v>
      </c>
      <c r="F421" s="9">
        <v>7.932423</v>
      </c>
      <c r="G421" s="4">
        <v>0.84282800000000002</v>
      </c>
      <c r="H421" s="4">
        <v>8.1433339999999994</v>
      </c>
      <c r="I421" s="4">
        <v>6.5882880000000004</v>
      </c>
      <c r="J421" s="4">
        <v>7.5449999999999999</v>
      </c>
      <c r="K421" s="6">
        <f t="shared" si="43"/>
        <v>6.2103745999999997</v>
      </c>
      <c r="L421" s="20">
        <f t="shared" ref="L421:L484" si="49">_xlfn.STDEV.P(F421:J421)</f>
        <v>2.7362888273494503</v>
      </c>
      <c r="N421" s="2">
        <v>587</v>
      </c>
      <c r="O421" s="2">
        <v>7.899</v>
      </c>
      <c r="P421" s="2">
        <f t="shared" si="44"/>
        <v>7.1444094721000004</v>
      </c>
      <c r="Q421" s="2">
        <v>0.4</v>
      </c>
      <c r="R421" s="2">
        <v>0</v>
      </c>
      <c r="S421" s="2">
        <v>-1.669</v>
      </c>
      <c r="T421" s="2">
        <v>2.8</v>
      </c>
      <c r="U421" s="2">
        <v>543</v>
      </c>
      <c r="V421" s="2">
        <v>0.83299999999999996</v>
      </c>
      <c r="W421" s="2">
        <f t="shared" si="45"/>
        <v>7.8179928100000018E-2</v>
      </c>
      <c r="X421" s="2">
        <v>0.4</v>
      </c>
      <c r="Y421" s="2">
        <v>0</v>
      </c>
      <c r="Z421" s="2">
        <v>0.72099999999999997</v>
      </c>
      <c r="AA421" s="2">
        <v>0.51800000000000002</v>
      </c>
      <c r="AB421" s="2">
        <v>503</v>
      </c>
      <c r="AC421" s="2">
        <v>8.0299999999999994</v>
      </c>
      <c r="AD421" s="2">
        <f t="shared" si="46"/>
        <v>7.2755654481000001</v>
      </c>
      <c r="AE421" s="2">
        <v>0.4</v>
      </c>
      <c r="AF421" s="2">
        <v>0</v>
      </c>
      <c r="AG421" s="2">
        <v>-1.6970000000000001</v>
      </c>
      <c r="AH421" s="2">
        <v>2.8839999999999999</v>
      </c>
      <c r="AI421" s="2">
        <v>538</v>
      </c>
      <c r="AJ421" s="2">
        <v>6.6360000000000001</v>
      </c>
      <c r="AK421" s="2">
        <f t="shared" si="47"/>
        <v>5.8815553201000004</v>
      </c>
      <c r="AL421" s="2">
        <v>0.4</v>
      </c>
      <c r="AM421" s="2">
        <v>0</v>
      </c>
      <c r="AN421" s="2">
        <v>-1.407</v>
      </c>
      <c r="AO421" s="2">
        <v>1.95</v>
      </c>
      <c r="AP421" s="2">
        <v>635</v>
      </c>
      <c r="AQ421" s="2">
        <v>7.5510000000000002</v>
      </c>
      <c r="AR421" s="2">
        <f t="shared" si="48"/>
        <v>6.7960750624999999</v>
      </c>
      <c r="AS421" s="2">
        <v>0.4</v>
      </c>
      <c r="AT421" s="2">
        <v>0</v>
      </c>
      <c r="AU421" s="2">
        <v>-1.605</v>
      </c>
      <c r="AV421" s="2">
        <v>2.5659999999999998</v>
      </c>
    </row>
    <row r="422" spans="5:48" x14ac:dyDescent="0.25">
      <c r="E422" s="11">
        <v>417</v>
      </c>
      <c r="F422" s="9">
        <v>7.9785649999999997</v>
      </c>
      <c r="G422" s="4">
        <v>0.841283</v>
      </c>
      <c r="H422" s="4">
        <v>8.197972</v>
      </c>
      <c r="I422" s="4">
        <v>6.5863019999999999</v>
      </c>
      <c r="J422" s="4">
        <v>7.54826</v>
      </c>
      <c r="K422" s="6">
        <f t="shared" si="43"/>
        <v>6.2304763999999997</v>
      </c>
      <c r="L422" s="20">
        <f t="shared" si="49"/>
        <v>2.7507607553590403</v>
      </c>
      <c r="N422" s="2">
        <v>589</v>
      </c>
      <c r="O422" s="2">
        <v>7.9020000000000001</v>
      </c>
      <c r="P422" s="2">
        <f t="shared" si="44"/>
        <v>7.147397272100001</v>
      </c>
      <c r="Q422" s="2">
        <v>0.4</v>
      </c>
      <c r="R422" s="2">
        <v>0</v>
      </c>
      <c r="S422" s="2">
        <v>-1.669</v>
      </c>
      <c r="T422" s="2">
        <v>2.8010000000000002</v>
      </c>
      <c r="U422" s="2">
        <v>545</v>
      </c>
      <c r="V422" s="2">
        <v>0.83899999999999997</v>
      </c>
      <c r="W422" s="2">
        <f t="shared" si="45"/>
        <v>8.4497928100000064E-2</v>
      </c>
      <c r="X422" s="2">
        <v>0.4</v>
      </c>
      <c r="Y422" s="2">
        <v>0</v>
      </c>
      <c r="Z422" s="2">
        <v>0.72099999999999997</v>
      </c>
      <c r="AA422" s="2">
        <v>0.52800000000000002</v>
      </c>
      <c r="AB422" s="2">
        <v>505</v>
      </c>
      <c r="AC422" s="2">
        <v>8.0459999999999994</v>
      </c>
      <c r="AD422" s="2">
        <f t="shared" si="46"/>
        <v>7.2912092480999986</v>
      </c>
      <c r="AE422" s="2">
        <v>0.4</v>
      </c>
      <c r="AF422" s="2">
        <v>0</v>
      </c>
      <c r="AG422" s="2">
        <v>-1.6970000000000001</v>
      </c>
      <c r="AH422" s="2">
        <v>2.8929999999999998</v>
      </c>
      <c r="AI422" s="2">
        <v>539</v>
      </c>
      <c r="AJ422" s="2">
        <v>6.5140000000000002</v>
      </c>
      <c r="AK422" s="2">
        <f t="shared" si="47"/>
        <v>5.7590858881000013</v>
      </c>
      <c r="AL422" s="2">
        <v>0.4</v>
      </c>
      <c r="AM422" s="2">
        <v>0</v>
      </c>
      <c r="AN422" s="2">
        <v>-1.397</v>
      </c>
      <c r="AO422" s="2">
        <v>1.94</v>
      </c>
      <c r="AP422" s="2">
        <v>661</v>
      </c>
      <c r="AQ422" s="2">
        <v>7.5359999999999996</v>
      </c>
      <c r="AR422" s="2">
        <f t="shared" si="48"/>
        <v>6.7808825856000006</v>
      </c>
      <c r="AS422" s="2">
        <v>0.4</v>
      </c>
      <c r="AT422" s="2">
        <v>0</v>
      </c>
      <c r="AU422" s="2">
        <v>-1.6040000000000001</v>
      </c>
      <c r="AV422" s="2">
        <v>2.5720000000000001</v>
      </c>
    </row>
    <row r="423" spans="5:48" x14ac:dyDescent="0.25">
      <c r="E423" s="11">
        <v>418</v>
      </c>
      <c r="F423" s="9">
        <v>7.932423</v>
      </c>
      <c r="G423" s="4">
        <v>0.83683300000000005</v>
      </c>
      <c r="H423" s="4">
        <v>8.1389689999999995</v>
      </c>
      <c r="I423" s="4">
        <v>6.5882880000000004</v>
      </c>
      <c r="J423" s="4">
        <v>7.5517200000000004</v>
      </c>
      <c r="K423" s="6">
        <f t="shared" si="43"/>
        <v>6.2096466000000001</v>
      </c>
      <c r="L423" s="20">
        <f t="shared" si="49"/>
        <v>2.7386821556604626</v>
      </c>
      <c r="N423" s="2">
        <v>594</v>
      </c>
      <c r="O423" s="2">
        <v>7.88</v>
      </c>
      <c r="P423" s="2">
        <f t="shared" si="44"/>
        <v>7.1248290721000007</v>
      </c>
      <c r="Q423" s="2">
        <v>0.4</v>
      </c>
      <c r="R423" s="2">
        <v>0</v>
      </c>
      <c r="S423" s="2">
        <v>-1.669</v>
      </c>
      <c r="T423" s="2">
        <v>2.782</v>
      </c>
      <c r="U423" s="2">
        <v>548</v>
      </c>
      <c r="V423" s="2">
        <v>0.83299999999999996</v>
      </c>
      <c r="W423" s="2">
        <f t="shared" si="45"/>
        <v>7.7911728100000022E-2</v>
      </c>
      <c r="X423" s="2">
        <v>0.4</v>
      </c>
      <c r="Y423" s="2">
        <v>0</v>
      </c>
      <c r="Z423" s="2">
        <v>0.72099999999999997</v>
      </c>
      <c r="AA423" s="2">
        <v>0.51900000000000002</v>
      </c>
      <c r="AB423" s="2">
        <v>506</v>
      </c>
      <c r="AC423" s="2">
        <v>8.0820000000000007</v>
      </c>
      <c r="AD423" s="2">
        <f t="shared" si="46"/>
        <v>7.3275912480999992</v>
      </c>
      <c r="AE423" s="2">
        <v>0.4</v>
      </c>
      <c r="AF423" s="2">
        <v>0</v>
      </c>
      <c r="AG423" s="2">
        <v>-1.6970000000000001</v>
      </c>
      <c r="AH423" s="2">
        <v>2.903</v>
      </c>
      <c r="AI423" s="2">
        <v>540</v>
      </c>
      <c r="AJ423" s="2">
        <v>6.516</v>
      </c>
      <c r="AK423" s="2">
        <f t="shared" si="47"/>
        <v>5.7615076881000009</v>
      </c>
      <c r="AL423" s="2">
        <v>0.4</v>
      </c>
      <c r="AM423" s="2">
        <v>0</v>
      </c>
      <c r="AN423" s="2">
        <v>-1.397</v>
      </c>
      <c r="AO423" s="2">
        <v>1.9390000000000001</v>
      </c>
      <c r="AP423" s="2">
        <v>667</v>
      </c>
      <c r="AQ423" s="2">
        <v>7.5380000000000003</v>
      </c>
      <c r="AR423" s="2">
        <f t="shared" si="48"/>
        <v>6.7831353856000014</v>
      </c>
      <c r="AS423" s="2">
        <v>0.4</v>
      </c>
      <c r="AT423" s="2">
        <v>0</v>
      </c>
      <c r="AU423" s="2">
        <v>-1.6040000000000001</v>
      </c>
      <c r="AV423" s="2">
        <v>2.5680000000000001</v>
      </c>
    </row>
    <row r="424" spans="5:48" x14ac:dyDescent="0.25">
      <c r="E424" s="11">
        <v>419</v>
      </c>
      <c r="F424" s="9">
        <v>7.9361379999999997</v>
      </c>
      <c r="G424" s="4">
        <v>0.84397800000000001</v>
      </c>
      <c r="H424" s="4">
        <v>8.1916069999999994</v>
      </c>
      <c r="I424" s="4">
        <v>6.5904740000000004</v>
      </c>
      <c r="J424" s="4">
        <v>7.5517200000000004</v>
      </c>
      <c r="K424" s="6">
        <f t="shared" si="43"/>
        <v>6.2227833999999991</v>
      </c>
      <c r="L424" s="20">
        <f t="shared" si="49"/>
        <v>2.7438901854292652</v>
      </c>
      <c r="N424" s="2">
        <v>595</v>
      </c>
      <c r="O424" s="2">
        <v>7.8789999999999996</v>
      </c>
      <c r="P424" s="2">
        <f t="shared" si="44"/>
        <v>7.1242168721000008</v>
      </c>
      <c r="Q424" s="2">
        <v>0.4</v>
      </c>
      <c r="R424" s="2">
        <v>0</v>
      </c>
      <c r="S424" s="2">
        <v>-1.669</v>
      </c>
      <c r="T424" s="2">
        <v>2.7829999999999999</v>
      </c>
      <c r="U424" s="2">
        <v>549</v>
      </c>
      <c r="V424" s="2">
        <v>0.85099999999999998</v>
      </c>
      <c r="W424" s="2">
        <f t="shared" si="45"/>
        <v>9.5957032099999881E-2</v>
      </c>
      <c r="X424" s="2">
        <v>0.4</v>
      </c>
      <c r="Y424" s="2">
        <v>0</v>
      </c>
      <c r="Z424" s="2">
        <v>0.73099999999999998</v>
      </c>
      <c r="AA424" s="2">
        <v>0.51900000000000002</v>
      </c>
      <c r="AB424" s="2">
        <v>507</v>
      </c>
      <c r="AC424" s="2">
        <v>8.0440000000000005</v>
      </c>
      <c r="AD424" s="2">
        <f t="shared" si="46"/>
        <v>7.2886710480999994</v>
      </c>
      <c r="AE424" s="2">
        <v>0.4</v>
      </c>
      <c r="AF424" s="2">
        <v>0</v>
      </c>
      <c r="AG424" s="2">
        <v>-1.6970000000000001</v>
      </c>
      <c r="AH424" s="2">
        <v>2.8919999999999999</v>
      </c>
      <c r="AI424" s="2">
        <v>541</v>
      </c>
      <c r="AJ424" s="2">
        <v>6.5469999999999997</v>
      </c>
      <c r="AK424" s="2">
        <f t="shared" si="47"/>
        <v>5.792303888100002</v>
      </c>
      <c r="AL424" s="2">
        <v>0.4</v>
      </c>
      <c r="AM424" s="2">
        <v>0</v>
      </c>
      <c r="AN424" s="2">
        <v>-1.397</v>
      </c>
      <c r="AO424" s="2">
        <v>1.93</v>
      </c>
      <c r="AP424" s="2">
        <v>685</v>
      </c>
      <c r="AQ424" s="2">
        <v>7.53</v>
      </c>
      <c r="AR424" s="2">
        <f t="shared" si="48"/>
        <v>6.7756242880999986</v>
      </c>
      <c r="AS424" s="2">
        <v>0.4</v>
      </c>
      <c r="AT424" s="2">
        <v>0</v>
      </c>
      <c r="AU424" s="2">
        <v>-1.603</v>
      </c>
      <c r="AV424" s="2">
        <v>2.57</v>
      </c>
    </row>
    <row r="425" spans="5:48" x14ac:dyDescent="0.25">
      <c r="E425" s="11">
        <v>420</v>
      </c>
      <c r="F425" s="9">
        <v>7.9079959999999998</v>
      </c>
      <c r="G425" s="4">
        <v>0.83637799999999995</v>
      </c>
      <c r="H425" s="4">
        <v>8.2642450000000007</v>
      </c>
      <c r="I425" s="4">
        <v>6.5928610000000001</v>
      </c>
      <c r="J425" s="4">
        <v>7.5465470000000003</v>
      </c>
      <c r="K425" s="6">
        <f t="shared" si="43"/>
        <v>6.2296054000000005</v>
      </c>
      <c r="L425" s="20">
        <f t="shared" si="49"/>
        <v>2.7535411711070958</v>
      </c>
      <c r="N425" s="2">
        <v>596</v>
      </c>
      <c r="O425" s="2">
        <v>7.8789999999999996</v>
      </c>
      <c r="P425" s="2">
        <f t="shared" si="44"/>
        <v>7.1238046721000003</v>
      </c>
      <c r="Q425" s="2">
        <v>0.4</v>
      </c>
      <c r="R425" s="2">
        <v>0</v>
      </c>
      <c r="S425" s="2">
        <v>-1.669</v>
      </c>
      <c r="T425" s="2">
        <v>2.7839999999999998</v>
      </c>
      <c r="U425" s="2">
        <v>550</v>
      </c>
      <c r="V425" s="2">
        <v>0.83299999999999996</v>
      </c>
      <c r="W425" s="2">
        <f t="shared" si="45"/>
        <v>7.7843528100000017E-2</v>
      </c>
      <c r="X425" s="2">
        <v>0.4</v>
      </c>
      <c r="Y425" s="2">
        <v>0</v>
      </c>
      <c r="Z425" s="2">
        <v>0.72099999999999997</v>
      </c>
      <c r="AA425" s="2">
        <v>0.52</v>
      </c>
      <c r="AB425" s="2">
        <v>509</v>
      </c>
      <c r="AC425" s="2">
        <v>8.0299999999999994</v>
      </c>
      <c r="AD425" s="2">
        <f t="shared" si="46"/>
        <v>7.2748272480999994</v>
      </c>
      <c r="AE425" s="2">
        <v>0.4</v>
      </c>
      <c r="AF425" s="2">
        <v>0</v>
      </c>
      <c r="AG425" s="2">
        <v>-1.6970000000000001</v>
      </c>
      <c r="AH425" s="2">
        <v>2.883</v>
      </c>
      <c r="AI425" s="2">
        <v>542</v>
      </c>
      <c r="AJ425" s="2">
        <v>6.5119999999999996</v>
      </c>
      <c r="AK425" s="2">
        <f t="shared" si="47"/>
        <v>5.7568640881000013</v>
      </c>
      <c r="AL425" s="2">
        <v>0.4</v>
      </c>
      <c r="AM425" s="2">
        <v>0</v>
      </c>
      <c r="AN425" s="2">
        <v>-1.397</v>
      </c>
      <c r="AO425" s="2">
        <v>1.9410000000000001</v>
      </c>
      <c r="AP425" s="2">
        <v>686</v>
      </c>
      <c r="AQ425" s="2">
        <v>7.5309999999999997</v>
      </c>
      <c r="AR425" s="2">
        <f t="shared" si="48"/>
        <v>6.7758024880999983</v>
      </c>
      <c r="AS425" s="2">
        <v>0.4</v>
      </c>
      <c r="AT425" s="2">
        <v>0</v>
      </c>
      <c r="AU425" s="2">
        <v>-1.603</v>
      </c>
      <c r="AV425" s="2">
        <v>2.5710000000000002</v>
      </c>
    </row>
    <row r="426" spans="5:48" x14ac:dyDescent="0.25">
      <c r="E426" s="11">
        <v>421</v>
      </c>
      <c r="F426" s="9">
        <v>7.9361379999999997</v>
      </c>
      <c r="G426" s="4">
        <v>0.83766099999999999</v>
      </c>
      <c r="H426" s="4">
        <v>8.1916069999999994</v>
      </c>
      <c r="I426" s="4">
        <v>6.5954470000000001</v>
      </c>
      <c r="J426" s="4">
        <v>7.608161</v>
      </c>
      <c r="K426" s="6">
        <f t="shared" si="43"/>
        <v>6.2338028000000003</v>
      </c>
      <c r="L426" s="20">
        <f t="shared" si="49"/>
        <v>2.7520514433311285</v>
      </c>
      <c r="N426" s="2">
        <v>597</v>
      </c>
      <c r="O426" s="2">
        <v>7.8780000000000001</v>
      </c>
      <c r="P426" s="2">
        <f t="shared" si="44"/>
        <v>7.1235924721000004</v>
      </c>
      <c r="Q426" s="2">
        <v>0.4</v>
      </c>
      <c r="R426" s="2">
        <v>0</v>
      </c>
      <c r="S426" s="2">
        <v>-1.669</v>
      </c>
      <c r="T426" s="2">
        <v>2.7850000000000001</v>
      </c>
      <c r="U426" s="2">
        <v>551</v>
      </c>
      <c r="V426" s="2">
        <v>0.84299999999999997</v>
      </c>
      <c r="W426" s="2">
        <f t="shared" si="45"/>
        <v>8.8161528100000081E-2</v>
      </c>
      <c r="X426" s="2">
        <v>0.4</v>
      </c>
      <c r="Y426" s="2">
        <v>0</v>
      </c>
      <c r="Z426" s="2">
        <v>0.72099999999999997</v>
      </c>
      <c r="AA426" s="2">
        <v>0.53</v>
      </c>
      <c r="AB426" s="2">
        <v>510</v>
      </c>
      <c r="AC426" s="2">
        <v>8.1120000000000001</v>
      </c>
      <c r="AD426" s="2">
        <f t="shared" si="46"/>
        <v>7.3570984960999999</v>
      </c>
      <c r="AE426" s="2">
        <v>0.4</v>
      </c>
      <c r="AF426" s="2">
        <v>0</v>
      </c>
      <c r="AG426" s="2">
        <v>-1.6870000000000001</v>
      </c>
      <c r="AH426" s="2">
        <v>2.883</v>
      </c>
      <c r="AI426" s="2">
        <v>543</v>
      </c>
      <c r="AJ426" s="2">
        <v>6.5</v>
      </c>
      <c r="AK426" s="2">
        <f t="shared" si="47"/>
        <v>5.7456460881000009</v>
      </c>
      <c r="AL426" s="2">
        <v>0.4</v>
      </c>
      <c r="AM426" s="2">
        <v>0</v>
      </c>
      <c r="AN426" s="2">
        <v>-1.397</v>
      </c>
      <c r="AO426" s="2">
        <v>1.9510000000000001</v>
      </c>
      <c r="AP426" s="2">
        <v>689</v>
      </c>
      <c r="AQ426" s="2">
        <v>7.5309999999999997</v>
      </c>
      <c r="AR426" s="2">
        <f t="shared" si="48"/>
        <v>6.7761806880999984</v>
      </c>
      <c r="AS426" s="2">
        <v>0.4</v>
      </c>
      <c r="AT426" s="2">
        <v>0</v>
      </c>
      <c r="AU426" s="2">
        <v>-1.603</v>
      </c>
      <c r="AV426" s="2">
        <v>2.5720000000000001</v>
      </c>
    </row>
    <row r="427" spans="5:48" x14ac:dyDescent="0.25">
      <c r="E427" s="11">
        <v>422</v>
      </c>
      <c r="F427" s="9">
        <v>7.98428</v>
      </c>
      <c r="G427" s="4">
        <v>0.83711999999999998</v>
      </c>
      <c r="H427" s="4">
        <v>8.1389689999999995</v>
      </c>
      <c r="I427" s="4">
        <v>6.5785850000000003</v>
      </c>
      <c r="J427" s="4">
        <v>7.6257429999999999</v>
      </c>
      <c r="K427" s="6">
        <f t="shared" si="43"/>
        <v>6.2329394000000002</v>
      </c>
      <c r="L427" s="20">
        <f t="shared" si="49"/>
        <v>2.7522493520636244</v>
      </c>
      <c r="N427" s="2">
        <v>599</v>
      </c>
      <c r="O427" s="2">
        <v>7.8860000000000001</v>
      </c>
      <c r="P427" s="2">
        <f t="shared" si="44"/>
        <v>7.1306826721000007</v>
      </c>
      <c r="Q427" s="2">
        <v>0.4</v>
      </c>
      <c r="R427" s="2">
        <v>0</v>
      </c>
      <c r="S427" s="2">
        <v>-1.669</v>
      </c>
      <c r="T427" s="2">
        <v>2.794</v>
      </c>
      <c r="U427" s="2">
        <v>552</v>
      </c>
      <c r="V427" s="2">
        <v>0.84</v>
      </c>
      <c r="W427" s="2">
        <f t="shared" si="45"/>
        <v>8.4880865600000119E-2</v>
      </c>
      <c r="X427" s="2">
        <v>0.4</v>
      </c>
      <c r="Y427" s="2">
        <v>0</v>
      </c>
      <c r="Z427" s="2">
        <v>0.72199999999999998</v>
      </c>
      <c r="AA427" s="2">
        <v>0.53</v>
      </c>
      <c r="AB427" s="2">
        <v>513</v>
      </c>
      <c r="AC427" s="2">
        <v>8.0419999999999998</v>
      </c>
      <c r="AD427" s="2">
        <f t="shared" si="46"/>
        <v>7.2869409616</v>
      </c>
      <c r="AE427" s="2">
        <v>0.4</v>
      </c>
      <c r="AF427" s="2">
        <v>0</v>
      </c>
      <c r="AG427" s="2">
        <v>-1.698</v>
      </c>
      <c r="AH427" s="2">
        <v>2.8919999999999999</v>
      </c>
      <c r="AI427" s="2">
        <v>544</v>
      </c>
      <c r="AJ427" s="2">
        <v>6.5</v>
      </c>
      <c r="AK427" s="2">
        <f t="shared" si="47"/>
        <v>5.745624288100001</v>
      </c>
      <c r="AL427" s="2">
        <v>0.4</v>
      </c>
      <c r="AM427" s="2">
        <v>0</v>
      </c>
      <c r="AN427" s="2">
        <v>-1.397</v>
      </c>
      <c r="AO427" s="2">
        <v>1.952</v>
      </c>
      <c r="AP427" s="2">
        <v>690</v>
      </c>
      <c r="AQ427" s="2">
        <v>7.532</v>
      </c>
      <c r="AR427" s="2">
        <f t="shared" si="48"/>
        <v>6.7767588880999989</v>
      </c>
      <c r="AS427" s="2">
        <v>0.4</v>
      </c>
      <c r="AT427" s="2">
        <v>0</v>
      </c>
      <c r="AU427" s="2">
        <v>-1.603</v>
      </c>
      <c r="AV427" s="2">
        <v>2.573</v>
      </c>
    </row>
    <row r="428" spans="5:48" x14ac:dyDescent="0.25">
      <c r="E428" s="11">
        <v>423</v>
      </c>
      <c r="F428" s="9">
        <v>7.9361379999999997</v>
      </c>
      <c r="G428" s="4">
        <v>0.83612299999999995</v>
      </c>
      <c r="H428" s="4">
        <v>8.130979</v>
      </c>
      <c r="I428" s="4">
        <v>6.5793710000000001</v>
      </c>
      <c r="J428" s="4">
        <v>7.6299970000000004</v>
      </c>
      <c r="K428" s="6">
        <f t="shared" si="43"/>
        <v>6.2225215999999994</v>
      </c>
      <c r="L428" s="20">
        <f t="shared" si="49"/>
        <v>2.7459173034864395</v>
      </c>
      <c r="N428" s="2">
        <v>602</v>
      </c>
      <c r="O428" s="2">
        <v>7.8739999999999997</v>
      </c>
      <c r="P428" s="2">
        <f t="shared" si="44"/>
        <v>7.1189946176000003</v>
      </c>
      <c r="Q428" s="2">
        <v>0.4</v>
      </c>
      <c r="R428" s="2">
        <v>0</v>
      </c>
      <c r="S428" s="2">
        <v>-1.6679999999999999</v>
      </c>
      <c r="T428" s="2">
        <v>2.7850000000000001</v>
      </c>
      <c r="U428" s="2">
        <v>553</v>
      </c>
      <c r="V428" s="2">
        <v>0.86699999999999999</v>
      </c>
      <c r="W428" s="2">
        <f t="shared" si="45"/>
        <v>0.11231286560000026</v>
      </c>
      <c r="X428" s="2">
        <v>0.4</v>
      </c>
      <c r="Y428" s="2">
        <v>0</v>
      </c>
      <c r="Z428" s="2">
        <v>0.72199999999999998</v>
      </c>
      <c r="AA428" s="2">
        <v>0.54</v>
      </c>
      <c r="AB428" s="2">
        <v>514</v>
      </c>
      <c r="AC428" s="2">
        <v>8.0690000000000008</v>
      </c>
      <c r="AD428" s="2">
        <f t="shared" si="46"/>
        <v>7.3145329616000021</v>
      </c>
      <c r="AE428" s="2">
        <v>0.4</v>
      </c>
      <c r="AF428" s="2">
        <v>0</v>
      </c>
      <c r="AG428" s="2">
        <v>-1.698</v>
      </c>
      <c r="AH428" s="2">
        <v>2.9020000000000001</v>
      </c>
      <c r="AI428" s="2">
        <v>545</v>
      </c>
      <c r="AJ428" s="2">
        <v>6.5110000000000001</v>
      </c>
      <c r="AK428" s="2">
        <f t="shared" si="47"/>
        <v>5.7564062881000009</v>
      </c>
      <c r="AL428" s="2">
        <v>0.4</v>
      </c>
      <c r="AM428" s="2">
        <v>0</v>
      </c>
      <c r="AN428" s="2">
        <v>-1.397</v>
      </c>
      <c r="AO428" s="2">
        <v>1.962</v>
      </c>
      <c r="AP428" s="2">
        <v>691</v>
      </c>
      <c r="AQ428" s="2">
        <v>7.532</v>
      </c>
      <c r="AR428" s="2">
        <f t="shared" si="48"/>
        <v>6.7775370880999981</v>
      </c>
      <c r="AS428" s="2">
        <v>0.4</v>
      </c>
      <c r="AT428" s="2">
        <v>0</v>
      </c>
      <c r="AU428" s="2">
        <v>-1.603</v>
      </c>
      <c r="AV428" s="2">
        <v>2.5739999999999998</v>
      </c>
    </row>
    <row r="429" spans="5:48" x14ac:dyDescent="0.25">
      <c r="E429" s="11">
        <v>424</v>
      </c>
      <c r="F429" s="9">
        <v>7.9079959999999998</v>
      </c>
      <c r="G429" s="4">
        <v>0.84457300000000002</v>
      </c>
      <c r="H429" s="4">
        <v>8.1767780000000005</v>
      </c>
      <c r="I429" s="4">
        <v>6.5805090000000002</v>
      </c>
      <c r="J429" s="4">
        <v>7.6835360000000001</v>
      </c>
      <c r="K429" s="6">
        <f t="shared" si="43"/>
        <v>6.2386783999999995</v>
      </c>
      <c r="L429" s="20">
        <f t="shared" si="49"/>
        <v>2.7511338033208492</v>
      </c>
      <c r="N429" s="2">
        <v>603</v>
      </c>
      <c r="O429" s="2">
        <v>7.8739999999999997</v>
      </c>
      <c r="P429" s="2">
        <f t="shared" si="44"/>
        <v>7.1196498176000009</v>
      </c>
      <c r="Q429" s="2">
        <v>0.4</v>
      </c>
      <c r="R429" s="2">
        <v>0</v>
      </c>
      <c r="S429" s="2">
        <v>-1.6679999999999999</v>
      </c>
      <c r="T429" s="2">
        <v>2.786</v>
      </c>
      <c r="U429" s="2">
        <v>554</v>
      </c>
      <c r="V429" s="2">
        <v>0.83799999999999997</v>
      </c>
      <c r="W429" s="2">
        <f t="shared" si="45"/>
        <v>8.3237665600000108E-2</v>
      </c>
      <c r="X429" s="2">
        <v>0.4</v>
      </c>
      <c r="Y429" s="2">
        <v>0</v>
      </c>
      <c r="Z429" s="2">
        <v>0.72199999999999998</v>
      </c>
      <c r="AA429" s="2">
        <v>0.52900000000000003</v>
      </c>
      <c r="AB429" s="2">
        <v>515</v>
      </c>
      <c r="AC429" s="2">
        <v>8.0340000000000007</v>
      </c>
      <c r="AD429" s="2">
        <f t="shared" si="46"/>
        <v>7.2793489616000002</v>
      </c>
      <c r="AE429" s="2">
        <v>0.4</v>
      </c>
      <c r="AF429" s="2">
        <v>0</v>
      </c>
      <c r="AG429" s="2">
        <v>-1.698</v>
      </c>
      <c r="AH429" s="2">
        <v>2.8820000000000001</v>
      </c>
      <c r="AI429" s="2">
        <v>546</v>
      </c>
      <c r="AJ429" s="2">
        <v>6.5419999999999998</v>
      </c>
      <c r="AK429" s="2">
        <f t="shared" si="47"/>
        <v>5.7871882881000003</v>
      </c>
      <c r="AL429" s="2">
        <v>0.4</v>
      </c>
      <c r="AM429" s="2">
        <v>0</v>
      </c>
      <c r="AN429" s="2">
        <v>-1.397</v>
      </c>
      <c r="AO429" s="2">
        <v>1.972</v>
      </c>
      <c r="AP429" s="2">
        <v>693</v>
      </c>
      <c r="AQ429" s="2">
        <v>7.5330000000000004</v>
      </c>
      <c r="AR429" s="2">
        <f t="shared" si="48"/>
        <v>6.7785152880999986</v>
      </c>
      <c r="AS429" s="2">
        <v>0.4</v>
      </c>
      <c r="AT429" s="2">
        <v>0</v>
      </c>
      <c r="AU429" s="2">
        <v>-1.603</v>
      </c>
      <c r="AV429" s="2">
        <v>2.5750000000000002</v>
      </c>
    </row>
    <row r="430" spans="5:48" x14ac:dyDescent="0.25">
      <c r="E430" s="11">
        <v>425</v>
      </c>
      <c r="F430" s="9">
        <v>7.8998540000000004</v>
      </c>
      <c r="G430" s="4">
        <v>0.84271200000000002</v>
      </c>
      <c r="H430" s="4">
        <v>8.1642810000000008</v>
      </c>
      <c r="I430" s="4">
        <v>6.5733350000000002</v>
      </c>
      <c r="J430" s="4">
        <v>7.6899889999999997</v>
      </c>
      <c r="K430" s="6">
        <f t="shared" si="43"/>
        <v>6.2340342</v>
      </c>
      <c r="L430" s="20">
        <f t="shared" si="49"/>
        <v>2.7496215300189522</v>
      </c>
      <c r="N430" s="2">
        <v>604</v>
      </c>
      <c r="O430" s="2">
        <v>7.875</v>
      </c>
      <c r="P430" s="2">
        <f t="shared" si="44"/>
        <v>7.1205050176000011</v>
      </c>
      <c r="Q430" s="2">
        <v>0.4</v>
      </c>
      <c r="R430" s="2">
        <v>0</v>
      </c>
      <c r="S430" s="2">
        <v>-1.6679999999999999</v>
      </c>
      <c r="T430" s="2">
        <v>2.7869999999999999</v>
      </c>
      <c r="U430" s="2">
        <v>555</v>
      </c>
      <c r="V430" s="2">
        <v>0.83299999999999996</v>
      </c>
      <c r="W430" s="2">
        <f t="shared" si="45"/>
        <v>7.7805665600000004E-2</v>
      </c>
      <c r="X430" s="2">
        <v>0.4</v>
      </c>
      <c r="Y430" s="2">
        <v>0</v>
      </c>
      <c r="Z430" s="2">
        <v>0.72199999999999998</v>
      </c>
      <c r="AA430" s="2">
        <v>0.51900000000000002</v>
      </c>
      <c r="AB430" s="2">
        <v>516</v>
      </c>
      <c r="AC430" s="2">
        <v>8.0350000000000001</v>
      </c>
      <c r="AD430" s="2">
        <f t="shared" si="46"/>
        <v>7.2796897616000003</v>
      </c>
      <c r="AE430" s="2">
        <v>0.4</v>
      </c>
      <c r="AF430" s="2">
        <v>0</v>
      </c>
      <c r="AG430" s="2">
        <v>-1.698</v>
      </c>
      <c r="AH430" s="2">
        <v>2.8809999999999998</v>
      </c>
      <c r="AI430" s="2">
        <v>549</v>
      </c>
      <c r="AJ430" s="2">
        <v>6.5110000000000001</v>
      </c>
      <c r="AK430" s="2">
        <f t="shared" si="47"/>
        <v>5.7561739215999994</v>
      </c>
      <c r="AL430" s="2">
        <v>0.4</v>
      </c>
      <c r="AM430" s="2">
        <v>0</v>
      </c>
      <c r="AN430" s="2">
        <v>-1.3979999999999999</v>
      </c>
      <c r="AO430" s="2">
        <v>1.962</v>
      </c>
      <c r="AP430" s="2">
        <v>726</v>
      </c>
      <c r="AQ430" s="2">
        <v>7.53</v>
      </c>
      <c r="AR430" s="2">
        <f t="shared" si="48"/>
        <v>6.7756460880999985</v>
      </c>
      <c r="AS430" s="2">
        <v>0.4</v>
      </c>
      <c r="AT430" s="2">
        <v>0</v>
      </c>
      <c r="AU430" s="2">
        <v>-1.603</v>
      </c>
      <c r="AV430" s="2">
        <v>2.569</v>
      </c>
    </row>
    <row r="431" spans="5:48" x14ac:dyDescent="0.25">
      <c r="E431" s="11">
        <v>426</v>
      </c>
      <c r="F431" s="9">
        <v>7.8997679999999999</v>
      </c>
      <c r="G431" s="4">
        <v>0.83711999999999998</v>
      </c>
      <c r="H431" s="4">
        <v>8.1683640000000004</v>
      </c>
      <c r="I431" s="4">
        <v>6.5728859999999996</v>
      </c>
      <c r="J431" s="4">
        <v>7.7174040000000002</v>
      </c>
      <c r="K431" s="6">
        <f t="shared" si="43"/>
        <v>6.239108400000001</v>
      </c>
      <c r="L431" s="20">
        <f t="shared" si="49"/>
        <v>2.7552880618250835</v>
      </c>
      <c r="N431" s="2">
        <v>606</v>
      </c>
      <c r="O431" s="2">
        <v>7.8730000000000002</v>
      </c>
      <c r="P431" s="2">
        <f t="shared" si="44"/>
        <v>7.118539417600001</v>
      </c>
      <c r="Q431" s="2">
        <v>0.4</v>
      </c>
      <c r="R431" s="2">
        <v>0</v>
      </c>
      <c r="S431" s="2">
        <v>-1.6679999999999999</v>
      </c>
      <c r="T431" s="2">
        <v>2.7839999999999998</v>
      </c>
      <c r="U431" s="2">
        <v>558</v>
      </c>
      <c r="V431" s="2">
        <v>0.85499999999999998</v>
      </c>
      <c r="W431" s="2">
        <f t="shared" si="45"/>
        <v>0.10012869759999984</v>
      </c>
      <c r="X431" s="2">
        <v>0.4</v>
      </c>
      <c r="Y431" s="2">
        <v>0</v>
      </c>
      <c r="Z431" s="2">
        <v>0.73199999999999998</v>
      </c>
      <c r="AA431" s="2">
        <v>0.51900000000000002</v>
      </c>
      <c r="AB431" s="2">
        <v>517</v>
      </c>
      <c r="AC431" s="2">
        <v>8.0350000000000001</v>
      </c>
      <c r="AD431" s="2">
        <f t="shared" si="46"/>
        <v>7.2802305615999998</v>
      </c>
      <c r="AE431" s="2">
        <v>0.4</v>
      </c>
      <c r="AF431" s="2">
        <v>0</v>
      </c>
      <c r="AG431" s="2">
        <v>-1.698</v>
      </c>
      <c r="AH431" s="2">
        <v>2.88</v>
      </c>
      <c r="AI431" s="2">
        <v>550</v>
      </c>
      <c r="AJ431" s="2">
        <v>6.5060000000000002</v>
      </c>
      <c r="AK431" s="2">
        <f t="shared" si="47"/>
        <v>5.7509819215999984</v>
      </c>
      <c r="AL431" s="2">
        <v>0.4</v>
      </c>
      <c r="AM431" s="2">
        <v>0</v>
      </c>
      <c r="AN431" s="2">
        <v>-1.3979999999999999</v>
      </c>
      <c r="AO431" s="2">
        <v>1.952</v>
      </c>
      <c r="AP431" s="2">
        <v>727</v>
      </c>
      <c r="AQ431" s="2">
        <v>7.5309999999999997</v>
      </c>
      <c r="AR431" s="2">
        <f t="shared" si="48"/>
        <v>6.7758678880999987</v>
      </c>
      <c r="AS431" s="2">
        <v>0.4</v>
      </c>
      <c r="AT431" s="2">
        <v>0</v>
      </c>
      <c r="AU431" s="2">
        <v>-1.603</v>
      </c>
      <c r="AV431" s="2">
        <v>2.5680000000000001</v>
      </c>
    </row>
    <row r="432" spans="5:48" x14ac:dyDescent="0.25">
      <c r="E432" s="11">
        <v>427</v>
      </c>
      <c r="F432" s="9">
        <v>7.8998540000000004</v>
      </c>
      <c r="G432" s="4">
        <v>0.85152799999999995</v>
      </c>
      <c r="H432" s="4">
        <v>8.1573349999999998</v>
      </c>
      <c r="I432" s="4">
        <v>6.5863740000000002</v>
      </c>
      <c r="J432" s="4">
        <v>7.7993959999999998</v>
      </c>
      <c r="K432" s="6">
        <f t="shared" si="43"/>
        <v>6.2588973999999995</v>
      </c>
      <c r="L432" s="20">
        <f t="shared" si="49"/>
        <v>2.7574199742651921</v>
      </c>
      <c r="N432" s="2">
        <v>607</v>
      </c>
      <c r="O432" s="2">
        <v>7.8730000000000002</v>
      </c>
      <c r="P432" s="2">
        <f t="shared" si="44"/>
        <v>7.1182842176000003</v>
      </c>
      <c r="Q432" s="2">
        <v>0.4</v>
      </c>
      <c r="R432" s="2">
        <v>0</v>
      </c>
      <c r="S432" s="2">
        <v>-1.6679999999999999</v>
      </c>
      <c r="T432" s="2">
        <v>2.7829999999999999</v>
      </c>
      <c r="U432" s="2">
        <v>559</v>
      </c>
      <c r="V432" s="2">
        <v>0.83099999999999996</v>
      </c>
      <c r="W432" s="2">
        <f t="shared" si="45"/>
        <v>7.6480697599999939E-2</v>
      </c>
      <c r="X432" s="2">
        <v>0.4</v>
      </c>
      <c r="Y432" s="2">
        <v>0</v>
      </c>
      <c r="Z432" s="2">
        <v>0.73199999999999998</v>
      </c>
      <c r="AA432" s="2">
        <v>0.52900000000000003</v>
      </c>
      <c r="AB432" s="2">
        <v>518</v>
      </c>
      <c r="AC432" s="2">
        <v>8.2270000000000003</v>
      </c>
      <c r="AD432" s="2">
        <f t="shared" si="46"/>
        <v>7.4721245696</v>
      </c>
      <c r="AE432" s="2">
        <v>0.4</v>
      </c>
      <c r="AF432" s="2">
        <v>0</v>
      </c>
      <c r="AG432" s="2">
        <v>-1.708</v>
      </c>
      <c r="AH432" s="2">
        <v>2.88</v>
      </c>
      <c r="AI432" s="2">
        <v>551</v>
      </c>
      <c r="AJ432" s="2">
        <v>6.5209999999999999</v>
      </c>
      <c r="AK432" s="2">
        <f t="shared" si="47"/>
        <v>5.7657899215999988</v>
      </c>
      <c r="AL432" s="2">
        <v>0.4</v>
      </c>
      <c r="AM432" s="2">
        <v>0</v>
      </c>
      <c r="AN432" s="2">
        <v>-1.3979999999999999</v>
      </c>
      <c r="AO432" s="2">
        <v>1.9419999999999999</v>
      </c>
      <c r="AP432" s="2">
        <v>728</v>
      </c>
      <c r="AQ432" s="2">
        <v>7.5309999999999997</v>
      </c>
      <c r="AR432" s="2">
        <f t="shared" si="48"/>
        <v>6.7762896880999985</v>
      </c>
      <c r="AS432" s="2">
        <v>0.4</v>
      </c>
      <c r="AT432" s="2">
        <v>0</v>
      </c>
      <c r="AU432" s="2">
        <v>-1.603</v>
      </c>
      <c r="AV432" s="2">
        <v>2.5670000000000002</v>
      </c>
    </row>
    <row r="433" spans="5:48" x14ac:dyDescent="0.25">
      <c r="E433" s="11">
        <v>428</v>
      </c>
      <c r="F433" s="9">
        <v>7.9117110000000004</v>
      </c>
      <c r="G433" s="4">
        <v>0.84918700000000003</v>
      </c>
      <c r="H433" s="4">
        <v>8.148676</v>
      </c>
      <c r="I433" s="4">
        <v>6.5726370000000003</v>
      </c>
      <c r="J433" s="4">
        <v>7.8086950000000002</v>
      </c>
      <c r="K433" s="6">
        <f t="shared" si="43"/>
        <v>6.2581812000000001</v>
      </c>
      <c r="L433" s="20">
        <f t="shared" si="49"/>
        <v>2.7592870506017606</v>
      </c>
      <c r="N433" s="2">
        <v>608</v>
      </c>
      <c r="O433" s="2">
        <v>7.8730000000000002</v>
      </c>
      <c r="P433" s="2">
        <f t="shared" si="44"/>
        <v>7.1182290176000009</v>
      </c>
      <c r="Q433" s="2">
        <v>0.4</v>
      </c>
      <c r="R433" s="2">
        <v>0</v>
      </c>
      <c r="S433" s="2">
        <v>-1.6679999999999999</v>
      </c>
      <c r="T433" s="2">
        <v>2.782</v>
      </c>
      <c r="U433" s="2">
        <v>560</v>
      </c>
      <c r="V433" s="2">
        <v>0.83299999999999996</v>
      </c>
      <c r="W433" s="2">
        <f t="shared" si="45"/>
        <v>7.7945497599999927E-2</v>
      </c>
      <c r="X433" s="2">
        <v>0.4</v>
      </c>
      <c r="Y433" s="2">
        <v>0</v>
      </c>
      <c r="Z433" s="2">
        <v>0.73199999999999998</v>
      </c>
      <c r="AA433" s="2">
        <v>0.52800000000000002</v>
      </c>
      <c r="AB433" s="2">
        <v>519</v>
      </c>
      <c r="AC433" s="2">
        <v>8.0510000000000002</v>
      </c>
      <c r="AD433" s="2">
        <f t="shared" si="46"/>
        <v>7.2966385615999991</v>
      </c>
      <c r="AE433" s="2">
        <v>0.4</v>
      </c>
      <c r="AF433" s="2">
        <v>0</v>
      </c>
      <c r="AG433" s="2">
        <v>-1.698</v>
      </c>
      <c r="AH433" s="2">
        <v>2.87</v>
      </c>
      <c r="AI433" s="2">
        <v>553</v>
      </c>
      <c r="AJ433" s="2">
        <v>6.5129999999999999</v>
      </c>
      <c r="AK433" s="2">
        <f t="shared" si="47"/>
        <v>5.7577931215999989</v>
      </c>
      <c r="AL433" s="2">
        <v>0.4</v>
      </c>
      <c r="AM433" s="2">
        <v>0</v>
      </c>
      <c r="AN433" s="2">
        <v>-1.3979999999999999</v>
      </c>
      <c r="AO433" s="2">
        <v>1.9630000000000001</v>
      </c>
      <c r="AP433" s="2">
        <v>729</v>
      </c>
      <c r="AQ433" s="2">
        <v>7.532</v>
      </c>
      <c r="AR433" s="2">
        <f t="shared" si="48"/>
        <v>6.7769114880999988</v>
      </c>
      <c r="AS433" s="2">
        <v>0.4</v>
      </c>
      <c r="AT433" s="2">
        <v>0</v>
      </c>
      <c r="AU433" s="2">
        <v>-1.603</v>
      </c>
      <c r="AV433" s="2">
        <v>2.5659999999999998</v>
      </c>
    </row>
    <row r="434" spans="5:48" x14ac:dyDescent="0.25">
      <c r="E434" s="11">
        <v>429</v>
      </c>
      <c r="F434" s="9">
        <v>7.9435690000000001</v>
      </c>
      <c r="G434" s="4">
        <v>0.84704699999999999</v>
      </c>
      <c r="H434" s="4">
        <v>8.1481840000000005</v>
      </c>
      <c r="I434" s="4">
        <v>6.5728859999999996</v>
      </c>
      <c r="J434" s="4">
        <v>7.8086950000000002</v>
      </c>
      <c r="K434" s="6">
        <f t="shared" si="43"/>
        <v>6.2640761999999999</v>
      </c>
      <c r="L434" s="20">
        <f t="shared" si="49"/>
        <v>2.7639093455037496</v>
      </c>
      <c r="N434" s="2">
        <v>616</v>
      </c>
      <c r="O434" s="2">
        <v>7.8760000000000003</v>
      </c>
      <c r="P434" s="2">
        <f t="shared" si="44"/>
        <v>7.1215602176000008</v>
      </c>
      <c r="Q434" s="2">
        <v>0.4</v>
      </c>
      <c r="R434" s="2">
        <v>0</v>
      </c>
      <c r="S434" s="2">
        <v>-1.6679999999999999</v>
      </c>
      <c r="T434" s="2">
        <v>2.7879999999999998</v>
      </c>
      <c r="U434" s="2">
        <v>561</v>
      </c>
      <c r="V434" s="2">
        <v>0.83499999999999996</v>
      </c>
      <c r="W434" s="2">
        <f t="shared" si="45"/>
        <v>7.9917552099999983E-2</v>
      </c>
      <c r="X434" s="2">
        <v>0.4</v>
      </c>
      <c r="Y434" s="2">
        <v>0</v>
      </c>
      <c r="Z434" s="2">
        <v>0.73299999999999998</v>
      </c>
      <c r="AA434" s="2">
        <v>0.52800000000000002</v>
      </c>
      <c r="AB434" s="2">
        <v>521</v>
      </c>
      <c r="AC434" s="2">
        <v>8.0399999999999991</v>
      </c>
      <c r="AD434" s="2">
        <f t="shared" si="46"/>
        <v>7.2852817616000003</v>
      </c>
      <c r="AE434" s="2">
        <v>0.4</v>
      </c>
      <c r="AF434" s="2">
        <v>0</v>
      </c>
      <c r="AG434" s="2">
        <v>-1.698</v>
      </c>
      <c r="AH434" s="2">
        <v>2.891</v>
      </c>
      <c r="AI434" s="2">
        <v>554</v>
      </c>
      <c r="AJ434" s="2">
        <v>6.5140000000000002</v>
      </c>
      <c r="AK434" s="2">
        <f t="shared" si="47"/>
        <v>5.7596123215999988</v>
      </c>
      <c r="AL434" s="2">
        <v>0.4</v>
      </c>
      <c r="AM434" s="2">
        <v>0</v>
      </c>
      <c r="AN434" s="2">
        <v>-1.3979999999999999</v>
      </c>
      <c r="AO434" s="2">
        <v>1.964</v>
      </c>
      <c r="AP434" s="2">
        <v>730</v>
      </c>
      <c r="AQ434" s="2">
        <v>7.5330000000000004</v>
      </c>
      <c r="AR434" s="2">
        <f t="shared" si="48"/>
        <v>6.7777332880999985</v>
      </c>
      <c r="AS434" s="2">
        <v>0.4</v>
      </c>
      <c r="AT434" s="2">
        <v>0</v>
      </c>
      <c r="AU434" s="2">
        <v>-1.603</v>
      </c>
      <c r="AV434" s="2">
        <v>2.5649999999999999</v>
      </c>
    </row>
    <row r="435" spans="5:48" x14ac:dyDescent="0.25">
      <c r="E435" s="11">
        <v>430</v>
      </c>
      <c r="F435" s="9">
        <v>7.9394830000000001</v>
      </c>
      <c r="G435" s="4">
        <v>0.83663900000000002</v>
      </c>
      <c r="H435" s="4">
        <v>8.197972</v>
      </c>
      <c r="I435" s="4">
        <v>6.5726370000000003</v>
      </c>
      <c r="J435" s="4">
        <v>7.8181950000000002</v>
      </c>
      <c r="K435" s="6">
        <f t="shared" si="43"/>
        <v>6.2729851999999999</v>
      </c>
      <c r="L435" s="20">
        <f t="shared" si="49"/>
        <v>2.7753959584568397</v>
      </c>
      <c r="N435" s="2">
        <v>618</v>
      </c>
      <c r="O435" s="2">
        <v>7.8780000000000001</v>
      </c>
      <c r="P435" s="2">
        <f t="shared" si="44"/>
        <v>7.1228154176000009</v>
      </c>
      <c r="Q435" s="2">
        <v>0.4</v>
      </c>
      <c r="R435" s="2">
        <v>0</v>
      </c>
      <c r="S435" s="2">
        <v>-1.6679999999999999</v>
      </c>
      <c r="T435" s="2">
        <v>2.7890000000000001</v>
      </c>
      <c r="U435" s="2">
        <v>562</v>
      </c>
      <c r="V435" s="2">
        <v>0.86299999999999999</v>
      </c>
      <c r="W435" s="2">
        <f t="shared" si="45"/>
        <v>0.1084955521</v>
      </c>
      <c r="X435" s="2">
        <v>0.4</v>
      </c>
      <c r="Y435" s="2">
        <v>0</v>
      </c>
      <c r="Z435" s="2">
        <v>0.73299999999999998</v>
      </c>
      <c r="AA435" s="2">
        <v>0.51800000000000002</v>
      </c>
      <c r="AB435" s="2">
        <v>522</v>
      </c>
      <c r="AC435" s="2">
        <v>8.0489999999999995</v>
      </c>
      <c r="AD435" s="2">
        <f t="shared" si="46"/>
        <v>7.2940977615999989</v>
      </c>
      <c r="AE435" s="2">
        <v>0.4</v>
      </c>
      <c r="AF435" s="2">
        <v>0</v>
      </c>
      <c r="AG435" s="2">
        <v>-1.698</v>
      </c>
      <c r="AH435" s="2">
        <v>2.871</v>
      </c>
      <c r="AI435" s="2">
        <v>555</v>
      </c>
      <c r="AJ435" s="2">
        <v>6.516</v>
      </c>
      <c r="AK435" s="2">
        <f t="shared" si="47"/>
        <v>5.7616315215999991</v>
      </c>
      <c r="AL435" s="2">
        <v>0.4</v>
      </c>
      <c r="AM435" s="2">
        <v>0</v>
      </c>
      <c r="AN435" s="2">
        <v>-1.3979999999999999</v>
      </c>
      <c r="AO435" s="2">
        <v>1.9650000000000001</v>
      </c>
      <c r="AP435" s="2">
        <v>731</v>
      </c>
      <c r="AQ435" s="2">
        <v>7.5339999999999998</v>
      </c>
      <c r="AR435" s="2">
        <f t="shared" si="48"/>
        <v>6.7787550880999978</v>
      </c>
      <c r="AS435" s="2">
        <v>0.4</v>
      </c>
      <c r="AT435" s="2">
        <v>0</v>
      </c>
      <c r="AU435" s="2">
        <v>-1.603</v>
      </c>
      <c r="AV435" s="2">
        <v>2.5640000000000001</v>
      </c>
    </row>
    <row r="436" spans="5:48" x14ac:dyDescent="0.25">
      <c r="E436" s="11">
        <v>431</v>
      </c>
      <c r="F436" s="9">
        <v>7.9435690000000001</v>
      </c>
      <c r="G436" s="4">
        <v>0.84623099999999996</v>
      </c>
      <c r="H436" s="4">
        <v>8.4803230000000003</v>
      </c>
      <c r="I436" s="4">
        <v>6.5728859999999996</v>
      </c>
      <c r="J436" s="4">
        <v>7.8086950000000002</v>
      </c>
      <c r="K436" s="6">
        <f t="shared" si="43"/>
        <v>6.3303408000000001</v>
      </c>
      <c r="L436" s="20">
        <f t="shared" si="49"/>
        <v>2.8122854868860241</v>
      </c>
      <c r="N436" s="2">
        <v>619</v>
      </c>
      <c r="O436" s="2">
        <v>7.8789999999999996</v>
      </c>
      <c r="P436" s="2">
        <f t="shared" si="44"/>
        <v>7.1242706176000006</v>
      </c>
      <c r="Q436" s="2">
        <v>0.4</v>
      </c>
      <c r="R436" s="2">
        <v>0</v>
      </c>
      <c r="S436" s="2">
        <v>-1.6679999999999999</v>
      </c>
      <c r="T436" s="2">
        <v>2.79</v>
      </c>
      <c r="U436" s="2">
        <v>563</v>
      </c>
      <c r="V436" s="2">
        <v>0.83299999999999996</v>
      </c>
      <c r="W436" s="2">
        <f t="shared" si="45"/>
        <v>7.8159752099999993E-2</v>
      </c>
      <c r="X436" s="2">
        <v>0.4</v>
      </c>
      <c r="Y436" s="2">
        <v>0</v>
      </c>
      <c r="Z436" s="2">
        <v>0.73299999999999998</v>
      </c>
      <c r="AA436" s="2">
        <v>0.52900000000000003</v>
      </c>
      <c r="AB436" s="2">
        <v>523</v>
      </c>
      <c r="AC436" s="2">
        <v>8.08</v>
      </c>
      <c r="AD436" s="2">
        <f t="shared" si="46"/>
        <v>7.3255542335999984</v>
      </c>
      <c r="AE436" s="2">
        <v>0.4</v>
      </c>
      <c r="AF436" s="2">
        <v>0</v>
      </c>
      <c r="AG436" s="2">
        <v>-1.6879999999999999</v>
      </c>
      <c r="AH436" s="2">
        <v>2.8809999999999998</v>
      </c>
      <c r="AI436" s="2">
        <v>556</v>
      </c>
      <c r="AJ436" s="2">
        <v>6.5190000000000001</v>
      </c>
      <c r="AK436" s="2">
        <f t="shared" si="47"/>
        <v>5.763850721599999</v>
      </c>
      <c r="AL436" s="2">
        <v>0.4</v>
      </c>
      <c r="AM436" s="2">
        <v>0</v>
      </c>
      <c r="AN436" s="2">
        <v>-1.3979999999999999</v>
      </c>
      <c r="AO436" s="2">
        <v>1.966</v>
      </c>
      <c r="AP436" s="2">
        <v>761</v>
      </c>
      <c r="AQ436" s="2">
        <v>7.5279999999999996</v>
      </c>
      <c r="AR436" s="2">
        <f t="shared" si="48"/>
        <v>6.7735355216000013</v>
      </c>
      <c r="AS436" s="2">
        <v>0.4</v>
      </c>
      <c r="AT436" s="2">
        <v>0</v>
      </c>
      <c r="AU436" s="2">
        <v>-1.6020000000000001</v>
      </c>
      <c r="AV436" s="2">
        <v>2.5720000000000001</v>
      </c>
    </row>
    <row r="437" spans="5:48" x14ac:dyDescent="0.25">
      <c r="E437" s="11">
        <v>432</v>
      </c>
      <c r="F437" s="9">
        <v>7.9478549999999997</v>
      </c>
      <c r="G437" s="4">
        <v>0.83669800000000005</v>
      </c>
      <c r="H437" s="4">
        <v>8.2726100000000002</v>
      </c>
      <c r="I437" s="4">
        <v>6.5733350000000002</v>
      </c>
      <c r="J437" s="4">
        <v>7.7993959999999998</v>
      </c>
      <c r="K437" s="6">
        <f t="shared" si="43"/>
        <v>6.2859787999999996</v>
      </c>
      <c r="L437" s="20">
        <f t="shared" si="49"/>
        <v>2.7848232429769348</v>
      </c>
      <c r="N437" s="2">
        <v>640</v>
      </c>
      <c r="O437" s="2">
        <v>7.883</v>
      </c>
      <c r="P437" s="2">
        <f t="shared" si="44"/>
        <v>7.1277070721000007</v>
      </c>
      <c r="Q437" s="2">
        <v>0.4</v>
      </c>
      <c r="R437" s="2">
        <v>0</v>
      </c>
      <c r="S437" s="2">
        <v>-1.669</v>
      </c>
      <c r="T437" s="2">
        <v>2.7919999999999998</v>
      </c>
      <c r="U437" s="2">
        <v>564</v>
      </c>
      <c r="V437" s="2">
        <v>0.82599999999999996</v>
      </c>
      <c r="W437" s="2">
        <f t="shared" si="45"/>
        <v>7.1581752100000007E-2</v>
      </c>
      <c r="X437" s="2">
        <v>0.4</v>
      </c>
      <c r="Y437" s="2">
        <v>0</v>
      </c>
      <c r="Z437" s="2">
        <v>0.73299999999999998</v>
      </c>
      <c r="AA437" s="2">
        <v>0.53900000000000003</v>
      </c>
      <c r="AB437" s="2">
        <v>527</v>
      </c>
      <c r="AC437" s="2">
        <v>8.0440000000000005</v>
      </c>
      <c r="AD437" s="2">
        <f t="shared" si="46"/>
        <v>7.2888001616000002</v>
      </c>
      <c r="AE437" s="2">
        <v>0.4</v>
      </c>
      <c r="AF437" s="2">
        <v>0</v>
      </c>
      <c r="AG437" s="2">
        <v>-1.698</v>
      </c>
      <c r="AH437" s="2">
        <v>2.8929999999999998</v>
      </c>
      <c r="AI437" s="2">
        <v>558</v>
      </c>
      <c r="AJ437" s="2">
        <v>6.5049999999999999</v>
      </c>
      <c r="AK437" s="2">
        <f t="shared" si="47"/>
        <v>5.7504203215999992</v>
      </c>
      <c r="AL437" s="2">
        <v>0.4</v>
      </c>
      <c r="AM437" s="2">
        <v>0</v>
      </c>
      <c r="AN437" s="2">
        <v>-1.3979999999999999</v>
      </c>
      <c r="AO437" s="2">
        <v>1.954</v>
      </c>
      <c r="AP437" s="2">
        <v>762</v>
      </c>
      <c r="AQ437" s="2">
        <v>7.53</v>
      </c>
      <c r="AR437" s="2">
        <f t="shared" si="48"/>
        <v>6.7747547216000017</v>
      </c>
      <c r="AS437" s="2">
        <v>0.4</v>
      </c>
      <c r="AT437" s="2">
        <v>0</v>
      </c>
      <c r="AU437" s="2">
        <v>-1.6020000000000001</v>
      </c>
      <c r="AV437" s="2">
        <v>2.573</v>
      </c>
    </row>
    <row r="438" spans="5:48" x14ac:dyDescent="0.25">
      <c r="E438" s="11">
        <v>433</v>
      </c>
      <c r="F438" s="9">
        <v>7.9435690000000001</v>
      </c>
      <c r="G438" s="4">
        <v>0.84510600000000002</v>
      </c>
      <c r="H438" s="4">
        <v>8.1433339999999994</v>
      </c>
      <c r="I438" s="4">
        <v>6.5888229999999997</v>
      </c>
      <c r="J438" s="4">
        <v>7.9013879999999999</v>
      </c>
      <c r="K438" s="6">
        <f t="shared" si="43"/>
        <v>6.2844439999999997</v>
      </c>
      <c r="L438" s="20">
        <f t="shared" si="49"/>
        <v>2.7749493743398643</v>
      </c>
      <c r="N438" s="2">
        <v>643</v>
      </c>
      <c r="O438" s="2">
        <v>7.8840000000000003</v>
      </c>
      <c r="P438" s="2">
        <f t="shared" si="44"/>
        <v>7.1290948721000005</v>
      </c>
      <c r="Q438" s="2">
        <v>0.4</v>
      </c>
      <c r="R438" s="2">
        <v>0</v>
      </c>
      <c r="S438" s="2">
        <v>-1.669</v>
      </c>
      <c r="T438" s="2">
        <v>2.7930000000000001</v>
      </c>
      <c r="U438" s="2">
        <v>565</v>
      </c>
      <c r="V438" s="2">
        <v>0.82599999999999996</v>
      </c>
      <c r="W438" s="2">
        <f t="shared" si="45"/>
        <v>7.1339552100000009E-2</v>
      </c>
      <c r="X438" s="2">
        <v>0.4</v>
      </c>
      <c r="Y438" s="2">
        <v>0</v>
      </c>
      <c r="Z438" s="2">
        <v>0.73299999999999998</v>
      </c>
      <c r="AA438" s="2">
        <v>0.53800000000000003</v>
      </c>
      <c r="AB438" s="2">
        <v>528</v>
      </c>
      <c r="AC438" s="2">
        <v>8.1709999999999994</v>
      </c>
      <c r="AD438" s="2">
        <f t="shared" si="46"/>
        <v>7.4159286335999983</v>
      </c>
      <c r="AE438" s="2">
        <v>0.4</v>
      </c>
      <c r="AF438" s="2">
        <v>0</v>
      </c>
      <c r="AG438" s="2">
        <v>-1.6879999999999999</v>
      </c>
      <c r="AH438" s="2">
        <v>2.8929999999999998</v>
      </c>
      <c r="AI438" s="2">
        <v>560</v>
      </c>
      <c r="AJ438" s="2">
        <v>6.5049999999999999</v>
      </c>
      <c r="AK438" s="2">
        <f t="shared" si="47"/>
        <v>5.750601121599999</v>
      </c>
      <c r="AL438" s="2">
        <v>0.4</v>
      </c>
      <c r="AM438" s="2">
        <v>0</v>
      </c>
      <c r="AN438" s="2">
        <v>-1.3979999999999999</v>
      </c>
      <c r="AO438" s="2">
        <v>1.9530000000000001</v>
      </c>
      <c r="AP438" s="2">
        <v>763</v>
      </c>
      <c r="AQ438" s="2">
        <v>7.5270000000000001</v>
      </c>
      <c r="AR438" s="2">
        <f t="shared" si="48"/>
        <v>6.7725163216000013</v>
      </c>
      <c r="AS438" s="2">
        <v>0.4</v>
      </c>
      <c r="AT438" s="2">
        <v>0</v>
      </c>
      <c r="AU438" s="2">
        <v>-1.6020000000000001</v>
      </c>
      <c r="AV438" s="2">
        <v>2.5710000000000002</v>
      </c>
    </row>
    <row r="439" spans="5:48" x14ac:dyDescent="0.25">
      <c r="E439" s="11">
        <v>434</v>
      </c>
      <c r="F439" s="9">
        <v>7.9954280000000004</v>
      </c>
      <c r="G439" s="4">
        <v>0.83724699999999996</v>
      </c>
      <c r="H439" s="4">
        <v>8.1389689999999995</v>
      </c>
      <c r="I439" s="4">
        <v>6.789714</v>
      </c>
      <c r="J439" s="4">
        <v>8.2544909999999998</v>
      </c>
      <c r="K439" s="6">
        <f t="shared" si="43"/>
        <v>6.4031697999999988</v>
      </c>
      <c r="L439" s="20">
        <f t="shared" si="49"/>
        <v>2.8321224640848714</v>
      </c>
      <c r="N439" s="2">
        <v>645</v>
      </c>
      <c r="O439" s="2">
        <v>7.883</v>
      </c>
      <c r="P439" s="2">
        <f t="shared" si="44"/>
        <v>7.1277810176000003</v>
      </c>
      <c r="Q439" s="2">
        <v>0.4</v>
      </c>
      <c r="R439" s="2">
        <v>0</v>
      </c>
      <c r="S439" s="2">
        <v>-1.6679999999999999</v>
      </c>
      <c r="T439" s="2">
        <v>2.7919999999999998</v>
      </c>
      <c r="U439" s="2">
        <v>566</v>
      </c>
      <c r="V439" s="2">
        <v>0.82599999999999996</v>
      </c>
      <c r="W439" s="2">
        <f t="shared" si="45"/>
        <v>7.1297352100000003E-2</v>
      </c>
      <c r="X439" s="2">
        <v>0.4</v>
      </c>
      <c r="Y439" s="2">
        <v>0</v>
      </c>
      <c r="Z439" s="2">
        <v>0.73299999999999998</v>
      </c>
      <c r="AA439" s="2">
        <v>0.53700000000000003</v>
      </c>
      <c r="AB439" s="2">
        <v>529</v>
      </c>
      <c r="AC439" s="2">
        <v>8.0730000000000004</v>
      </c>
      <c r="AD439" s="2">
        <f t="shared" si="46"/>
        <v>7.3183921616000012</v>
      </c>
      <c r="AE439" s="2">
        <v>0.4</v>
      </c>
      <c r="AF439" s="2">
        <v>0</v>
      </c>
      <c r="AG439" s="2">
        <v>-1.698</v>
      </c>
      <c r="AH439" s="2">
        <v>2.903</v>
      </c>
      <c r="AI439" s="2">
        <v>563</v>
      </c>
      <c r="AJ439" s="2">
        <v>6.5010000000000003</v>
      </c>
      <c r="AK439" s="2">
        <f t="shared" si="47"/>
        <v>5.7458024881000007</v>
      </c>
      <c r="AL439" s="2">
        <v>0.4</v>
      </c>
      <c r="AM439" s="2">
        <v>0</v>
      </c>
      <c r="AN439" s="2">
        <v>-1.397</v>
      </c>
      <c r="AO439" s="2">
        <v>1.9530000000000001</v>
      </c>
      <c r="AP439" s="2">
        <v>764</v>
      </c>
      <c r="AQ439" s="2">
        <v>7.5270000000000001</v>
      </c>
      <c r="AR439" s="2">
        <f t="shared" si="48"/>
        <v>6.7716971216000017</v>
      </c>
      <c r="AS439" s="2">
        <v>0.4</v>
      </c>
      <c r="AT439" s="2">
        <v>0</v>
      </c>
      <c r="AU439" s="2">
        <v>-1.6020000000000001</v>
      </c>
      <c r="AV439" s="2">
        <v>2.57</v>
      </c>
    </row>
    <row r="440" spans="5:48" x14ac:dyDescent="0.25">
      <c r="E440" s="11">
        <v>435</v>
      </c>
      <c r="F440" s="9">
        <v>7.9394830000000001</v>
      </c>
      <c r="G440" s="4">
        <v>0.84850899999999996</v>
      </c>
      <c r="H440" s="4">
        <v>8.3463429999999992</v>
      </c>
      <c r="I440" s="4">
        <v>6.6243100000000004</v>
      </c>
      <c r="J440" s="4">
        <v>7.7902979999999999</v>
      </c>
      <c r="K440" s="6">
        <f t="shared" si="43"/>
        <v>6.3097886000000001</v>
      </c>
      <c r="L440" s="20">
        <f t="shared" si="49"/>
        <v>2.7899772158737504</v>
      </c>
      <c r="N440" s="2">
        <v>646</v>
      </c>
      <c r="O440" s="2">
        <v>7.8810000000000002</v>
      </c>
      <c r="P440" s="2">
        <f t="shared" si="44"/>
        <v>7.1259258176000007</v>
      </c>
      <c r="Q440" s="2">
        <v>0.4</v>
      </c>
      <c r="R440" s="2">
        <v>0</v>
      </c>
      <c r="S440" s="2">
        <v>-1.6679999999999999</v>
      </c>
      <c r="T440" s="2">
        <v>2.7909999999999999</v>
      </c>
      <c r="U440" s="2">
        <v>567</v>
      </c>
      <c r="V440" s="2">
        <v>0.82599999999999996</v>
      </c>
      <c r="W440" s="2">
        <f t="shared" si="45"/>
        <v>7.1455152100000002E-2</v>
      </c>
      <c r="X440" s="2">
        <v>0.4</v>
      </c>
      <c r="Y440" s="2">
        <v>0</v>
      </c>
      <c r="Z440" s="2">
        <v>0.73299999999999998</v>
      </c>
      <c r="AA440" s="2">
        <v>0.53600000000000003</v>
      </c>
      <c r="AB440" s="2">
        <v>530</v>
      </c>
      <c r="AC440" s="2">
        <v>8.0340000000000007</v>
      </c>
      <c r="AD440" s="2">
        <f t="shared" si="46"/>
        <v>7.2792081615999997</v>
      </c>
      <c r="AE440" s="2">
        <v>0.4</v>
      </c>
      <c r="AF440" s="2">
        <v>0</v>
      </c>
      <c r="AG440" s="2">
        <v>-1.698</v>
      </c>
      <c r="AH440" s="2">
        <v>2.883</v>
      </c>
      <c r="AI440" s="2">
        <v>564</v>
      </c>
      <c r="AJ440" s="2">
        <v>6.508</v>
      </c>
      <c r="AK440" s="2">
        <f t="shared" si="47"/>
        <v>5.7530204881000007</v>
      </c>
      <c r="AL440" s="2">
        <v>0.4</v>
      </c>
      <c r="AM440" s="2">
        <v>0</v>
      </c>
      <c r="AN440" s="2">
        <v>-1.397</v>
      </c>
      <c r="AO440" s="2">
        <v>1.9430000000000001</v>
      </c>
      <c r="AP440" s="2">
        <v>770</v>
      </c>
      <c r="AQ440" s="2">
        <v>7.5279999999999996</v>
      </c>
      <c r="AR440" s="2">
        <f t="shared" si="48"/>
        <v>6.7729432401000009</v>
      </c>
      <c r="AS440" s="2">
        <v>0.4</v>
      </c>
      <c r="AT440" s="2">
        <v>0</v>
      </c>
      <c r="AU440" s="2">
        <v>-1.601</v>
      </c>
      <c r="AV440" s="2">
        <v>2.5720000000000001</v>
      </c>
    </row>
    <row r="441" spans="5:48" x14ac:dyDescent="0.25">
      <c r="E441" s="11">
        <v>436</v>
      </c>
      <c r="F441" s="9">
        <v>7.9355979999999997</v>
      </c>
      <c r="G441" s="4">
        <v>0.85073500000000002</v>
      </c>
      <c r="H441" s="4">
        <v>8.1063310000000008</v>
      </c>
      <c r="I441" s="4">
        <v>6.6198620000000004</v>
      </c>
      <c r="J441" s="4">
        <v>7.552079</v>
      </c>
      <c r="K441" s="6">
        <f t="shared" si="43"/>
        <v>6.2129209999999997</v>
      </c>
      <c r="L441" s="20">
        <f t="shared" si="49"/>
        <v>2.7300037106007755</v>
      </c>
      <c r="N441" s="2">
        <v>688</v>
      </c>
      <c r="O441" s="2">
        <v>7.8840000000000003</v>
      </c>
      <c r="P441" s="2">
        <f t="shared" si="44"/>
        <v>7.1289009999999999</v>
      </c>
      <c r="Q441" s="2">
        <v>0.4</v>
      </c>
      <c r="R441" s="2">
        <v>0</v>
      </c>
      <c r="S441" s="2">
        <v>-1.67</v>
      </c>
      <c r="T441" s="2">
        <v>2.7890000000000001</v>
      </c>
      <c r="U441" s="2">
        <v>568</v>
      </c>
      <c r="V441" s="2">
        <v>0.82599999999999996</v>
      </c>
      <c r="W441" s="2">
        <f t="shared" si="45"/>
        <v>7.1515553600000004E-2</v>
      </c>
      <c r="X441" s="2">
        <v>0.4</v>
      </c>
      <c r="Y441" s="2">
        <v>0</v>
      </c>
      <c r="Z441" s="2">
        <v>0.73399999999999999</v>
      </c>
      <c r="AA441" s="2">
        <v>0.53600000000000003</v>
      </c>
      <c r="AB441" s="2">
        <v>531</v>
      </c>
      <c r="AC441" s="2">
        <v>8.0440000000000005</v>
      </c>
      <c r="AD441" s="2">
        <f t="shared" si="46"/>
        <v>7.2896161615999988</v>
      </c>
      <c r="AE441" s="2">
        <v>0.4</v>
      </c>
      <c r="AF441" s="2">
        <v>0</v>
      </c>
      <c r="AG441" s="2">
        <v>-1.698</v>
      </c>
      <c r="AH441" s="2">
        <v>2.8730000000000002</v>
      </c>
      <c r="AI441" s="2">
        <v>565</v>
      </c>
      <c r="AJ441" s="2">
        <v>6.5350000000000001</v>
      </c>
      <c r="AK441" s="2">
        <f t="shared" si="47"/>
        <v>5.7802384881000011</v>
      </c>
      <c r="AL441" s="2">
        <v>0.4</v>
      </c>
      <c r="AM441" s="2">
        <v>0</v>
      </c>
      <c r="AN441" s="2">
        <v>-1.397</v>
      </c>
      <c r="AO441" s="2">
        <v>1.9330000000000001</v>
      </c>
      <c r="AP441" s="2">
        <v>771</v>
      </c>
      <c r="AQ441" s="2">
        <v>7.53</v>
      </c>
      <c r="AR441" s="2">
        <f t="shared" si="48"/>
        <v>6.7748030401000001</v>
      </c>
      <c r="AS441" s="2">
        <v>0.4</v>
      </c>
      <c r="AT441" s="2">
        <v>0</v>
      </c>
      <c r="AU441" s="2">
        <v>-1.601</v>
      </c>
      <c r="AV441" s="2">
        <v>2.573</v>
      </c>
    </row>
    <row r="442" spans="5:48" x14ac:dyDescent="0.25">
      <c r="E442" s="11">
        <v>437</v>
      </c>
      <c r="F442" s="9">
        <v>7.9319119999999996</v>
      </c>
      <c r="G442" s="4">
        <v>0.88399700000000003</v>
      </c>
      <c r="H442" s="4">
        <v>8.1051789999999997</v>
      </c>
      <c r="I442" s="4">
        <v>6.6243100000000004</v>
      </c>
      <c r="J442" s="4">
        <v>7.5547420000000001</v>
      </c>
      <c r="K442" s="6">
        <f t="shared" si="43"/>
        <v>6.2200280000000001</v>
      </c>
      <c r="L442" s="20">
        <f t="shared" si="49"/>
        <v>2.716706585280714</v>
      </c>
      <c r="N442" s="2">
        <v>689</v>
      </c>
      <c r="O442" s="2">
        <v>7.8840000000000003</v>
      </c>
      <c r="P442" s="2">
        <f t="shared" si="44"/>
        <v>7.1290209999999998</v>
      </c>
      <c r="Q442" s="2">
        <v>0.4</v>
      </c>
      <c r="R442" s="2">
        <v>0</v>
      </c>
      <c r="S442" s="2">
        <v>-1.67</v>
      </c>
      <c r="T442" s="2">
        <v>2.79</v>
      </c>
      <c r="U442" s="2">
        <v>569</v>
      </c>
      <c r="V442" s="2">
        <v>0.82599999999999996</v>
      </c>
      <c r="W442" s="2">
        <f t="shared" si="45"/>
        <v>7.1064353600000005E-2</v>
      </c>
      <c r="X442" s="2">
        <v>0.4</v>
      </c>
      <c r="Y442" s="2">
        <v>0</v>
      </c>
      <c r="Z442" s="2">
        <v>0.73399999999999999</v>
      </c>
      <c r="AA442" s="2">
        <v>0.53700000000000003</v>
      </c>
      <c r="AB442" s="2">
        <v>532</v>
      </c>
      <c r="AC442" s="2">
        <v>8.0749999999999993</v>
      </c>
      <c r="AD442" s="2">
        <f t="shared" si="46"/>
        <v>7.3200241615999984</v>
      </c>
      <c r="AE442" s="2">
        <v>0.4</v>
      </c>
      <c r="AF442" s="2">
        <v>0</v>
      </c>
      <c r="AG442" s="2">
        <v>-1.698</v>
      </c>
      <c r="AH442" s="2">
        <v>2.863</v>
      </c>
      <c r="AI442" s="2">
        <v>571</v>
      </c>
      <c r="AJ442" s="2">
        <v>6.5179999999999998</v>
      </c>
      <c r="AK442" s="2">
        <f t="shared" si="47"/>
        <v>5.7634091215999979</v>
      </c>
      <c r="AL442" s="2">
        <v>0.4</v>
      </c>
      <c r="AM442" s="2">
        <v>0</v>
      </c>
      <c r="AN442" s="2">
        <v>-1.3979999999999999</v>
      </c>
      <c r="AO442" s="2">
        <v>1.9430000000000001</v>
      </c>
      <c r="AP442" s="2">
        <v>788</v>
      </c>
      <c r="AQ442" s="2">
        <v>7.5259999999999998</v>
      </c>
      <c r="AR442" s="2">
        <f t="shared" si="48"/>
        <v>6.7710779216000017</v>
      </c>
      <c r="AS442" s="2">
        <v>0.4</v>
      </c>
      <c r="AT442" s="2">
        <v>0</v>
      </c>
      <c r="AU442" s="2">
        <v>-1.6020000000000001</v>
      </c>
      <c r="AV442" s="2">
        <v>2.569</v>
      </c>
    </row>
    <row r="443" spans="5:48" x14ac:dyDescent="0.25">
      <c r="E443" s="11">
        <v>438</v>
      </c>
      <c r="F443" s="9">
        <v>7.9355979999999997</v>
      </c>
      <c r="G443" s="4">
        <v>0.87977099999999997</v>
      </c>
      <c r="H443" s="4">
        <v>8.1063310000000008</v>
      </c>
      <c r="I443" s="4">
        <v>6.5888229999999997</v>
      </c>
      <c r="J443" s="4">
        <v>7.552079</v>
      </c>
      <c r="K443" s="6">
        <f t="shared" si="43"/>
        <v>6.2125203999999998</v>
      </c>
      <c r="L443" s="20">
        <f t="shared" si="49"/>
        <v>2.7177105091269458</v>
      </c>
      <c r="N443" s="2">
        <v>692</v>
      </c>
      <c r="O443" s="2">
        <v>7.8840000000000003</v>
      </c>
      <c r="P443" s="2">
        <f t="shared" si="44"/>
        <v>7.1293410000000002</v>
      </c>
      <c r="Q443" s="2">
        <v>0.4</v>
      </c>
      <c r="R443" s="2">
        <v>0</v>
      </c>
      <c r="S443" s="2">
        <v>-1.67</v>
      </c>
      <c r="T443" s="2">
        <v>2.7909999999999999</v>
      </c>
      <c r="U443" s="2">
        <v>570</v>
      </c>
      <c r="V443" s="2">
        <v>0.84799999999999998</v>
      </c>
      <c r="W443" s="2">
        <f t="shared" si="45"/>
        <v>9.287992959999998E-2</v>
      </c>
      <c r="X443" s="2">
        <v>0.4</v>
      </c>
      <c r="Y443" s="2">
        <v>0</v>
      </c>
      <c r="Z443" s="2">
        <v>0.74399999999999999</v>
      </c>
      <c r="AA443" s="2">
        <v>0.53700000000000003</v>
      </c>
      <c r="AB443" s="2">
        <v>533</v>
      </c>
      <c r="AC443" s="2">
        <v>8.0709999999999997</v>
      </c>
      <c r="AD443" s="2">
        <f t="shared" si="46"/>
        <v>7.3160833615999987</v>
      </c>
      <c r="AE443" s="2">
        <v>0.4</v>
      </c>
      <c r="AF443" s="2">
        <v>0</v>
      </c>
      <c r="AG443" s="2">
        <v>-1.698</v>
      </c>
      <c r="AH443" s="2">
        <v>2.8639999999999999</v>
      </c>
      <c r="AI443" s="2">
        <v>572</v>
      </c>
      <c r="AJ443" s="2">
        <v>6.5510000000000002</v>
      </c>
      <c r="AK443" s="2">
        <f t="shared" si="47"/>
        <v>5.796217121599998</v>
      </c>
      <c r="AL443" s="2">
        <v>0.4</v>
      </c>
      <c r="AM443" s="2">
        <v>0</v>
      </c>
      <c r="AN443" s="2">
        <v>-1.3979999999999999</v>
      </c>
      <c r="AO443" s="2">
        <v>1.9330000000000001</v>
      </c>
      <c r="AP443" s="2">
        <v>791</v>
      </c>
      <c r="AQ443" s="2">
        <v>7.5250000000000004</v>
      </c>
      <c r="AR443" s="2">
        <f t="shared" si="48"/>
        <v>6.770658721600002</v>
      </c>
      <c r="AS443" s="2">
        <v>0.4</v>
      </c>
      <c r="AT443" s="2">
        <v>0</v>
      </c>
      <c r="AU443" s="2">
        <v>-1.6020000000000001</v>
      </c>
      <c r="AV443" s="2">
        <v>2.5680000000000001</v>
      </c>
    </row>
    <row r="444" spans="5:48" x14ac:dyDescent="0.25">
      <c r="E444" s="11">
        <v>439</v>
      </c>
      <c r="F444" s="9">
        <v>7.9834560000000003</v>
      </c>
      <c r="G444" s="4">
        <v>0.88399700000000003</v>
      </c>
      <c r="H444" s="4">
        <v>8.1389689999999995</v>
      </c>
      <c r="I444" s="4">
        <v>6.5733350000000002</v>
      </c>
      <c r="J444" s="4">
        <v>7.5547420000000001</v>
      </c>
      <c r="K444" s="6">
        <f t="shared" si="43"/>
        <v>6.2268998</v>
      </c>
      <c r="L444" s="20">
        <f t="shared" si="49"/>
        <v>2.72658360940921</v>
      </c>
      <c r="N444" s="2">
        <v>697</v>
      </c>
      <c r="O444" s="2">
        <v>7.8849999999999998</v>
      </c>
      <c r="P444" s="2">
        <f t="shared" si="44"/>
        <v>7.129861</v>
      </c>
      <c r="Q444" s="2">
        <v>0.4</v>
      </c>
      <c r="R444" s="2">
        <v>0</v>
      </c>
      <c r="S444" s="2">
        <v>-1.67</v>
      </c>
      <c r="T444" s="2">
        <v>2.7919999999999998</v>
      </c>
      <c r="U444" s="2">
        <v>573</v>
      </c>
      <c r="V444" s="2">
        <v>0.84699999999999998</v>
      </c>
      <c r="W444" s="2">
        <f t="shared" si="45"/>
        <v>9.2621497600000158E-2</v>
      </c>
      <c r="X444" s="2">
        <v>0.4</v>
      </c>
      <c r="Y444" s="2">
        <v>0</v>
      </c>
      <c r="Z444" s="2">
        <v>0.72399999999999998</v>
      </c>
      <c r="AA444" s="2">
        <v>0.53700000000000003</v>
      </c>
      <c r="AB444" s="2">
        <v>535</v>
      </c>
      <c r="AC444" s="2">
        <v>8.3719999999999999</v>
      </c>
      <c r="AD444" s="2">
        <f t="shared" si="46"/>
        <v>7.6169693696000005</v>
      </c>
      <c r="AE444" s="2">
        <v>0.4</v>
      </c>
      <c r="AF444" s="2">
        <v>0</v>
      </c>
      <c r="AG444" s="2">
        <v>-1.708</v>
      </c>
      <c r="AH444" s="2">
        <v>2.8639999999999999</v>
      </c>
      <c r="AI444" s="2">
        <v>573</v>
      </c>
      <c r="AJ444" s="2">
        <v>6.7089999999999996</v>
      </c>
      <c r="AK444" s="2">
        <f t="shared" si="47"/>
        <v>5.9542047295999971</v>
      </c>
      <c r="AL444" s="2">
        <v>0.4</v>
      </c>
      <c r="AM444" s="2">
        <v>0</v>
      </c>
      <c r="AN444" s="2">
        <v>-1.4079999999999999</v>
      </c>
      <c r="AO444" s="2">
        <v>1.9430000000000001</v>
      </c>
      <c r="AP444" s="2">
        <v>798</v>
      </c>
      <c r="AQ444" s="2">
        <v>7.5250000000000004</v>
      </c>
      <c r="AR444" s="2">
        <f t="shared" si="48"/>
        <v>6.770439521600002</v>
      </c>
      <c r="AS444" s="2">
        <v>0.4</v>
      </c>
      <c r="AT444" s="2">
        <v>0</v>
      </c>
      <c r="AU444" s="2">
        <v>-1.6020000000000001</v>
      </c>
      <c r="AV444" s="2">
        <v>2.5670000000000002</v>
      </c>
    </row>
    <row r="445" spans="5:48" x14ac:dyDescent="0.25">
      <c r="E445" s="11">
        <v>440</v>
      </c>
      <c r="F445" s="9">
        <v>7.9077400000000004</v>
      </c>
      <c r="G445" s="4">
        <v>0.93725999999999998</v>
      </c>
      <c r="H445" s="4">
        <v>8.2455459999999992</v>
      </c>
      <c r="I445" s="4">
        <v>6.5888229999999997</v>
      </c>
      <c r="J445" s="4">
        <v>7.5371100000000002</v>
      </c>
      <c r="K445" s="6">
        <f t="shared" si="43"/>
        <v>6.2432958000000003</v>
      </c>
      <c r="L445" s="20">
        <f t="shared" si="49"/>
        <v>2.7102302669425273</v>
      </c>
      <c r="N445" s="2">
        <v>698</v>
      </c>
      <c r="O445" s="2">
        <v>7.8849999999999998</v>
      </c>
      <c r="P445" s="2">
        <f t="shared" si="44"/>
        <v>7.1305810000000003</v>
      </c>
      <c r="Q445" s="2">
        <v>0.4</v>
      </c>
      <c r="R445" s="2">
        <v>0</v>
      </c>
      <c r="S445" s="2">
        <v>-1.67</v>
      </c>
      <c r="T445" s="2">
        <v>2.7930000000000001</v>
      </c>
      <c r="U445" s="2">
        <v>575</v>
      </c>
      <c r="V445" s="2">
        <v>0.82699999999999996</v>
      </c>
      <c r="W445" s="2">
        <f t="shared" si="45"/>
        <v>7.2166753599999994E-2</v>
      </c>
      <c r="X445" s="2">
        <v>0.4</v>
      </c>
      <c r="Y445" s="2">
        <v>0</v>
      </c>
      <c r="Z445" s="2">
        <v>0.73399999999999999</v>
      </c>
      <c r="AA445" s="2">
        <v>0.53500000000000003</v>
      </c>
      <c r="AB445" s="2">
        <v>536</v>
      </c>
      <c r="AC445" s="2">
        <v>8.0429999999999993</v>
      </c>
      <c r="AD445" s="2">
        <f t="shared" si="46"/>
        <v>7.287675361599999</v>
      </c>
      <c r="AE445" s="2">
        <v>0.4</v>
      </c>
      <c r="AF445" s="2">
        <v>0</v>
      </c>
      <c r="AG445" s="2">
        <v>-1.698</v>
      </c>
      <c r="AH445" s="2">
        <v>2.8740000000000001</v>
      </c>
      <c r="AI445" s="2">
        <v>574</v>
      </c>
      <c r="AJ445" s="2">
        <v>6.516</v>
      </c>
      <c r="AK445" s="2">
        <f t="shared" si="47"/>
        <v>5.7612283215999982</v>
      </c>
      <c r="AL445" s="2">
        <v>0.4</v>
      </c>
      <c r="AM445" s="2">
        <v>0</v>
      </c>
      <c r="AN445" s="2">
        <v>-1.3979999999999999</v>
      </c>
      <c r="AO445" s="2">
        <v>1.944</v>
      </c>
      <c r="AP445" s="2">
        <v>799</v>
      </c>
      <c r="AQ445" s="2">
        <v>7.5250000000000004</v>
      </c>
      <c r="AR445" s="2">
        <f t="shared" si="48"/>
        <v>6.7704203216000023</v>
      </c>
      <c r="AS445" s="2">
        <v>0.4</v>
      </c>
      <c r="AT445" s="2">
        <v>0</v>
      </c>
      <c r="AU445" s="2">
        <v>-1.6020000000000001</v>
      </c>
      <c r="AV445" s="2">
        <v>2.5659999999999998</v>
      </c>
    </row>
    <row r="446" spans="5:48" x14ac:dyDescent="0.25">
      <c r="E446" s="11">
        <v>441</v>
      </c>
      <c r="F446" s="9">
        <v>8.133858</v>
      </c>
      <c r="G446" s="4">
        <v>0.93725999999999998</v>
      </c>
      <c r="H446" s="4">
        <v>8.1098169999999996</v>
      </c>
      <c r="I446" s="4">
        <v>6.5914710000000003</v>
      </c>
      <c r="J446" s="4">
        <v>7.5364469999999999</v>
      </c>
      <c r="K446" s="6">
        <f t="shared" si="43"/>
        <v>6.2617705999999993</v>
      </c>
      <c r="L446" s="20">
        <f t="shared" si="49"/>
        <v>2.7204375434029444</v>
      </c>
      <c r="N446" s="2">
        <v>699</v>
      </c>
      <c r="O446" s="2">
        <v>7.8860000000000001</v>
      </c>
      <c r="P446" s="2">
        <f t="shared" si="44"/>
        <v>7.1315010000000001</v>
      </c>
      <c r="Q446" s="2">
        <v>0.4</v>
      </c>
      <c r="R446" s="2">
        <v>0</v>
      </c>
      <c r="S446" s="2">
        <v>-1.67</v>
      </c>
      <c r="T446" s="2">
        <v>2.794</v>
      </c>
      <c r="U446" s="2">
        <v>576</v>
      </c>
      <c r="V446" s="2">
        <v>0.82899999999999996</v>
      </c>
      <c r="W446" s="2">
        <f t="shared" si="45"/>
        <v>7.4654753600000054E-2</v>
      </c>
      <c r="X446" s="2">
        <v>0.4</v>
      </c>
      <c r="Y446" s="2">
        <v>0</v>
      </c>
      <c r="Z446" s="2">
        <v>0.73399999999999999</v>
      </c>
      <c r="AA446" s="2">
        <v>0.54500000000000004</v>
      </c>
      <c r="AB446" s="2">
        <v>538</v>
      </c>
      <c r="AC446" s="2">
        <v>8.0579999999999998</v>
      </c>
      <c r="AD446" s="2">
        <f t="shared" si="46"/>
        <v>7.3030997200999996</v>
      </c>
      <c r="AE446" s="2">
        <v>0.4</v>
      </c>
      <c r="AF446" s="2">
        <v>0</v>
      </c>
      <c r="AG446" s="2">
        <v>-1.6990000000000001</v>
      </c>
      <c r="AH446" s="2">
        <v>2.8730000000000002</v>
      </c>
      <c r="AI446" s="2">
        <v>583</v>
      </c>
      <c r="AJ446" s="2">
        <v>6.5049999999999999</v>
      </c>
      <c r="AK446" s="2">
        <f t="shared" si="47"/>
        <v>5.7504395215999988</v>
      </c>
      <c r="AL446" s="2">
        <v>0.4</v>
      </c>
      <c r="AM446" s="2">
        <v>0</v>
      </c>
      <c r="AN446" s="2">
        <v>-1.3979999999999999</v>
      </c>
      <c r="AO446" s="2">
        <v>1.9550000000000001</v>
      </c>
      <c r="AP446" s="2">
        <v>800</v>
      </c>
      <c r="AQ446" s="2">
        <v>7.5250000000000004</v>
      </c>
      <c r="AR446" s="2">
        <f t="shared" si="48"/>
        <v>6.7706011216000022</v>
      </c>
      <c r="AS446" s="2">
        <v>0.4</v>
      </c>
      <c r="AT446" s="2">
        <v>0</v>
      </c>
      <c r="AU446" s="2">
        <v>-1.6020000000000001</v>
      </c>
      <c r="AV446" s="2">
        <v>2.5649999999999999</v>
      </c>
    </row>
    <row r="447" spans="5:48" x14ac:dyDescent="0.25">
      <c r="E447" s="11">
        <v>442</v>
      </c>
      <c r="F447" s="9">
        <v>7.9096260000000003</v>
      </c>
      <c r="G447" s="4">
        <v>0.88399700000000003</v>
      </c>
      <c r="H447" s="4">
        <v>8.0903449999999992</v>
      </c>
      <c r="I447" s="4">
        <v>6.628959</v>
      </c>
      <c r="J447" s="4">
        <v>7.5444940000000003</v>
      </c>
      <c r="K447" s="6">
        <f t="shared" si="43"/>
        <v>6.2114841999999992</v>
      </c>
      <c r="L447" s="20">
        <f t="shared" si="49"/>
        <v>2.7109822456216421</v>
      </c>
      <c r="N447" s="2">
        <v>720</v>
      </c>
      <c r="O447" s="2">
        <v>7.8849999999999998</v>
      </c>
      <c r="P447" s="2">
        <f t="shared" si="44"/>
        <v>7.1304209999999992</v>
      </c>
      <c r="Q447" s="2">
        <v>0.4</v>
      </c>
      <c r="R447" s="2">
        <v>0</v>
      </c>
      <c r="S447" s="2">
        <v>-1.67</v>
      </c>
      <c r="T447" s="2">
        <v>2.7850000000000001</v>
      </c>
      <c r="U447" s="2">
        <v>577</v>
      </c>
      <c r="V447" s="2">
        <v>0.83099999999999996</v>
      </c>
      <c r="W447" s="2">
        <f t="shared" si="45"/>
        <v>7.6003553600000051E-2</v>
      </c>
      <c r="X447" s="2">
        <v>0.4</v>
      </c>
      <c r="Y447" s="2">
        <v>0</v>
      </c>
      <c r="Z447" s="2">
        <v>0.73399999999999999</v>
      </c>
      <c r="AA447" s="2">
        <v>0.54600000000000004</v>
      </c>
      <c r="AB447" s="2">
        <v>539</v>
      </c>
      <c r="AC447" s="2">
        <v>8.0359999999999996</v>
      </c>
      <c r="AD447" s="2">
        <f t="shared" si="46"/>
        <v>7.2813046336000005</v>
      </c>
      <c r="AE447" s="2">
        <v>0.4</v>
      </c>
      <c r="AF447" s="2">
        <v>0</v>
      </c>
      <c r="AG447" s="2">
        <v>-1.6879999999999999</v>
      </c>
      <c r="AH447" s="2">
        <v>2.8730000000000002</v>
      </c>
      <c r="AI447" s="2">
        <v>585</v>
      </c>
      <c r="AJ447" s="2">
        <v>6.5380000000000003</v>
      </c>
      <c r="AK447" s="2">
        <f t="shared" si="47"/>
        <v>5.7835183936000014</v>
      </c>
      <c r="AL447" s="2">
        <v>0.4</v>
      </c>
      <c r="AM447" s="2">
        <v>0</v>
      </c>
      <c r="AN447" s="2">
        <v>-1.3879999999999999</v>
      </c>
      <c r="AO447" s="2">
        <v>1.9550000000000001</v>
      </c>
      <c r="AP447" s="2">
        <v>0</v>
      </c>
      <c r="AQ447" s="2">
        <v>-0.35599999999999998</v>
      </c>
      <c r="AR447" s="2">
        <f t="shared" si="48"/>
        <v>1</v>
      </c>
    </row>
    <row r="448" spans="5:48" x14ac:dyDescent="0.25">
      <c r="E448" s="11">
        <v>443</v>
      </c>
      <c r="F448" s="9">
        <v>7.9394830000000001</v>
      </c>
      <c r="G448" s="4">
        <v>0.93725999999999998</v>
      </c>
      <c r="H448" s="4">
        <v>8.0894980000000007</v>
      </c>
      <c r="I448" s="4">
        <v>6.5888229999999997</v>
      </c>
      <c r="J448" s="4">
        <v>7.5665440000000004</v>
      </c>
      <c r="K448" s="6">
        <f t="shared" si="43"/>
        <v>6.2243216000000006</v>
      </c>
      <c r="L448" s="20">
        <f t="shared" si="49"/>
        <v>2.6947394766479817</v>
      </c>
      <c r="N448" s="2">
        <v>726</v>
      </c>
      <c r="O448" s="2">
        <v>7.8860000000000001</v>
      </c>
      <c r="P448" s="2">
        <f t="shared" si="44"/>
        <v>7.1313009999999997</v>
      </c>
      <c r="Q448" s="2">
        <v>0.4</v>
      </c>
      <c r="R448" s="2">
        <v>0</v>
      </c>
      <c r="S448" s="2">
        <v>-1.67</v>
      </c>
      <c r="T448" s="2">
        <v>2.7839999999999998</v>
      </c>
      <c r="U448" s="2">
        <v>578</v>
      </c>
      <c r="V448" s="2">
        <v>0.83199999999999996</v>
      </c>
      <c r="W448" s="2">
        <f t="shared" si="45"/>
        <v>7.7552353600000068E-2</v>
      </c>
      <c r="X448" s="2">
        <v>0.4</v>
      </c>
      <c r="Y448" s="2">
        <v>0</v>
      </c>
      <c r="Z448" s="2">
        <v>0.73399999999999999</v>
      </c>
      <c r="AA448" s="2">
        <v>0.54700000000000004</v>
      </c>
      <c r="AB448" s="2">
        <v>540</v>
      </c>
      <c r="AC448" s="2">
        <v>8.032</v>
      </c>
      <c r="AD448" s="2">
        <f t="shared" si="46"/>
        <v>7.2766734335999992</v>
      </c>
      <c r="AE448" s="2">
        <v>0.4</v>
      </c>
      <c r="AF448" s="2">
        <v>0</v>
      </c>
      <c r="AG448" s="2">
        <v>-1.6879999999999999</v>
      </c>
      <c r="AH448" s="2">
        <v>2.8719999999999999</v>
      </c>
      <c r="AI448" s="2">
        <v>586</v>
      </c>
      <c r="AJ448" s="2">
        <v>6.5049999999999999</v>
      </c>
      <c r="AK448" s="2">
        <f t="shared" si="47"/>
        <v>5.7506587215999989</v>
      </c>
      <c r="AL448" s="2">
        <v>0.4</v>
      </c>
      <c r="AM448" s="2">
        <v>0</v>
      </c>
      <c r="AN448" s="2">
        <v>-1.3979999999999999</v>
      </c>
      <c r="AO448" s="2">
        <v>1.956</v>
      </c>
      <c r="AP448" s="2">
        <v>0</v>
      </c>
      <c r="AQ448" s="2">
        <v>-0.35499999999999998</v>
      </c>
      <c r="AR448" s="2">
        <f t="shared" si="48"/>
        <v>1</v>
      </c>
    </row>
    <row r="449" spans="5:45" x14ac:dyDescent="0.25">
      <c r="E449" s="11">
        <v>444</v>
      </c>
      <c r="F449" s="9">
        <v>7.9355979999999997</v>
      </c>
      <c r="G449" s="4">
        <v>0.88399700000000003</v>
      </c>
      <c r="H449" s="4">
        <v>8.0903449999999992</v>
      </c>
      <c r="I449" s="4">
        <v>6.5914710000000003</v>
      </c>
      <c r="J449" s="4">
        <v>7.5698489999999996</v>
      </c>
      <c r="K449" s="6">
        <f t="shared" si="43"/>
        <v>6.2142519999999992</v>
      </c>
      <c r="L449" s="20">
        <f t="shared" si="49"/>
        <v>2.7156698165189388</v>
      </c>
      <c r="U449" s="2">
        <v>579</v>
      </c>
      <c r="V449" s="2">
        <v>0.88300000000000001</v>
      </c>
      <c r="W449" s="2">
        <f t="shared" si="45"/>
        <v>0.12826949760000031</v>
      </c>
      <c r="X449" s="2">
        <v>0.4</v>
      </c>
      <c r="Y449" s="2">
        <v>0</v>
      </c>
      <c r="Z449" s="2">
        <v>0.72399999999999998</v>
      </c>
      <c r="AA449" s="2">
        <v>0.54700000000000004</v>
      </c>
      <c r="AB449" s="2">
        <v>543</v>
      </c>
      <c r="AC449" s="2">
        <v>8.0869999999999997</v>
      </c>
      <c r="AD449" s="2">
        <f t="shared" si="46"/>
        <v>7.3319854336000008</v>
      </c>
      <c r="AE449" s="2">
        <v>0.4</v>
      </c>
      <c r="AF449" s="2">
        <v>0</v>
      </c>
      <c r="AG449" s="2">
        <v>-1.6879999999999999</v>
      </c>
      <c r="AH449" s="2">
        <v>2.8820000000000001</v>
      </c>
      <c r="AI449" s="2">
        <v>588</v>
      </c>
      <c r="AJ449" s="2">
        <v>6.5209999999999999</v>
      </c>
      <c r="AK449" s="2">
        <f t="shared" si="47"/>
        <v>5.7662699215999993</v>
      </c>
      <c r="AL449" s="2">
        <v>0.4</v>
      </c>
      <c r="AM449" s="2">
        <v>0</v>
      </c>
      <c r="AN449" s="2">
        <v>-1.3979999999999999</v>
      </c>
      <c r="AO449" s="2">
        <v>1.9670000000000001</v>
      </c>
      <c r="AP449" s="2">
        <v>0.4</v>
      </c>
      <c r="AQ449" s="2">
        <v>0</v>
      </c>
      <c r="AR449" s="2">
        <f t="shared" si="48"/>
        <v>1</v>
      </c>
      <c r="AS449" s="2">
        <v>0.128</v>
      </c>
    </row>
    <row r="450" spans="5:45" x14ac:dyDescent="0.25">
      <c r="E450" s="11">
        <v>445</v>
      </c>
      <c r="F450" s="9">
        <v>8.2288359999999994</v>
      </c>
      <c r="G450" s="4">
        <v>0.87977099999999997</v>
      </c>
      <c r="H450" s="4">
        <v>8.093693</v>
      </c>
      <c r="I450" s="4">
        <v>6.628959</v>
      </c>
      <c r="J450" s="4">
        <v>7.613899</v>
      </c>
      <c r="K450" s="6">
        <f t="shared" si="43"/>
        <v>6.2890316000000004</v>
      </c>
      <c r="L450" s="20">
        <f t="shared" si="49"/>
        <v>2.7622660401371615</v>
      </c>
      <c r="U450" s="2">
        <v>581</v>
      </c>
      <c r="V450" s="2">
        <v>0.85499999999999998</v>
      </c>
      <c r="W450" s="2">
        <f t="shared" si="45"/>
        <v>0.10049155360000014</v>
      </c>
      <c r="X450" s="2">
        <v>0.4</v>
      </c>
      <c r="Y450" s="2">
        <v>0</v>
      </c>
      <c r="Z450" s="2">
        <v>0.73399999999999999</v>
      </c>
      <c r="AA450" s="2">
        <v>0.55600000000000005</v>
      </c>
      <c r="AB450" s="2">
        <v>547</v>
      </c>
      <c r="AC450" s="2">
        <v>7.9960000000000004</v>
      </c>
      <c r="AD450" s="2">
        <f t="shared" si="46"/>
        <v>7.2413614335999998</v>
      </c>
      <c r="AE450" s="2">
        <v>0.4</v>
      </c>
      <c r="AF450" s="2">
        <v>0</v>
      </c>
      <c r="AG450" s="2">
        <v>-1.6879999999999999</v>
      </c>
      <c r="AH450" s="2">
        <v>2.8620000000000001</v>
      </c>
      <c r="AI450" s="2">
        <v>598</v>
      </c>
      <c r="AJ450" s="2">
        <v>6.5229999999999997</v>
      </c>
      <c r="AK450" s="2">
        <f t="shared" si="47"/>
        <v>5.7683707215999984</v>
      </c>
      <c r="AL450" s="2">
        <v>0.4</v>
      </c>
      <c r="AM450" s="2">
        <v>0</v>
      </c>
      <c r="AN450" s="2">
        <v>-1.3979999999999999</v>
      </c>
      <c r="AO450" s="2">
        <v>1.9410000000000001</v>
      </c>
      <c r="AP450" s="2">
        <v>0.4</v>
      </c>
      <c r="AQ450" s="2">
        <v>0</v>
      </c>
      <c r="AR450" s="2">
        <f t="shared" si="48"/>
        <v>1</v>
      </c>
      <c r="AS450" s="2">
        <v>0.128</v>
      </c>
    </row>
    <row r="451" spans="5:45" x14ac:dyDescent="0.25">
      <c r="E451" s="11">
        <v>446</v>
      </c>
      <c r="F451" s="9">
        <v>7.9077400000000004</v>
      </c>
      <c r="G451" s="4">
        <v>0.84850899999999996</v>
      </c>
      <c r="H451" s="4">
        <v>8.0935299999999994</v>
      </c>
      <c r="I451" s="4">
        <v>6.5943199999999997</v>
      </c>
      <c r="J451" s="4">
        <v>7.6085940000000001</v>
      </c>
      <c r="K451" s="6">
        <f t="shared" si="43"/>
        <v>6.2105385999999996</v>
      </c>
      <c r="L451" s="20">
        <f t="shared" si="49"/>
        <v>2.7305441838713111</v>
      </c>
      <c r="U451" s="2">
        <v>582</v>
      </c>
      <c r="V451" s="2">
        <v>0.879</v>
      </c>
      <c r="W451" s="2">
        <f t="shared" si="45"/>
        <v>0.12380469760000029</v>
      </c>
      <c r="X451" s="2">
        <v>0.4</v>
      </c>
      <c r="Y451" s="2">
        <v>0</v>
      </c>
      <c r="Z451" s="2">
        <v>0.72399999999999998</v>
      </c>
      <c r="AA451" s="2">
        <v>0.54600000000000004</v>
      </c>
      <c r="AB451" s="2">
        <v>548</v>
      </c>
      <c r="AC451" s="2">
        <v>7.9809999999999999</v>
      </c>
      <c r="AD451" s="2">
        <f t="shared" si="46"/>
        <v>7.2260494335999992</v>
      </c>
      <c r="AE451" s="2">
        <v>0.4</v>
      </c>
      <c r="AF451" s="2">
        <v>0</v>
      </c>
      <c r="AG451" s="2">
        <v>-1.6879999999999999</v>
      </c>
      <c r="AH451" s="2">
        <v>2.8519999999999999</v>
      </c>
      <c r="AI451" s="2">
        <v>603</v>
      </c>
      <c r="AJ451" s="2">
        <v>6.51</v>
      </c>
      <c r="AK451" s="2">
        <f t="shared" si="47"/>
        <v>5.7555246401000009</v>
      </c>
      <c r="AL451" s="2">
        <v>0.4</v>
      </c>
      <c r="AM451" s="2">
        <v>0</v>
      </c>
      <c r="AN451" s="2">
        <v>-1.399</v>
      </c>
      <c r="AO451" s="2">
        <v>1.9590000000000001</v>
      </c>
      <c r="AP451" s="2">
        <v>0.4</v>
      </c>
      <c r="AQ451" s="2">
        <v>0</v>
      </c>
      <c r="AR451" s="2">
        <f t="shared" si="48"/>
        <v>1</v>
      </c>
      <c r="AS451" s="2">
        <v>0.127</v>
      </c>
    </row>
    <row r="452" spans="5:45" x14ac:dyDescent="0.25">
      <c r="E452" s="11">
        <v>447</v>
      </c>
      <c r="F452" s="9">
        <v>7.9096260000000003</v>
      </c>
      <c r="G452" s="4">
        <v>0.85073500000000002</v>
      </c>
      <c r="H452" s="4">
        <v>8.0935659999999991</v>
      </c>
      <c r="I452" s="4">
        <v>6.5748329999999999</v>
      </c>
      <c r="J452" s="4">
        <v>7.6034879999999996</v>
      </c>
      <c r="K452" s="6">
        <f t="shared" si="43"/>
        <v>6.2064495999999991</v>
      </c>
      <c r="L452" s="20">
        <f t="shared" si="49"/>
        <v>2.7288502946768336</v>
      </c>
      <c r="U452" s="2">
        <v>584</v>
      </c>
      <c r="V452" s="2">
        <v>0.85899999999999999</v>
      </c>
      <c r="W452" s="2">
        <f t="shared" si="45"/>
        <v>0.10404035360000015</v>
      </c>
      <c r="X452" s="2">
        <v>0.4</v>
      </c>
      <c r="Y452" s="2">
        <v>0</v>
      </c>
      <c r="Z452" s="2">
        <v>0.73399999999999999</v>
      </c>
      <c r="AA452" s="2">
        <v>0.55700000000000005</v>
      </c>
      <c r="AB452" s="2">
        <v>549</v>
      </c>
      <c r="AC452" s="2">
        <v>7.9820000000000002</v>
      </c>
      <c r="AD452" s="2">
        <f t="shared" si="46"/>
        <v>7.2266806335999991</v>
      </c>
      <c r="AE452" s="2">
        <v>0.4</v>
      </c>
      <c r="AF452" s="2">
        <v>0</v>
      </c>
      <c r="AG452" s="2">
        <v>-1.6879999999999999</v>
      </c>
      <c r="AH452" s="2">
        <v>2.8530000000000002</v>
      </c>
      <c r="AI452" s="2">
        <v>618</v>
      </c>
      <c r="AJ452" s="2">
        <v>6.51</v>
      </c>
      <c r="AK452" s="2">
        <f t="shared" si="47"/>
        <v>5.7552050401000008</v>
      </c>
      <c r="AL452" s="2">
        <v>0.4</v>
      </c>
      <c r="AM452" s="2">
        <v>0</v>
      </c>
      <c r="AN452" s="2">
        <v>-1.399</v>
      </c>
      <c r="AO452" s="2">
        <v>1.9570000000000001</v>
      </c>
      <c r="AP452" s="2">
        <v>0.4</v>
      </c>
      <c r="AQ452" s="2">
        <v>0</v>
      </c>
      <c r="AR452" s="2">
        <f t="shared" si="48"/>
        <v>1</v>
      </c>
      <c r="AS452" s="2">
        <v>0.126</v>
      </c>
    </row>
    <row r="453" spans="5:45" x14ac:dyDescent="0.25">
      <c r="E453" s="11">
        <v>448</v>
      </c>
      <c r="F453" s="9">
        <v>7.9117110000000004</v>
      </c>
      <c r="G453" s="4">
        <v>0.83231200000000005</v>
      </c>
      <c r="H453" s="4">
        <v>8.0935299999999994</v>
      </c>
      <c r="I453" s="4">
        <v>6.5681289999999999</v>
      </c>
      <c r="J453" s="4">
        <v>7.6085940000000001</v>
      </c>
      <c r="K453" s="6">
        <f t="shared" ref="K453:K516" si="50">AVERAGE(F453,G453,H453,I453,J453)</f>
        <v>6.2028552000000001</v>
      </c>
      <c r="L453" s="20">
        <f t="shared" si="49"/>
        <v>2.7366804757006911</v>
      </c>
      <c r="U453" s="2">
        <v>587</v>
      </c>
      <c r="V453" s="2">
        <v>0.82799999999999996</v>
      </c>
      <c r="W453" s="2">
        <f t="shared" si="45"/>
        <v>7.3505953600000035E-2</v>
      </c>
      <c r="X453" s="2">
        <v>0.4</v>
      </c>
      <c r="Y453" s="2">
        <v>0</v>
      </c>
      <c r="Z453" s="2">
        <v>0.73399999999999999</v>
      </c>
      <c r="AA453" s="2">
        <v>0.54400000000000004</v>
      </c>
      <c r="AB453" s="2">
        <v>550</v>
      </c>
      <c r="AC453" s="2">
        <v>7.9989999999999997</v>
      </c>
      <c r="AD453" s="2">
        <f t="shared" si="46"/>
        <v>7.2439926335999996</v>
      </c>
      <c r="AE453" s="2">
        <v>0.4</v>
      </c>
      <c r="AF453" s="2">
        <v>0</v>
      </c>
      <c r="AG453" s="2">
        <v>-1.6879999999999999</v>
      </c>
      <c r="AH453" s="2">
        <v>2.863</v>
      </c>
      <c r="AI453" s="2">
        <v>619</v>
      </c>
      <c r="AJ453" s="2">
        <v>6.51</v>
      </c>
      <c r="AK453" s="2">
        <f t="shared" si="47"/>
        <v>5.7552648401000006</v>
      </c>
      <c r="AL453" s="2">
        <v>0.4</v>
      </c>
      <c r="AM453" s="2">
        <v>0</v>
      </c>
      <c r="AN453" s="2">
        <v>-1.399</v>
      </c>
      <c r="AO453" s="2">
        <v>1.958</v>
      </c>
      <c r="AP453" s="2">
        <v>0.4</v>
      </c>
      <c r="AQ453" s="2">
        <v>0</v>
      </c>
      <c r="AR453" s="2">
        <f t="shared" si="48"/>
        <v>1</v>
      </c>
      <c r="AS453" s="2">
        <v>0.126</v>
      </c>
    </row>
    <row r="454" spans="5:45" x14ac:dyDescent="0.25">
      <c r="E454" s="11">
        <v>449</v>
      </c>
      <c r="F454" s="9">
        <v>7.9096260000000003</v>
      </c>
      <c r="G454" s="4">
        <v>0.85073500000000002</v>
      </c>
      <c r="H454" s="4">
        <v>8.1041679999999996</v>
      </c>
      <c r="I454" s="4">
        <v>6.568613</v>
      </c>
      <c r="J454" s="4">
        <v>7.6034879999999996</v>
      </c>
      <c r="K454" s="6">
        <f t="shared" si="50"/>
        <v>6.2073259999999992</v>
      </c>
      <c r="L454" s="20">
        <f t="shared" si="49"/>
        <v>2.7301537916702809</v>
      </c>
      <c r="U454" s="2">
        <v>590</v>
      </c>
      <c r="V454" s="2">
        <v>0.82799999999999996</v>
      </c>
      <c r="W454" s="2">
        <f t="shared" ref="W454:W517" si="51">(1-Z454)^2+100*(AA454-Z454^2)^2</f>
        <v>7.3017953599999991E-2</v>
      </c>
      <c r="X454" s="2">
        <v>0.4</v>
      </c>
      <c r="Y454" s="2">
        <v>0</v>
      </c>
      <c r="Z454" s="2">
        <v>0.73399999999999999</v>
      </c>
      <c r="AA454" s="2">
        <v>0.53400000000000003</v>
      </c>
      <c r="AB454" s="2">
        <v>551</v>
      </c>
      <c r="AC454" s="2">
        <v>7.984</v>
      </c>
      <c r="AD454" s="2">
        <f t="shared" ref="AD454:AD515" si="52">(1-AG454)^2+100*(AH454-AG454^2)^2</f>
        <v>7.2293686335999991</v>
      </c>
      <c r="AE454" s="2">
        <v>0.4</v>
      </c>
      <c r="AF454" s="2">
        <v>0</v>
      </c>
      <c r="AG454" s="2">
        <v>-1.6879999999999999</v>
      </c>
      <c r="AH454" s="2">
        <v>2.843</v>
      </c>
      <c r="AI454" s="2">
        <v>621</v>
      </c>
      <c r="AJ454" s="2">
        <v>6.5110000000000001</v>
      </c>
      <c r="AK454" s="2">
        <f t="shared" ref="AK454:AK473" si="53">(1-AN454)^2+100*(AO454-AN454^2)^2</f>
        <v>5.7559844401000007</v>
      </c>
      <c r="AL454" s="2">
        <v>0.4</v>
      </c>
      <c r="AM454" s="2">
        <v>0</v>
      </c>
      <c r="AN454" s="2">
        <v>-1.399</v>
      </c>
      <c r="AO454" s="2">
        <v>1.96</v>
      </c>
      <c r="AP454" s="2">
        <v>0.4</v>
      </c>
      <c r="AQ454" s="2">
        <v>0</v>
      </c>
      <c r="AR454" s="2">
        <f t="shared" ref="AR454:AR490" si="54">(1-AU454)^2+100*(AV454-AU454^2)^2</f>
        <v>1</v>
      </c>
      <c r="AS454" s="2">
        <v>0.127</v>
      </c>
    </row>
    <row r="455" spans="5:45" x14ac:dyDescent="0.25">
      <c r="E455" s="11">
        <v>450</v>
      </c>
      <c r="F455" s="9">
        <v>7.9117110000000004</v>
      </c>
      <c r="G455" s="4">
        <v>0.84850899999999996</v>
      </c>
      <c r="H455" s="4">
        <v>8.1348059999999993</v>
      </c>
      <c r="I455" s="4">
        <v>6.5692969999999997</v>
      </c>
      <c r="J455" s="4">
        <v>7.6635400000000002</v>
      </c>
      <c r="K455" s="6">
        <f t="shared" si="50"/>
        <v>6.2255726000000005</v>
      </c>
      <c r="L455" s="20">
        <f t="shared" si="49"/>
        <v>2.7417857153575365</v>
      </c>
      <c r="U455" s="2">
        <v>591</v>
      </c>
      <c r="V455" s="2">
        <v>0.84699999999999998</v>
      </c>
      <c r="W455" s="2">
        <f t="shared" si="51"/>
        <v>9.2529953599999992E-2</v>
      </c>
      <c r="X455" s="2">
        <v>0.4</v>
      </c>
      <c r="Y455" s="2">
        <v>0</v>
      </c>
      <c r="Z455" s="2">
        <v>0.73399999999999999</v>
      </c>
      <c r="AA455" s="2">
        <v>0.52400000000000002</v>
      </c>
      <c r="AB455" s="2">
        <v>552</v>
      </c>
      <c r="AC455" s="2">
        <v>8.0660000000000007</v>
      </c>
      <c r="AD455" s="2">
        <f t="shared" si="52"/>
        <v>7.3109323856000046</v>
      </c>
      <c r="AE455" s="2">
        <v>0.4</v>
      </c>
      <c r="AF455" s="2">
        <v>0</v>
      </c>
      <c r="AG455" s="2">
        <v>-1.6779999999999999</v>
      </c>
      <c r="AH455" s="2">
        <v>2.8530000000000002</v>
      </c>
      <c r="AI455" s="2">
        <v>622</v>
      </c>
      <c r="AJ455" s="2">
        <v>6.5110000000000001</v>
      </c>
      <c r="AK455" s="2">
        <f t="shared" si="53"/>
        <v>5.7566442401000009</v>
      </c>
      <c r="AL455" s="2">
        <v>0.4</v>
      </c>
      <c r="AM455" s="2">
        <v>0</v>
      </c>
      <c r="AN455" s="2">
        <v>-1.399</v>
      </c>
      <c r="AO455" s="2">
        <v>1.9610000000000001</v>
      </c>
      <c r="AP455" s="2">
        <v>0.4</v>
      </c>
      <c r="AQ455" s="2">
        <v>0</v>
      </c>
      <c r="AR455" s="2">
        <f t="shared" si="54"/>
        <v>1</v>
      </c>
      <c r="AS455" s="2">
        <v>0.126</v>
      </c>
    </row>
    <row r="456" spans="5:45" x14ac:dyDescent="0.25">
      <c r="E456" s="11">
        <v>451</v>
      </c>
      <c r="F456" s="9">
        <v>7.9139970000000002</v>
      </c>
      <c r="G456" s="4">
        <v>0.83724699999999996</v>
      </c>
      <c r="H456" s="4">
        <v>8.1348059999999993</v>
      </c>
      <c r="I456" s="4">
        <v>6.5714550000000003</v>
      </c>
      <c r="J456" s="4">
        <v>7.5634379999999997</v>
      </c>
      <c r="K456" s="6">
        <f t="shared" si="50"/>
        <v>6.2041885999999993</v>
      </c>
      <c r="L456" s="20">
        <f t="shared" si="49"/>
        <v>2.736319936983731</v>
      </c>
      <c r="U456" s="2">
        <v>594</v>
      </c>
      <c r="V456" s="2">
        <v>0.83199999999999996</v>
      </c>
      <c r="W456" s="2">
        <f t="shared" si="51"/>
        <v>7.7234952100000046E-2</v>
      </c>
      <c r="X456" s="2">
        <v>0.4</v>
      </c>
      <c r="Y456" s="2">
        <v>0</v>
      </c>
      <c r="Z456" s="2">
        <v>0.73299999999999998</v>
      </c>
      <c r="AA456" s="2">
        <v>0.54500000000000004</v>
      </c>
      <c r="AB456" s="2">
        <v>554</v>
      </c>
      <c r="AC456" s="2">
        <v>7.98</v>
      </c>
      <c r="AD456" s="2">
        <f t="shared" si="52"/>
        <v>7.2256182335999988</v>
      </c>
      <c r="AE456" s="2">
        <v>0.4</v>
      </c>
      <c r="AF456" s="2">
        <v>0</v>
      </c>
      <c r="AG456" s="2">
        <v>-1.6879999999999999</v>
      </c>
      <c r="AH456" s="2">
        <v>2.851</v>
      </c>
      <c r="AI456" s="2">
        <v>645</v>
      </c>
      <c r="AJ456" s="2">
        <v>6.5010000000000003</v>
      </c>
      <c r="AK456" s="2">
        <f t="shared" si="53"/>
        <v>5.7461806881000008</v>
      </c>
      <c r="AL456" s="2">
        <v>0.4</v>
      </c>
      <c r="AM456" s="2">
        <v>0</v>
      </c>
      <c r="AN456" s="2">
        <v>-1.397</v>
      </c>
      <c r="AO456" s="2">
        <v>1.954</v>
      </c>
      <c r="AP456" s="2">
        <v>0.4</v>
      </c>
      <c r="AQ456" s="2">
        <v>0</v>
      </c>
      <c r="AR456" s="2">
        <f t="shared" si="54"/>
        <v>1</v>
      </c>
      <c r="AS456" s="2">
        <v>0.125</v>
      </c>
    </row>
    <row r="457" spans="5:45" x14ac:dyDescent="0.25">
      <c r="E457" s="11">
        <v>452</v>
      </c>
      <c r="F457" s="9">
        <v>7.9478549999999997</v>
      </c>
      <c r="G457" s="4">
        <v>0.84850899999999996</v>
      </c>
      <c r="H457" s="4">
        <v>8.1854440000000004</v>
      </c>
      <c r="I457" s="4">
        <v>6.5708589999999996</v>
      </c>
      <c r="J457" s="4">
        <v>7.5605339999999996</v>
      </c>
      <c r="K457" s="6">
        <f t="shared" si="50"/>
        <v>6.2226401999999998</v>
      </c>
      <c r="L457" s="20">
        <f t="shared" si="49"/>
        <v>2.7430445556351719</v>
      </c>
      <c r="U457" s="2">
        <v>595</v>
      </c>
      <c r="V457" s="2">
        <v>0.83099999999999996</v>
      </c>
      <c r="W457" s="2">
        <f t="shared" si="51"/>
        <v>7.5792752100000041E-2</v>
      </c>
      <c r="X457" s="2">
        <v>0.4</v>
      </c>
      <c r="Y457" s="2">
        <v>0</v>
      </c>
      <c r="Z457" s="2">
        <v>0.73299999999999998</v>
      </c>
      <c r="AA457" s="2">
        <v>0.54400000000000004</v>
      </c>
      <c r="AB457" s="2">
        <v>555</v>
      </c>
      <c r="AC457" s="2">
        <v>7.98</v>
      </c>
      <c r="AD457" s="2">
        <f t="shared" si="52"/>
        <v>7.2253870335999988</v>
      </c>
      <c r="AE457" s="2">
        <v>0.4</v>
      </c>
      <c r="AF457" s="2">
        <v>0</v>
      </c>
      <c r="AG457" s="2">
        <v>-1.6879999999999999</v>
      </c>
      <c r="AH457" s="2">
        <v>2.85</v>
      </c>
      <c r="AI457" s="2">
        <v>673</v>
      </c>
      <c r="AJ457" s="2">
        <v>6.5119999999999996</v>
      </c>
      <c r="AK457" s="2">
        <f t="shared" si="53"/>
        <v>5.7575040401000006</v>
      </c>
      <c r="AL457" s="2">
        <v>0.4</v>
      </c>
      <c r="AM457" s="2">
        <v>0</v>
      </c>
      <c r="AN457" s="2">
        <v>-1.399</v>
      </c>
      <c r="AO457" s="2">
        <v>1.962</v>
      </c>
      <c r="AP457" s="2">
        <v>0.4</v>
      </c>
      <c r="AQ457" s="2">
        <v>0</v>
      </c>
      <c r="AR457" s="2">
        <f t="shared" si="54"/>
        <v>1</v>
      </c>
      <c r="AS457" s="2">
        <v>0.124</v>
      </c>
    </row>
    <row r="458" spans="5:45" x14ac:dyDescent="0.25">
      <c r="E458" s="11">
        <v>453</v>
      </c>
      <c r="F458" s="9">
        <v>7.9523409999999997</v>
      </c>
      <c r="G458" s="4">
        <v>0.83722099999999999</v>
      </c>
      <c r="H458" s="4">
        <v>8.1308419999999995</v>
      </c>
      <c r="I458" s="4">
        <v>6.5727390000000003</v>
      </c>
      <c r="J458" s="4">
        <v>7.5634379999999997</v>
      </c>
      <c r="K458" s="6">
        <f t="shared" si="50"/>
        <v>6.2113161999999988</v>
      </c>
      <c r="L458" s="20">
        <f t="shared" si="49"/>
        <v>2.7406388186749022</v>
      </c>
      <c r="U458" s="2">
        <v>597</v>
      </c>
      <c r="V458" s="2">
        <v>0.82699999999999996</v>
      </c>
      <c r="W458" s="2">
        <f t="shared" si="51"/>
        <v>7.2370752099999991E-2</v>
      </c>
      <c r="X458" s="2">
        <v>0.4</v>
      </c>
      <c r="Y458" s="2">
        <v>0</v>
      </c>
      <c r="Z458" s="2">
        <v>0.73299999999999998</v>
      </c>
      <c r="AA458" s="2">
        <v>0.53400000000000003</v>
      </c>
      <c r="AB458" s="2">
        <v>556</v>
      </c>
      <c r="AC458" s="2">
        <v>7.9889999999999999</v>
      </c>
      <c r="AD458" s="2">
        <f t="shared" si="52"/>
        <v>7.234075033599999</v>
      </c>
      <c r="AE458" s="2">
        <v>0.4</v>
      </c>
      <c r="AF458" s="2">
        <v>0</v>
      </c>
      <c r="AG458" s="2">
        <v>-1.6879999999999999</v>
      </c>
      <c r="AH458" s="2">
        <v>2.84</v>
      </c>
      <c r="AI458" s="2">
        <v>683</v>
      </c>
      <c r="AJ458" s="2">
        <v>6.5149999999999997</v>
      </c>
      <c r="AK458" s="2">
        <f t="shared" si="53"/>
        <v>5.7600999999999996</v>
      </c>
      <c r="AL458" s="2">
        <v>0.4</v>
      </c>
      <c r="AM458" s="2">
        <v>0</v>
      </c>
      <c r="AN458" s="2">
        <v>-1.4</v>
      </c>
      <c r="AO458" s="2">
        <v>1.9610000000000001</v>
      </c>
      <c r="AP458" s="2">
        <v>0.4</v>
      </c>
      <c r="AQ458" s="2">
        <v>0</v>
      </c>
      <c r="AR458" s="2">
        <f t="shared" si="54"/>
        <v>1</v>
      </c>
      <c r="AS458" s="2">
        <v>0.124</v>
      </c>
    </row>
    <row r="459" spans="5:45" x14ac:dyDescent="0.25">
      <c r="E459" s="11">
        <v>454</v>
      </c>
      <c r="F459" s="9">
        <v>7.9570259999999999</v>
      </c>
      <c r="G459" s="4">
        <v>0.84648299999999999</v>
      </c>
      <c r="H459" s="4">
        <v>8.1794799999999999</v>
      </c>
      <c r="I459" s="4">
        <v>6.6025390000000002</v>
      </c>
      <c r="J459" s="4">
        <v>7.5578289999999999</v>
      </c>
      <c r="K459" s="6">
        <f t="shared" si="50"/>
        <v>6.2286714000000005</v>
      </c>
      <c r="L459" s="20">
        <f t="shared" si="49"/>
        <v>2.744713198067775</v>
      </c>
      <c r="U459" s="2">
        <v>598</v>
      </c>
      <c r="V459" s="2">
        <v>0.84399999999999997</v>
      </c>
      <c r="W459" s="2">
        <f t="shared" si="51"/>
        <v>8.89487521E-2</v>
      </c>
      <c r="X459" s="2">
        <v>0.4</v>
      </c>
      <c r="Y459" s="2">
        <v>0</v>
      </c>
      <c r="Z459" s="2">
        <v>0.73299999999999998</v>
      </c>
      <c r="AA459" s="2">
        <v>0.52400000000000002</v>
      </c>
      <c r="AB459" s="2">
        <v>557</v>
      </c>
      <c r="AC459" s="2">
        <v>7.98</v>
      </c>
      <c r="AD459" s="2">
        <f t="shared" si="52"/>
        <v>7.2253558335999992</v>
      </c>
      <c r="AE459" s="2">
        <v>0.4</v>
      </c>
      <c r="AF459" s="2">
        <v>0</v>
      </c>
      <c r="AG459" s="2">
        <v>-1.6879999999999999</v>
      </c>
      <c r="AH459" s="2">
        <v>2.8490000000000002</v>
      </c>
      <c r="AI459" s="2">
        <v>684</v>
      </c>
      <c r="AJ459" s="2">
        <v>6.5149999999999997</v>
      </c>
      <c r="AK459" s="2">
        <f t="shared" si="53"/>
        <v>5.76</v>
      </c>
      <c r="AL459" s="2">
        <v>0.4</v>
      </c>
      <c r="AM459" s="2">
        <v>0</v>
      </c>
      <c r="AN459" s="2">
        <v>-1.4</v>
      </c>
      <c r="AO459" s="2">
        <v>1.96</v>
      </c>
      <c r="AP459" s="2">
        <v>0.4</v>
      </c>
      <c r="AQ459" s="2">
        <v>0</v>
      </c>
      <c r="AR459" s="2">
        <f t="shared" si="54"/>
        <v>1</v>
      </c>
      <c r="AS459" s="2">
        <v>0.125</v>
      </c>
    </row>
    <row r="460" spans="5:45" x14ac:dyDescent="0.25">
      <c r="E460" s="11">
        <v>455</v>
      </c>
      <c r="F460" s="9">
        <v>7.961913</v>
      </c>
      <c r="G460" s="4">
        <v>0.84465699999999999</v>
      </c>
      <c r="H460" s="4">
        <v>8.1701820000000005</v>
      </c>
      <c r="I460" s="4">
        <v>6.5708589999999996</v>
      </c>
      <c r="J460" s="4">
        <v>7.5605339999999996</v>
      </c>
      <c r="K460" s="6">
        <f t="shared" si="50"/>
        <v>6.2216290000000001</v>
      </c>
      <c r="L460" s="20">
        <f t="shared" si="49"/>
        <v>2.7441539051290094</v>
      </c>
      <c r="U460" s="2">
        <v>599</v>
      </c>
      <c r="V460" s="2">
        <v>0.85299999999999998</v>
      </c>
      <c r="W460" s="2">
        <f t="shared" si="51"/>
        <v>9.8625640099999939E-2</v>
      </c>
      <c r="X460" s="2">
        <v>0.4</v>
      </c>
      <c r="Y460" s="2">
        <v>0</v>
      </c>
      <c r="Z460" s="2">
        <v>0.74299999999999999</v>
      </c>
      <c r="AA460" s="2">
        <v>0.53400000000000003</v>
      </c>
      <c r="AB460" s="2">
        <v>558</v>
      </c>
      <c r="AC460" s="2">
        <v>7.98</v>
      </c>
      <c r="AD460" s="2">
        <f t="shared" si="52"/>
        <v>7.2255246335999992</v>
      </c>
      <c r="AE460" s="2">
        <v>0.4</v>
      </c>
      <c r="AF460" s="2">
        <v>0</v>
      </c>
      <c r="AG460" s="2">
        <v>-1.6879999999999999</v>
      </c>
      <c r="AH460" s="2">
        <v>2.8479999999999999</v>
      </c>
      <c r="AI460" s="2">
        <v>687</v>
      </c>
      <c r="AJ460" s="2">
        <v>6.5149999999999997</v>
      </c>
      <c r="AK460" s="2">
        <f t="shared" si="53"/>
        <v>5.7600999999999996</v>
      </c>
      <c r="AL460" s="2">
        <v>0.4</v>
      </c>
      <c r="AM460" s="2">
        <v>0</v>
      </c>
      <c r="AN460" s="2">
        <v>-1.4</v>
      </c>
      <c r="AO460" s="2">
        <v>1.9590000000000001</v>
      </c>
      <c r="AP460" s="2">
        <v>0.4</v>
      </c>
      <c r="AQ460" s="2">
        <v>0</v>
      </c>
      <c r="AR460" s="2">
        <f t="shared" si="54"/>
        <v>1</v>
      </c>
      <c r="AS460" s="2">
        <v>0.125</v>
      </c>
    </row>
    <row r="461" spans="5:45" x14ac:dyDescent="0.25">
      <c r="E461" s="11">
        <v>456</v>
      </c>
      <c r="F461" s="9">
        <v>7.9669980000000002</v>
      </c>
      <c r="G461" s="4">
        <v>0.84182400000000002</v>
      </c>
      <c r="H461" s="4">
        <v>8.1672899999999995</v>
      </c>
      <c r="I461" s="4">
        <v>6.5986589999999996</v>
      </c>
      <c r="J461" s="4">
        <v>7.5578289999999999</v>
      </c>
      <c r="K461" s="6">
        <f t="shared" si="50"/>
        <v>6.2265199999999989</v>
      </c>
      <c r="L461" s="20">
        <f t="shared" si="49"/>
        <v>2.7459670049948537</v>
      </c>
      <c r="U461" s="2">
        <v>600</v>
      </c>
      <c r="V461" s="2">
        <v>0.82699999999999996</v>
      </c>
      <c r="W461" s="2">
        <f t="shared" si="51"/>
        <v>7.1812952099999994E-2</v>
      </c>
      <c r="X461" s="2">
        <v>0.4</v>
      </c>
      <c r="Y461" s="2">
        <v>0</v>
      </c>
      <c r="Z461" s="2">
        <v>0.73299999999999998</v>
      </c>
      <c r="AA461" s="2">
        <v>0.53500000000000003</v>
      </c>
      <c r="AB461" s="2">
        <v>559</v>
      </c>
      <c r="AC461" s="2">
        <v>7.9809999999999999</v>
      </c>
      <c r="AD461" s="2">
        <f t="shared" si="52"/>
        <v>7.2258934335999987</v>
      </c>
      <c r="AE461" s="2">
        <v>0.4</v>
      </c>
      <c r="AF461" s="2">
        <v>0</v>
      </c>
      <c r="AG461" s="2">
        <v>-1.6879999999999999</v>
      </c>
      <c r="AH461" s="2">
        <v>2.847</v>
      </c>
      <c r="AI461" s="2">
        <v>694</v>
      </c>
      <c r="AJ461" s="2">
        <v>6.5149999999999997</v>
      </c>
      <c r="AK461" s="2">
        <f t="shared" si="53"/>
        <v>5.7603999999999997</v>
      </c>
      <c r="AL461" s="2">
        <v>0.4</v>
      </c>
      <c r="AM461" s="2">
        <v>0</v>
      </c>
      <c r="AN461" s="2">
        <v>-1.4</v>
      </c>
      <c r="AO461" s="2">
        <v>1.962</v>
      </c>
      <c r="AP461" s="2">
        <v>0.4</v>
      </c>
      <c r="AQ461" s="2">
        <v>0</v>
      </c>
      <c r="AR461" s="2">
        <f t="shared" si="54"/>
        <v>1</v>
      </c>
      <c r="AS461" s="2">
        <v>0.126</v>
      </c>
    </row>
    <row r="462" spans="5:45" x14ac:dyDescent="0.25">
      <c r="E462" s="11">
        <v>457</v>
      </c>
      <c r="F462" s="9">
        <v>8.0288559999999993</v>
      </c>
      <c r="G462" s="4">
        <v>0.84336500000000003</v>
      </c>
      <c r="H462" s="4">
        <v>8.2052119999999995</v>
      </c>
      <c r="I462" s="4">
        <v>6.5691790000000001</v>
      </c>
      <c r="J462" s="4">
        <v>7.5605339999999996</v>
      </c>
      <c r="K462" s="6">
        <f t="shared" si="50"/>
        <v>6.2414291999999998</v>
      </c>
      <c r="L462" s="20">
        <f t="shared" si="49"/>
        <v>2.7581838939069594</v>
      </c>
      <c r="U462" s="2">
        <v>602</v>
      </c>
      <c r="V462" s="2">
        <v>0.82799999999999996</v>
      </c>
      <c r="W462" s="2">
        <f t="shared" si="51"/>
        <v>7.3128552099999994E-2</v>
      </c>
      <c r="X462" s="2">
        <v>0.4</v>
      </c>
      <c r="Y462" s="2">
        <v>0</v>
      </c>
      <c r="Z462" s="2">
        <v>0.73299999999999998</v>
      </c>
      <c r="AA462" s="2">
        <v>0.53300000000000003</v>
      </c>
      <c r="AB462" s="2">
        <v>560</v>
      </c>
      <c r="AC462" s="2">
        <v>7.9809999999999999</v>
      </c>
      <c r="AD462" s="2">
        <f t="shared" si="52"/>
        <v>7.2264622335999986</v>
      </c>
      <c r="AE462" s="2">
        <v>0.4</v>
      </c>
      <c r="AF462" s="2">
        <v>0</v>
      </c>
      <c r="AG462" s="2">
        <v>-1.6879999999999999</v>
      </c>
      <c r="AH462" s="2">
        <v>2.8460000000000001</v>
      </c>
      <c r="AI462" s="2">
        <v>698</v>
      </c>
      <c r="AJ462" s="2">
        <v>6.5149999999999997</v>
      </c>
      <c r="AK462" s="2">
        <f t="shared" si="53"/>
        <v>5.7603999999999997</v>
      </c>
      <c r="AL462" s="2">
        <v>0.4</v>
      </c>
      <c r="AM462" s="2">
        <v>0</v>
      </c>
      <c r="AN462" s="2">
        <v>-1.4</v>
      </c>
      <c r="AO462" s="2">
        <v>1.958</v>
      </c>
      <c r="AP462" s="2">
        <v>0.4</v>
      </c>
      <c r="AQ462" s="2">
        <v>0</v>
      </c>
      <c r="AR462" s="2">
        <f t="shared" si="54"/>
        <v>1</v>
      </c>
      <c r="AS462" s="2">
        <v>0.124</v>
      </c>
    </row>
    <row r="463" spans="5:45" x14ac:dyDescent="0.25">
      <c r="E463" s="11">
        <v>458</v>
      </c>
      <c r="F463" s="9">
        <v>8.0288559999999993</v>
      </c>
      <c r="G463" s="4">
        <v>0.84510600000000002</v>
      </c>
      <c r="H463" s="4">
        <v>8.1672899999999995</v>
      </c>
      <c r="I463" s="4">
        <v>6.5633790000000003</v>
      </c>
      <c r="J463" s="4">
        <v>7.542484</v>
      </c>
      <c r="K463" s="6">
        <f t="shared" si="50"/>
        <v>6.2294229999999997</v>
      </c>
      <c r="L463" s="20">
        <f t="shared" si="49"/>
        <v>2.7502659139553769</v>
      </c>
      <c r="U463" s="2">
        <v>603</v>
      </c>
      <c r="V463" s="2">
        <v>0.82699999999999996</v>
      </c>
      <c r="W463" s="2">
        <f t="shared" si="51"/>
        <v>7.2621497599999973E-2</v>
      </c>
      <c r="X463" s="2">
        <v>0.4</v>
      </c>
      <c r="Y463" s="2">
        <v>0</v>
      </c>
      <c r="Z463" s="2">
        <v>0.73199999999999998</v>
      </c>
      <c r="AA463" s="2">
        <v>0.53300000000000003</v>
      </c>
      <c r="AB463" s="2">
        <v>561</v>
      </c>
      <c r="AC463" s="2">
        <v>7.9980000000000002</v>
      </c>
      <c r="AD463" s="2">
        <f t="shared" si="52"/>
        <v>7.2431502335999989</v>
      </c>
      <c r="AE463" s="2">
        <v>0.4</v>
      </c>
      <c r="AF463" s="2">
        <v>0</v>
      </c>
      <c r="AG463" s="2">
        <v>-1.6879999999999999</v>
      </c>
      <c r="AH463" s="2">
        <v>2.8359999999999999</v>
      </c>
      <c r="AI463" s="2">
        <v>711</v>
      </c>
      <c r="AJ463" s="2">
        <v>6.516</v>
      </c>
      <c r="AK463" s="2">
        <f t="shared" si="53"/>
        <v>5.7609000000000004</v>
      </c>
      <c r="AL463" s="2">
        <v>0.4</v>
      </c>
      <c r="AM463" s="2">
        <v>0</v>
      </c>
      <c r="AN463" s="2">
        <v>-1.4</v>
      </c>
      <c r="AO463" s="2">
        <v>1.9630000000000001</v>
      </c>
      <c r="AP463" s="2">
        <v>0.4</v>
      </c>
      <c r="AQ463" s="2">
        <v>0</v>
      </c>
      <c r="AR463" s="2">
        <f t="shared" si="54"/>
        <v>1</v>
      </c>
      <c r="AS463" s="2">
        <v>0.123</v>
      </c>
    </row>
    <row r="464" spans="5:45" x14ac:dyDescent="0.25">
      <c r="E464" s="11">
        <v>459</v>
      </c>
      <c r="F464" s="9">
        <v>7.9722840000000001</v>
      </c>
      <c r="G464" s="4">
        <v>0.83669800000000005</v>
      </c>
      <c r="H464" s="4">
        <v>8.1701820000000005</v>
      </c>
      <c r="I464" s="4">
        <v>6.563059</v>
      </c>
      <c r="J464" s="4">
        <v>7.5433890000000003</v>
      </c>
      <c r="K464" s="6">
        <f t="shared" si="50"/>
        <v>6.2171224</v>
      </c>
      <c r="L464" s="20">
        <f t="shared" si="49"/>
        <v>2.7467310022234499</v>
      </c>
      <c r="U464" s="2">
        <v>604</v>
      </c>
      <c r="V464" s="2">
        <v>0.82699999999999996</v>
      </c>
      <c r="W464" s="2">
        <f t="shared" si="51"/>
        <v>7.2546232099999997E-2</v>
      </c>
      <c r="X464" s="2">
        <v>0.4</v>
      </c>
      <c r="Y464" s="2">
        <v>0</v>
      </c>
      <c r="Z464" s="2">
        <v>0.73099999999999998</v>
      </c>
      <c r="AA464" s="2">
        <v>0.53300000000000003</v>
      </c>
      <c r="AB464" s="2">
        <v>562</v>
      </c>
      <c r="AC464" s="2">
        <v>8.0350000000000001</v>
      </c>
      <c r="AD464" s="2">
        <f t="shared" si="52"/>
        <v>7.2798382335999978</v>
      </c>
      <c r="AE464" s="2">
        <v>0.4</v>
      </c>
      <c r="AF464" s="2">
        <v>0</v>
      </c>
      <c r="AG464" s="2">
        <v>-1.6879999999999999</v>
      </c>
      <c r="AH464" s="2">
        <v>2.8260000000000001</v>
      </c>
      <c r="AI464" s="2">
        <v>712</v>
      </c>
      <c r="AJ464" s="2">
        <v>6.516</v>
      </c>
      <c r="AK464" s="2">
        <f t="shared" si="53"/>
        <v>5.7615999999999996</v>
      </c>
      <c r="AL464" s="2">
        <v>0.4</v>
      </c>
      <c r="AM464" s="2">
        <v>0</v>
      </c>
      <c r="AN464" s="2">
        <v>-1.4</v>
      </c>
      <c r="AO464" s="2">
        <v>1.964</v>
      </c>
      <c r="AP464" s="2">
        <v>0.4</v>
      </c>
      <c r="AQ464" s="2">
        <v>0</v>
      </c>
      <c r="AR464" s="2">
        <f t="shared" si="54"/>
        <v>1</v>
      </c>
      <c r="AS464" s="2">
        <v>0.123</v>
      </c>
    </row>
    <row r="465" spans="5:46" x14ac:dyDescent="0.25">
      <c r="E465" s="11">
        <v>460</v>
      </c>
      <c r="F465" s="9">
        <v>7.9777699999999996</v>
      </c>
      <c r="G465" s="4">
        <v>0.83695699999999995</v>
      </c>
      <c r="H465" s="4">
        <v>8.1672899999999995</v>
      </c>
      <c r="I465" s="4">
        <v>6.5629390000000001</v>
      </c>
      <c r="J465" s="4">
        <v>7.5634379999999997</v>
      </c>
      <c r="K465" s="6">
        <f t="shared" si="50"/>
        <v>6.2216787999999994</v>
      </c>
      <c r="L465" s="20">
        <f t="shared" si="49"/>
        <v>2.7488639246993225</v>
      </c>
      <c r="U465" s="2">
        <v>605</v>
      </c>
      <c r="V465" s="2">
        <v>0.82799999999999996</v>
      </c>
      <c r="W465" s="2">
        <f t="shared" si="51"/>
        <v>7.2918432099999986E-2</v>
      </c>
      <c r="X465" s="2">
        <v>0.4</v>
      </c>
      <c r="Y465" s="2">
        <v>0</v>
      </c>
      <c r="Z465" s="2">
        <v>0.73099999999999998</v>
      </c>
      <c r="AA465" s="2">
        <v>0.53200000000000003</v>
      </c>
      <c r="AB465" s="2">
        <v>563</v>
      </c>
      <c r="AC465" s="2">
        <v>8.0299999999999994</v>
      </c>
      <c r="AD465" s="2">
        <f t="shared" si="52"/>
        <v>7.2752694335999983</v>
      </c>
      <c r="AE465" s="2">
        <v>0.4</v>
      </c>
      <c r="AF465" s="2">
        <v>0</v>
      </c>
      <c r="AG465" s="2">
        <v>-1.6879999999999999</v>
      </c>
      <c r="AH465" s="2">
        <v>2.827</v>
      </c>
      <c r="AI465" s="2">
        <v>713</v>
      </c>
      <c r="AJ465" s="2">
        <v>6.5170000000000003</v>
      </c>
      <c r="AK465" s="2">
        <f t="shared" si="53"/>
        <v>5.7625000000000002</v>
      </c>
      <c r="AL465" s="2">
        <v>0.4</v>
      </c>
      <c r="AM465" s="2">
        <v>0</v>
      </c>
      <c r="AN465" s="2">
        <v>-1.4</v>
      </c>
      <c r="AO465" s="2">
        <v>1.9650000000000001</v>
      </c>
      <c r="AP465" s="2">
        <v>0.4</v>
      </c>
      <c r="AQ465" s="2">
        <v>0</v>
      </c>
      <c r="AR465" s="2">
        <f t="shared" si="54"/>
        <v>1</v>
      </c>
      <c r="AS465" s="2">
        <v>0.124</v>
      </c>
    </row>
    <row r="466" spans="5:46" x14ac:dyDescent="0.25">
      <c r="E466" s="11">
        <v>461</v>
      </c>
      <c r="F466" s="9">
        <v>7.9834560000000003</v>
      </c>
      <c r="G466" s="4">
        <v>0.850549</v>
      </c>
      <c r="H466" s="4">
        <v>8.2052119999999995</v>
      </c>
      <c r="I466" s="4">
        <v>6.5630189999999997</v>
      </c>
      <c r="J466" s="4">
        <v>7.5605339999999996</v>
      </c>
      <c r="K466" s="6">
        <f t="shared" si="50"/>
        <v>6.2325540000000004</v>
      </c>
      <c r="L466" s="20">
        <f t="shared" si="49"/>
        <v>2.7493909585658396</v>
      </c>
      <c r="U466" s="2">
        <v>610</v>
      </c>
      <c r="V466" s="2">
        <v>0.82799999999999996</v>
      </c>
      <c r="W466" s="2">
        <f t="shared" si="51"/>
        <v>7.3490632099999967E-2</v>
      </c>
      <c r="X466" s="2">
        <v>0.4</v>
      </c>
      <c r="Y466" s="2">
        <v>0</v>
      </c>
      <c r="Z466" s="2">
        <v>0.73099999999999998</v>
      </c>
      <c r="AA466" s="2">
        <v>0.53100000000000003</v>
      </c>
      <c r="AB466" s="2">
        <v>564</v>
      </c>
      <c r="AC466" s="2">
        <v>8.0109999999999992</v>
      </c>
      <c r="AD466" s="2">
        <f t="shared" si="52"/>
        <v>7.2559512961000028</v>
      </c>
      <c r="AE466" s="2">
        <v>0.4</v>
      </c>
      <c r="AF466" s="2">
        <v>0</v>
      </c>
      <c r="AG466" s="2">
        <v>-1.6870000000000001</v>
      </c>
      <c r="AH466" s="2">
        <v>2.827</v>
      </c>
      <c r="AI466" s="2">
        <v>731</v>
      </c>
      <c r="AJ466" s="2">
        <v>6.516</v>
      </c>
      <c r="AK466" s="2">
        <f t="shared" si="53"/>
        <v>5.7612834401000006</v>
      </c>
      <c r="AL466" s="2">
        <v>0.4</v>
      </c>
      <c r="AM466" s="2">
        <v>0</v>
      </c>
      <c r="AN466" s="2">
        <v>-1.399</v>
      </c>
      <c r="AO466" s="2">
        <v>1.9650000000000001</v>
      </c>
      <c r="AP466" s="2">
        <v>0.4</v>
      </c>
      <c r="AQ466" s="2">
        <v>0</v>
      </c>
      <c r="AR466" s="2">
        <f t="shared" si="54"/>
        <v>1</v>
      </c>
      <c r="AS466" s="2">
        <v>0.125</v>
      </c>
    </row>
    <row r="467" spans="5:46" x14ac:dyDescent="0.25">
      <c r="E467" s="11">
        <v>462</v>
      </c>
      <c r="F467" s="9">
        <v>7.9355979999999997</v>
      </c>
      <c r="G467" s="4">
        <v>0.84795900000000002</v>
      </c>
      <c r="H467" s="4">
        <v>8.1041679999999996</v>
      </c>
      <c r="I467" s="4">
        <v>6.5595030000000003</v>
      </c>
      <c r="J467" s="4">
        <v>7.5634379999999997</v>
      </c>
      <c r="K467" s="6">
        <f t="shared" si="50"/>
        <v>6.2021332000000005</v>
      </c>
      <c r="L467" s="20">
        <f t="shared" si="49"/>
        <v>2.7302264334538551</v>
      </c>
      <c r="U467" s="2">
        <v>613</v>
      </c>
      <c r="V467" s="2">
        <v>0.82699999999999996</v>
      </c>
      <c r="W467" s="2">
        <f t="shared" si="51"/>
        <v>7.2374032099999999E-2</v>
      </c>
      <c r="X467" s="2">
        <v>0.4</v>
      </c>
      <c r="Y467" s="2">
        <v>0</v>
      </c>
      <c r="Z467" s="2">
        <v>0.73099999999999998</v>
      </c>
      <c r="AA467" s="2">
        <v>0.53400000000000003</v>
      </c>
      <c r="AB467" s="2">
        <v>565</v>
      </c>
      <c r="AC467" s="2">
        <v>7.9939999999999998</v>
      </c>
      <c r="AD467" s="2">
        <f t="shared" si="52"/>
        <v>7.2389195215999989</v>
      </c>
      <c r="AE467" s="2">
        <v>0.4</v>
      </c>
      <c r="AF467" s="2">
        <v>0</v>
      </c>
      <c r="AG467" s="2">
        <v>-1.6859999999999999</v>
      </c>
      <c r="AH467" s="2">
        <v>2.827</v>
      </c>
      <c r="AI467" s="2">
        <v>732</v>
      </c>
      <c r="AJ467" s="2">
        <v>6.5149999999999997</v>
      </c>
      <c r="AK467" s="2">
        <f t="shared" si="53"/>
        <v>5.7598236401000005</v>
      </c>
      <c r="AL467" s="2">
        <v>0.4</v>
      </c>
      <c r="AM467" s="2">
        <v>0</v>
      </c>
      <c r="AN467" s="2">
        <v>-1.399</v>
      </c>
      <c r="AO467" s="2">
        <v>1.964</v>
      </c>
      <c r="AP467" s="2">
        <v>0.4</v>
      </c>
      <c r="AQ467" s="2">
        <v>0</v>
      </c>
      <c r="AR467" s="2">
        <f t="shared" si="54"/>
        <v>1</v>
      </c>
      <c r="AS467" s="2">
        <v>0.125</v>
      </c>
    </row>
    <row r="468" spans="5:46" x14ac:dyDescent="0.25">
      <c r="E468" s="11">
        <v>463</v>
      </c>
      <c r="F468" s="9">
        <v>7.9319119999999996</v>
      </c>
      <c r="G468" s="4">
        <v>0.84448500000000004</v>
      </c>
      <c r="H468" s="4">
        <v>8.1063310000000008</v>
      </c>
      <c r="I468" s="4">
        <v>6.560346</v>
      </c>
      <c r="J468" s="4">
        <v>7.5605339999999996</v>
      </c>
      <c r="K468" s="6">
        <f t="shared" si="50"/>
        <v>6.2007215999999996</v>
      </c>
      <c r="L468" s="20">
        <f t="shared" si="49"/>
        <v>2.7311557031362828</v>
      </c>
      <c r="U468" s="2">
        <v>618</v>
      </c>
      <c r="V468" s="2">
        <v>0.82699999999999996</v>
      </c>
      <c r="W468" s="2">
        <f t="shared" si="51"/>
        <v>7.2156697599999986E-2</v>
      </c>
      <c r="X468" s="2">
        <v>0.4</v>
      </c>
      <c r="Y468" s="2">
        <v>0</v>
      </c>
      <c r="Z468" s="2">
        <v>0.73199999999999998</v>
      </c>
      <c r="AA468" s="2">
        <v>0.53400000000000003</v>
      </c>
      <c r="AB468" s="2">
        <v>566</v>
      </c>
      <c r="AC468" s="2">
        <v>7.9909999999999997</v>
      </c>
      <c r="AD468" s="2">
        <f t="shared" si="52"/>
        <v>7.2359003215999991</v>
      </c>
      <c r="AE468" s="2">
        <v>0.4</v>
      </c>
      <c r="AF468" s="2">
        <v>0</v>
      </c>
      <c r="AG468" s="2">
        <v>-1.6859999999999999</v>
      </c>
      <c r="AH468" s="2">
        <v>2.8279999999999998</v>
      </c>
      <c r="AI468" s="2">
        <v>733</v>
      </c>
      <c r="AJ468" s="2">
        <v>6.5129999999999999</v>
      </c>
      <c r="AK468" s="2">
        <f t="shared" si="53"/>
        <v>5.7585638401000008</v>
      </c>
      <c r="AL468" s="2">
        <v>0.4</v>
      </c>
      <c r="AM468" s="2">
        <v>0</v>
      </c>
      <c r="AN468" s="2">
        <v>-1.399</v>
      </c>
      <c r="AO468" s="2">
        <v>1.9630000000000001</v>
      </c>
      <c r="AP468" s="2">
        <v>0.4</v>
      </c>
      <c r="AQ468" s="2">
        <v>0</v>
      </c>
      <c r="AR468" s="2">
        <f t="shared" si="54"/>
        <v>1</v>
      </c>
      <c r="AS468" s="2">
        <v>0.126</v>
      </c>
    </row>
    <row r="469" spans="5:46" x14ac:dyDescent="0.25">
      <c r="E469" s="11">
        <v>464</v>
      </c>
      <c r="F469" s="9">
        <v>7.928426</v>
      </c>
      <c r="G469" s="4">
        <v>0.84690299999999996</v>
      </c>
      <c r="H469" s="4">
        <v>8.1098169999999996</v>
      </c>
      <c r="I469" s="4">
        <v>6.5595030000000003</v>
      </c>
      <c r="J469" s="4">
        <v>7.5634379999999997</v>
      </c>
      <c r="K469" s="6">
        <f t="shared" si="50"/>
        <v>6.2016173999999991</v>
      </c>
      <c r="L469" s="20">
        <f t="shared" si="49"/>
        <v>2.730520002098987</v>
      </c>
      <c r="U469" s="2">
        <v>620</v>
      </c>
      <c r="V469" s="2">
        <v>0.82799999999999996</v>
      </c>
      <c r="W469" s="2">
        <f t="shared" si="51"/>
        <v>7.3286297599999967E-2</v>
      </c>
      <c r="X469" s="2">
        <v>0.4</v>
      </c>
      <c r="Y469" s="2">
        <v>0</v>
      </c>
      <c r="Z469" s="2">
        <v>0.73199999999999998</v>
      </c>
      <c r="AA469" s="2">
        <v>0.53200000000000003</v>
      </c>
      <c r="AB469" s="2">
        <v>567</v>
      </c>
      <c r="AC469" s="2">
        <v>7.9880000000000004</v>
      </c>
      <c r="AD469" s="2">
        <f t="shared" si="52"/>
        <v>7.2330811215999988</v>
      </c>
      <c r="AE469" s="2">
        <v>0.4</v>
      </c>
      <c r="AF469" s="2">
        <v>0</v>
      </c>
      <c r="AG469" s="2">
        <v>-1.6859999999999999</v>
      </c>
      <c r="AH469" s="2">
        <v>2.8290000000000002</v>
      </c>
      <c r="AI469" s="2">
        <v>743</v>
      </c>
      <c r="AJ469" s="2">
        <v>6.52</v>
      </c>
      <c r="AK469" s="2">
        <f t="shared" si="53"/>
        <v>5.7649447600999997</v>
      </c>
      <c r="AL469" s="2">
        <v>0.4</v>
      </c>
      <c r="AM469" s="2">
        <v>0</v>
      </c>
      <c r="AN469" s="2">
        <v>-1.401</v>
      </c>
      <c r="AO469" s="2">
        <v>1.964</v>
      </c>
      <c r="AP469" s="2">
        <v>0.4</v>
      </c>
      <c r="AQ469" s="2">
        <v>0</v>
      </c>
      <c r="AR469" s="2">
        <f t="shared" si="54"/>
        <v>1</v>
      </c>
      <c r="AS469" s="2">
        <v>0.127</v>
      </c>
    </row>
    <row r="470" spans="5:46" x14ac:dyDescent="0.25">
      <c r="E470" s="11">
        <v>465</v>
      </c>
      <c r="F470" s="9">
        <v>7.9045680000000003</v>
      </c>
      <c r="G470" s="4">
        <v>0.87869699999999995</v>
      </c>
      <c r="H470" s="4">
        <v>8.1069700000000005</v>
      </c>
      <c r="I470" s="4">
        <v>6.5620649999999996</v>
      </c>
      <c r="J470" s="4">
        <v>7.6034879999999996</v>
      </c>
      <c r="K470" s="6">
        <f t="shared" si="50"/>
        <v>6.2111575999999999</v>
      </c>
      <c r="L470" s="20">
        <f t="shared" si="49"/>
        <v>2.7187717607593767</v>
      </c>
      <c r="U470" s="2">
        <v>621</v>
      </c>
      <c r="V470" s="2">
        <v>0.82899999999999996</v>
      </c>
      <c r="W470" s="2">
        <f t="shared" si="51"/>
        <v>7.4151097599999952E-2</v>
      </c>
      <c r="X470" s="2">
        <v>0.4</v>
      </c>
      <c r="Y470" s="2">
        <v>0</v>
      </c>
      <c r="Z470" s="2">
        <v>0.73199999999999998</v>
      </c>
      <c r="AA470" s="2">
        <v>0.53100000000000003</v>
      </c>
      <c r="AB470" s="2">
        <v>568</v>
      </c>
      <c r="AC470" s="2">
        <v>7.9850000000000003</v>
      </c>
      <c r="AD470" s="2">
        <f t="shared" si="52"/>
        <v>7.230461921599999</v>
      </c>
      <c r="AE470" s="2">
        <v>0.4</v>
      </c>
      <c r="AF470" s="2">
        <v>0</v>
      </c>
      <c r="AG470" s="2">
        <v>-1.6859999999999999</v>
      </c>
      <c r="AH470" s="2">
        <v>2.83</v>
      </c>
      <c r="AI470" s="2">
        <v>745</v>
      </c>
      <c r="AJ470" s="2">
        <v>6.5179999999999998</v>
      </c>
      <c r="AK470" s="2">
        <f t="shared" si="53"/>
        <v>5.7636000000000003</v>
      </c>
      <c r="AL470" s="2">
        <v>0.4</v>
      </c>
      <c r="AM470" s="2">
        <v>0</v>
      </c>
      <c r="AN470" s="2">
        <v>-1.4</v>
      </c>
      <c r="AO470" s="2">
        <v>1.966</v>
      </c>
      <c r="AP470" s="2">
        <v>0.4</v>
      </c>
      <c r="AQ470" s="2">
        <v>0</v>
      </c>
      <c r="AR470" s="2">
        <f t="shared" si="54"/>
        <v>1</v>
      </c>
      <c r="AS470" s="2">
        <v>0.127</v>
      </c>
    </row>
    <row r="471" spans="5:46" x14ac:dyDescent="0.25">
      <c r="E471" s="11">
        <v>466</v>
      </c>
      <c r="F471" s="9">
        <v>7.9032830000000001</v>
      </c>
      <c r="G471" s="4">
        <v>0.92943500000000001</v>
      </c>
      <c r="H471" s="4">
        <v>8.0894980000000007</v>
      </c>
      <c r="I471" s="4">
        <v>6.5595030000000003</v>
      </c>
      <c r="J471" s="4">
        <v>7.6085940000000001</v>
      </c>
      <c r="K471" s="6">
        <f t="shared" si="50"/>
        <v>6.2180625999999997</v>
      </c>
      <c r="L471" s="20">
        <f t="shared" si="49"/>
        <v>2.6967380023120229</v>
      </c>
      <c r="U471" s="2">
        <v>624</v>
      </c>
      <c r="V471" s="2">
        <v>0.83</v>
      </c>
      <c r="W471" s="2">
        <f t="shared" si="51"/>
        <v>7.5215897599999942E-2</v>
      </c>
      <c r="X471" s="2">
        <v>0.4</v>
      </c>
      <c r="Y471" s="2">
        <v>0</v>
      </c>
      <c r="Z471" s="2">
        <v>0.73199999999999998</v>
      </c>
      <c r="AA471" s="2">
        <v>0.53</v>
      </c>
      <c r="AB471" s="2">
        <v>571</v>
      </c>
      <c r="AC471" s="2">
        <v>8.02</v>
      </c>
      <c r="AD471" s="2">
        <f t="shared" si="52"/>
        <v>7.2656539215999993</v>
      </c>
      <c r="AE471" s="2">
        <v>0.4</v>
      </c>
      <c r="AF471" s="2">
        <v>0</v>
      </c>
      <c r="AG471" s="2">
        <v>-1.6859999999999999</v>
      </c>
      <c r="AH471" s="2">
        <v>2.82</v>
      </c>
      <c r="AI471" s="2">
        <v>747</v>
      </c>
      <c r="AJ471" s="2">
        <v>6.52</v>
      </c>
      <c r="AK471" s="2">
        <f t="shared" si="53"/>
        <v>5.7648999999999999</v>
      </c>
      <c r="AL471" s="2">
        <v>0.4</v>
      </c>
      <c r="AM471" s="2">
        <v>0</v>
      </c>
      <c r="AN471" s="2">
        <v>-1.4</v>
      </c>
      <c r="AO471" s="2">
        <v>1.9670000000000001</v>
      </c>
      <c r="AP471" s="2">
        <v>0.4</v>
      </c>
      <c r="AQ471" s="2">
        <v>0</v>
      </c>
      <c r="AR471" s="2">
        <f t="shared" si="54"/>
        <v>1</v>
      </c>
      <c r="AS471" s="2">
        <v>0.126</v>
      </c>
    </row>
    <row r="472" spans="5:46" x14ac:dyDescent="0.25">
      <c r="E472" s="11">
        <v>467</v>
      </c>
      <c r="F472" s="9">
        <v>7.9021970000000001</v>
      </c>
      <c r="G472" s="4">
        <v>0.87869699999999995</v>
      </c>
      <c r="H472" s="4">
        <v>8.1069700000000005</v>
      </c>
      <c r="I472" s="4">
        <v>6.5769399999999996</v>
      </c>
      <c r="J472" s="4">
        <v>7.6034879999999996</v>
      </c>
      <c r="K472" s="6">
        <f t="shared" si="50"/>
        <v>6.2136583999999999</v>
      </c>
      <c r="L472" s="20">
        <f t="shared" si="49"/>
        <v>2.7188675729358054</v>
      </c>
      <c r="U472" s="2">
        <v>627</v>
      </c>
      <c r="V472" s="2">
        <v>0.82899999999999996</v>
      </c>
      <c r="W472" s="2">
        <f t="shared" si="51"/>
        <v>7.4086352099999989E-2</v>
      </c>
      <c r="X472" s="2">
        <v>0.4</v>
      </c>
      <c r="Y472" s="2">
        <v>0</v>
      </c>
      <c r="Z472" s="2">
        <v>0.73299999999999998</v>
      </c>
      <c r="AA472" s="2">
        <v>0.53200000000000003</v>
      </c>
      <c r="AB472" s="2">
        <v>573</v>
      </c>
      <c r="AC472" s="2">
        <v>7.9560000000000004</v>
      </c>
      <c r="AD472" s="2">
        <f t="shared" si="52"/>
        <v>7.201072057600002</v>
      </c>
      <c r="AE472" s="2">
        <v>0.4</v>
      </c>
      <c r="AF472" s="2">
        <v>0</v>
      </c>
      <c r="AG472" s="2">
        <v>-1.6759999999999999</v>
      </c>
      <c r="AH472" s="2">
        <v>2.8290000000000002</v>
      </c>
      <c r="AI472" s="2">
        <v>793</v>
      </c>
      <c r="AJ472" s="2">
        <v>6.51</v>
      </c>
      <c r="AK472" s="2">
        <f t="shared" si="53"/>
        <v>5.7553452401000005</v>
      </c>
      <c r="AL472" s="2">
        <v>0.4</v>
      </c>
      <c r="AM472" s="2">
        <v>0</v>
      </c>
      <c r="AN472" s="2">
        <v>-1.399</v>
      </c>
      <c r="AO472" s="2">
        <v>1.956</v>
      </c>
      <c r="AP472" s="2">
        <v>0.4</v>
      </c>
      <c r="AQ472" s="2">
        <v>0</v>
      </c>
      <c r="AR472" s="2">
        <f t="shared" si="54"/>
        <v>1</v>
      </c>
      <c r="AS472" s="2">
        <v>0.124</v>
      </c>
    </row>
    <row r="473" spans="5:46" x14ac:dyDescent="0.25">
      <c r="E473" s="11">
        <v>468</v>
      </c>
      <c r="F473" s="9">
        <v>7.9032830000000001</v>
      </c>
      <c r="G473" s="4">
        <v>0.88287099999999996</v>
      </c>
      <c r="H473" s="4">
        <v>8.1043230000000008</v>
      </c>
      <c r="I473" s="4">
        <v>6.558859</v>
      </c>
      <c r="J473" s="4">
        <v>7.6085940000000001</v>
      </c>
      <c r="K473" s="6">
        <f t="shared" si="50"/>
        <v>6.2115860000000005</v>
      </c>
      <c r="L473" s="20">
        <f t="shared" si="49"/>
        <v>2.7170471299112933</v>
      </c>
      <c r="U473" s="2">
        <v>628</v>
      </c>
      <c r="V473" s="2">
        <v>0.83</v>
      </c>
      <c r="W473" s="2">
        <f t="shared" si="51"/>
        <v>7.5320353599999987E-2</v>
      </c>
      <c r="X473" s="2">
        <v>0.4</v>
      </c>
      <c r="Y473" s="2">
        <v>0</v>
      </c>
      <c r="Z473" s="2">
        <v>0.73399999999999999</v>
      </c>
      <c r="AA473" s="2">
        <v>0.53200000000000003</v>
      </c>
      <c r="AB473" s="2">
        <v>574</v>
      </c>
      <c r="AC473" s="2">
        <v>8.0060000000000002</v>
      </c>
      <c r="AD473" s="2">
        <f t="shared" si="52"/>
        <v>7.2511200576000006</v>
      </c>
      <c r="AE473" s="2">
        <v>0.4</v>
      </c>
      <c r="AF473" s="2">
        <v>0</v>
      </c>
      <c r="AG473" s="2">
        <v>-1.6759999999999999</v>
      </c>
      <c r="AH473" s="2">
        <v>2.839</v>
      </c>
      <c r="AI473" s="2">
        <v>794</v>
      </c>
      <c r="AJ473" s="2">
        <v>6.5110000000000001</v>
      </c>
      <c r="AK473" s="2">
        <f t="shared" si="53"/>
        <v>5.7556854401000006</v>
      </c>
      <c r="AL473" s="2">
        <v>0.4</v>
      </c>
      <c r="AM473" s="2">
        <v>0</v>
      </c>
      <c r="AN473" s="2">
        <v>-1.399</v>
      </c>
      <c r="AO473" s="2">
        <v>1.9550000000000001</v>
      </c>
      <c r="AP473" s="2">
        <v>0.4</v>
      </c>
      <c r="AQ473" s="2">
        <v>0</v>
      </c>
      <c r="AR473" s="2">
        <f t="shared" si="54"/>
        <v>1</v>
      </c>
      <c r="AS473" s="2">
        <v>0.124</v>
      </c>
    </row>
    <row r="474" spans="5:46" x14ac:dyDescent="0.25">
      <c r="E474" s="11">
        <v>469</v>
      </c>
      <c r="F474" s="9">
        <v>7.9014249999999997</v>
      </c>
      <c r="G474" s="4">
        <v>0.87755899999999998</v>
      </c>
      <c r="H474" s="4">
        <v>8.088851</v>
      </c>
      <c r="I474" s="4">
        <v>6.6717360000000001</v>
      </c>
      <c r="J474" s="4">
        <v>7.5832470000000001</v>
      </c>
      <c r="K474" s="6">
        <f t="shared" si="50"/>
        <v>6.2245635999999998</v>
      </c>
      <c r="L474" s="20">
        <f t="shared" si="49"/>
        <v>2.7174941984772385</v>
      </c>
      <c r="U474" s="2">
        <v>633</v>
      </c>
      <c r="V474" s="2">
        <v>0.82899999999999996</v>
      </c>
      <c r="W474" s="2">
        <f t="shared" si="51"/>
        <v>7.4069153599999993E-2</v>
      </c>
      <c r="X474" s="2">
        <v>0.4</v>
      </c>
      <c r="Y474" s="2">
        <v>0</v>
      </c>
      <c r="Z474" s="2">
        <v>0.73399999999999999</v>
      </c>
      <c r="AA474" s="2">
        <v>0.53300000000000003</v>
      </c>
      <c r="AB474" s="2">
        <v>575</v>
      </c>
      <c r="AC474" s="2">
        <v>7.952</v>
      </c>
      <c r="AD474" s="2">
        <f t="shared" si="52"/>
        <v>7.1971672576000003</v>
      </c>
      <c r="AE474" s="2">
        <v>0.4</v>
      </c>
      <c r="AF474" s="2">
        <v>0</v>
      </c>
      <c r="AG474" s="2">
        <v>-1.6759999999999999</v>
      </c>
      <c r="AH474" s="2">
        <v>2.8279999999999998</v>
      </c>
      <c r="AN474" s="2">
        <v>570</v>
      </c>
      <c r="AO474" s="2">
        <v>2.5720000000000001</v>
      </c>
      <c r="AP474" s="2">
        <v>1</v>
      </c>
      <c r="AQ474" s="2">
        <v>0.4</v>
      </c>
      <c r="AR474" s="2">
        <f t="shared" si="54"/>
        <v>1</v>
      </c>
      <c r="AS474" s="2">
        <v>-0.34799999999999998</v>
      </c>
      <c r="AT474" s="2">
        <v>0.123</v>
      </c>
    </row>
    <row r="475" spans="5:46" x14ac:dyDescent="0.25">
      <c r="E475" s="11">
        <v>470</v>
      </c>
      <c r="F475" s="9">
        <v>7.9195669999999998</v>
      </c>
      <c r="G475" s="4">
        <v>0.92744700000000002</v>
      </c>
      <c r="H475" s="4">
        <v>8.1043230000000008</v>
      </c>
      <c r="I475" s="4">
        <v>6.5634209999999999</v>
      </c>
      <c r="J475" s="4">
        <v>7.5496160000000003</v>
      </c>
      <c r="K475" s="6">
        <f t="shared" si="50"/>
        <v>6.2128747999999998</v>
      </c>
      <c r="L475" s="20">
        <f t="shared" si="49"/>
        <v>2.6957700666766367</v>
      </c>
      <c r="U475" s="2">
        <v>635</v>
      </c>
      <c r="V475" s="2">
        <v>0.83199999999999996</v>
      </c>
      <c r="W475" s="2">
        <f t="shared" si="51"/>
        <v>7.6990062499999887E-2</v>
      </c>
      <c r="X475" s="2">
        <v>0.4</v>
      </c>
      <c r="Y475" s="2">
        <v>0</v>
      </c>
      <c r="Z475" s="2">
        <v>0.73499999999999999</v>
      </c>
      <c r="AA475" s="2">
        <v>0.53200000000000003</v>
      </c>
      <c r="AB475" s="2">
        <v>576</v>
      </c>
      <c r="AC475" s="2">
        <v>7.9240000000000004</v>
      </c>
      <c r="AD475" s="2">
        <f t="shared" si="52"/>
        <v>7.1691192576000011</v>
      </c>
      <c r="AE475" s="2">
        <v>0.4</v>
      </c>
      <c r="AF475" s="2">
        <v>0</v>
      </c>
      <c r="AG475" s="2">
        <v>-1.6759999999999999</v>
      </c>
      <c r="AH475" s="2">
        <v>2.8180000000000001</v>
      </c>
      <c r="AN475" s="2">
        <v>571</v>
      </c>
      <c r="AO475" s="2">
        <v>2.5720000000000001</v>
      </c>
      <c r="AP475" s="2">
        <v>1</v>
      </c>
      <c r="AQ475" s="2">
        <v>0.4</v>
      </c>
      <c r="AR475" s="2">
        <f t="shared" si="54"/>
        <v>1</v>
      </c>
      <c r="AS475" s="2">
        <v>-0.34799999999999998</v>
      </c>
      <c r="AT475" s="2">
        <v>0.122</v>
      </c>
    </row>
    <row r="476" spans="5:46" x14ac:dyDescent="0.25">
      <c r="E476" s="11">
        <v>471</v>
      </c>
      <c r="F476" s="9">
        <v>7.9195669999999998</v>
      </c>
      <c r="G476" s="4">
        <v>0.92744700000000002</v>
      </c>
      <c r="H476" s="4">
        <v>8.1886910000000004</v>
      </c>
      <c r="I476" s="4">
        <v>6.5649769999999998</v>
      </c>
      <c r="J476" s="4">
        <v>7.535984</v>
      </c>
      <c r="K476" s="6">
        <f t="shared" si="50"/>
        <v>6.2273331999999995</v>
      </c>
      <c r="L476" s="20">
        <f t="shared" si="49"/>
        <v>2.7065085862953704</v>
      </c>
      <c r="U476" s="2">
        <v>637</v>
      </c>
      <c r="V476" s="2">
        <v>0.83199999999999996</v>
      </c>
      <c r="W476" s="2">
        <f t="shared" si="51"/>
        <v>7.6771553599999987E-2</v>
      </c>
      <c r="X476" s="2">
        <v>0.4</v>
      </c>
      <c r="Y476" s="2">
        <v>0</v>
      </c>
      <c r="Z476" s="2">
        <v>0.73399999999999999</v>
      </c>
      <c r="AA476" s="2">
        <v>0.53100000000000003</v>
      </c>
      <c r="AB476" s="2">
        <v>577</v>
      </c>
      <c r="AC476" s="2">
        <v>7.9219999999999997</v>
      </c>
      <c r="AD476" s="2">
        <f t="shared" si="52"/>
        <v>7.1674144576000014</v>
      </c>
      <c r="AE476" s="2">
        <v>0.4</v>
      </c>
      <c r="AF476" s="2">
        <v>0</v>
      </c>
      <c r="AG476" s="2">
        <v>-1.6759999999999999</v>
      </c>
      <c r="AH476" s="2">
        <v>2.8170000000000002</v>
      </c>
      <c r="AN476" s="2">
        <v>574</v>
      </c>
      <c r="AO476" s="2">
        <v>2.573</v>
      </c>
      <c r="AP476" s="2">
        <v>1</v>
      </c>
      <c r="AQ476" s="2">
        <v>0.4</v>
      </c>
      <c r="AR476" s="2">
        <f t="shared" si="54"/>
        <v>1</v>
      </c>
      <c r="AS476" s="2">
        <v>-0.34799999999999998</v>
      </c>
      <c r="AT476" s="2">
        <v>0.125</v>
      </c>
    </row>
    <row r="477" spans="5:46" x14ac:dyDescent="0.25">
      <c r="E477" s="11">
        <v>472</v>
      </c>
      <c r="F477" s="9">
        <v>7.9014249999999997</v>
      </c>
      <c r="G477" s="4">
        <v>0.88164799999999999</v>
      </c>
      <c r="H477" s="4">
        <v>8.253031</v>
      </c>
      <c r="I477" s="4">
        <v>6.5634209999999999</v>
      </c>
      <c r="J477" s="4">
        <v>7.5423520000000002</v>
      </c>
      <c r="K477" s="6">
        <f t="shared" si="50"/>
        <v>6.2283754</v>
      </c>
      <c r="L477" s="20">
        <f t="shared" si="49"/>
        <v>2.7322009154529305</v>
      </c>
      <c r="U477" s="2">
        <v>638</v>
      </c>
      <c r="V477" s="2">
        <v>0.83299999999999996</v>
      </c>
      <c r="W477" s="2">
        <f t="shared" si="51"/>
        <v>7.8422753599999992E-2</v>
      </c>
      <c r="X477" s="2">
        <v>0.4</v>
      </c>
      <c r="Y477" s="2">
        <v>0</v>
      </c>
      <c r="Z477" s="2">
        <v>0.73399999999999999</v>
      </c>
      <c r="AA477" s="2">
        <v>0.53</v>
      </c>
      <c r="AB477" s="2">
        <v>578</v>
      </c>
      <c r="AC477" s="2">
        <v>7.9210000000000003</v>
      </c>
      <c r="AD477" s="2">
        <f t="shared" si="52"/>
        <v>7.1659096576000003</v>
      </c>
      <c r="AE477" s="2">
        <v>0.4</v>
      </c>
      <c r="AF477" s="2">
        <v>0</v>
      </c>
      <c r="AG477" s="2">
        <v>-1.6759999999999999</v>
      </c>
      <c r="AH477" s="2">
        <v>2.8159999999999998</v>
      </c>
      <c r="AN477" s="2">
        <v>577</v>
      </c>
      <c r="AO477" s="2">
        <v>2.5710000000000002</v>
      </c>
      <c r="AP477" s="2">
        <v>1</v>
      </c>
      <c r="AQ477" s="2">
        <v>0.4</v>
      </c>
      <c r="AR477" s="2">
        <f t="shared" si="54"/>
        <v>1</v>
      </c>
      <c r="AS477" s="2">
        <v>-0.34699999999999998</v>
      </c>
      <c r="AT477" s="2">
        <v>0.124</v>
      </c>
    </row>
    <row r="478" spans="5:46" x14ac:dyDescent="0.25">
      <c r="E478" s="11">
        <v>473</v>
      </c>
      <c r="F478" s="9">
        <v>7.9032830000000001</v>
      </c>
      <c r="G478" s="4">
        <v>0.93353600000000003</v>
      </c>
      <c r="H478" s="4">
        <v>8.1397960000000005</v>
      </c>
      <c r="I478" s="4">
        <v>6.5620649999999996</v>
      </c>
      <c r="J478" s="4">
        <v>7.5440889999999996</v>
      </c>
      <c r="K478" s="6">
        <f t="shared" si="50"/>
        <v>6.2165538000000007</v>
      </c>
      <c r="L478" s="20">
        <f t="shared" si="49"/>
        <v>2.6957715305891461</v>
      </c>
      <c r="U478" s="2">
        <v>639</v>
      </c>
      <c r="V478" s="2">
        <v>0.83499999999999996</v>
      </c>
      <c r="W478" s="2">
        <f t="shared" si="51"/>
        <v>8.0273953599999989E-2</v>
      </c>
      <c r="X478" s="2">
        <v>0.4</v>
      </c>
      <c r="Y478" s="2">
        <v>0</v>
      </c>
      <c r="Z478" s="2">
        <v>0.73399999999999999</v>
      </c>
      <c r="AA478" s="2">
        <v>0.52900000000000003</v>
      </c>
      <c r="AB478" s="2">
        <v>580</v>
      </c>
      <c r="AC478" s="2">
        <v>7.9169999999999998</v>
      </c>
      <c r="AD478" s="2">
        <f t="shared" si="52"/>
        <v>7.1618616576000003</v>
      </c>
      <c r="AE478" s="2">
        <v>0.4</v>
      </c>
      <c r="AF478" s="2">
        <v>0</v>
      </c>
      <c r="AG478" s="2">
        <v>-1.6759999999999999</v>
      </c>
      <c r="AH478" s="2">
        <v>2.806</v>
      </c>
      <c r="AN478" s="2">
        <v>578</v>
      </c>
      <c r="AO478" s="2">
        <v>2.57</v>
      </c>
      <c r="AP478" s="2">
        <v>1</v>
      </c>
      <c r="AQ478" s="2">
        <v>0.4</v>
      </c>
      <c r="AR478" s="2">
        <f t="shared" si="54"/>
        <v>1</v>
      </c>
      <c r="AS478" s="2">
        <v>-0.34699999999999998</v>
      </c>
      <c r="AT478" s="2">
        <v>0.123</v>
      </c>
    </row>
    <row r="479" spans="5:46" x14ac:dyDescent="0.25">
      <c r="E479" s="11">
        <v>474</v>
      </c>
      <c r="F479" s="9">
        <v>7.9021970000000001</v>
      </c>
      <c r="G479" s="4">
        <v>0.87755899999999998</v>
      </c>
      <c r="H479" s="4">
        <v>8.088851</v>
      </c>
      <c r="I479" s="4">
        <v>6.5634209999999999</v>
      </c>
      <c r="J479" s="4">
        <v>7.572457</v>
      </c>
      <c r="K479" s="6">
        <f t="shared" si="50"/>
        <v>6.2008970000000003</v>
      </c>
      <c r="L479" s="20">
        <f t="shared" si="49"/>
        <v>2.7132755091415226</v>
      </c>
      <c r="U479" s="2">
        <v>646</v>
      </c>
      <c r="V479" s="2">
        <v>0.83599999999999997</v>
      </c>
      <c r="W479" s="2">
        <f t="shared" si="51"/>
        <v>8.0680062499999858E-2</v>
      </c>
      <c r="X479" s="2">
        <v>0.4</v>
      </c>
      <c r="Y479" s="2">
        <v>0</v>
      </c>
      <c r="Z479" s="2">
        <v>0.73499999999999999</v>
      </c>
      <c r="AA479" s="2">
        <v>0.53</v>
      </c>
      <c r="AB479" s="2">
        <v>581</v>
      </c>
      <c r="AC479" s="2">
        <v>7.9329999999999998</v>
      </c>
      <c r="AD479" s="2">
        <f t="shared" si="52"/>
        <v>7.1778136576000007</v>
      </c>
      <c r="AE479" s="2">
        <v>0.4</v>
      </c>
      <c r="AF479" s="2">
        <v>0</v>
      </c>
      <c r="AG479" s="2">
        <v>-1.6759999999999999</v>
      </c>
      <c r="AH479" s="2">
        <v>2.7959999999999998</v>
      </c>
      <c r="AN479" s="2">
        <v>583</v>
      </c>
      <c r="AO479" s="2">
        <v>2.57</v>
      </c>
      <c r="AP479" s="2">
        <v>1</v>
      </c>
      <c r="AQ479" s="2">
        <v>0.4</v>
      </c>
      <c r="AR479" s="2">
        <f t="shared" si="54"/>
        <v>1</v>
      </c>
      <c r="AS479" s="2">
        <v>-0.34699999999999998</v>
      </c>
      <c r="AT479" s="2">
        <v>0.122</v>
      </c>
    </row>
    <row r="480" spans="5:46" x14ac:dyDescent="0.25">
      <c r="E480" s="11">
        <v>475</v>
      </c>
      <c r="F480" s="9">
        <v>7.9032830000000001</v>
      </c>
      <c r="G480" s="4">
        <v>0.84767099999999995</v>
      </c>
      <c r="H480" s="4">
        <v>8.2417400000000001</v>
      </c>
      <c r="I480" s="4">
        <v>6.5609089999999997</v>
      </c>
      <c r="J480" s="4">
        <v>7.5444339999999999</v>
      </c>
      <c r="K480" s="6">
        <f t="shared" si="50"/>
        <v>6.2196073999999992</v>
      </c>
      <c r="L480" s="20">
        <f t="shared" si="49"/>
        <v>2.7441988545254254</v>
      </c>
      <c r="U480" s="2">
        <v>647</v>
      </c>
      <c r="V480" s="2">
        <v>0.83799999999999997</v>
      </c>
      <c r="W480" s="2">
        <f t="shared" si="51"/>
        <v>8.2825062499999852E-2</v>
      </c>
      <c r="X480" s="2">
        <v>0.4</v>
      </c>
      <c r="Y480" s="2">
        <v>0</v>
      </c>
      <c r="Z480" s="2">
        <v>0.73499999999999999</v>
      </c>
      <c r="AA480" s="2">
        <v>0.52900000000000003</v>
      </c>
      <c r="AB480" s="2">
        <v>582</v>
      </c>
      <c r="AC480" s="2">
        <v>7.9690000000000003</v>
      </c>
      <c r="AD480" s="2">
        <f t="shared" si="52"/>
        <v>7.2137656575999998</v>
      </c>
      <c r="AE480" s="2">
        <v>0.4</v>
      </c>
      <c r="AF480" s="2">
        <v>0</v>
      </c>
      <c r="AG480" s="2">
        <v>-1.6759999999999999</v>
      </c>
      <c r="AH480" s="2">
        <v>2.786</v>
      </c>
      <c r="AN480" s="2">
        <v>584</v>
      </c>
      <c r="AO480" s="2">
        <v>2.569</v>
      </c>
      <c r="AP480" s="2">
        <v>1</v>
      </c>
      <c r="AQ480" s="2">
        <v>0.4</v>
      </c>
      <c r="AR480" s="2">
        <f t="shared" si="54"/>
        <v>1</v>
      </c>
      <c r="AS480" s="2">
        <v>-0.34699999999999998</v>
      </c>
      <c r="AT480" s="2">
        <v>0.121</v>
      </c>
    </row>
    <row r="481" spans="5:46" x14ac:dyDescent="0.25">
      <c r="E481" s="11">
        <v>476</v>
      </c>
      <c r="F481" s="9">
        <v>7.9045680000000003</v>
      </c>
      <c r="G481" s="4">
        <v>0.85013300000000003</v>
      </c>
      <c r="H481" s="4">
        <v>8.0884029999999996</v>
      </c>
      <c r="I481" s="4">
        <v>6.5814709999999996</v>
      </c>
      <c r="J481" s="4">
        <v>7.5663830000000001</v>
      </c>
      <c r="K481" s="6">
        <f t="shared" si="50"/>
        <v>6.1981915999999995</v>
      </c>
      <c r="L481" s="20">
        <f t="shared" si="49"/>
        <v>2.7241586278959309</v>
      </c>
      <c r="U481" s="2">
        <v>661</v>
      </c>
      <c r="V481" s="2">
        <v>0.83</v>
      </c>
      <c r="W481" s="2">
        <f t="shared" si="51"/>
        <v>7.5244152099999989E-2</v>
      </c>
      <c r="X481" s="2">
        <v>0.4</v>
      </c>
      <c r="Y481" s="2">
        <v>0</v>
      </c>
      <c r="Z481" s="2">
        <v>0.73299999999999998</v>
      </c>
      <c r="AA481" s="2">
        <v>0.53100000000000003</v>
      </c>
      <c r="AB481" s="2">
        <v>585</v>
      </c>
      <c r="AC481" s="2">
        <v>7.9169999999999998</v>
      </c>
      <c r="AD481" s="2">
        <f t="shared" si="52"/>
        <v>7.1625568576000003</v>
      </c>
      <c r="AE481" s="2">
        <v>0.4</v>
      </c>
      <c r="AF481" s="2">
        <v>0</v>
      </c>
      <c r="AG481" s="2">
        <v>-1.6759999999999999</v>
      </c>
      <c r="AH481" s="2">
        <v>2.8050000000000002</v>
      </c>
      <c r="AN481" s="2">
        <v>585</v>
      </c>
      <c r="AO481" s="2">
        <v>2.5720000000000001</v>
      </c>
      <c r="AP481" s="2">
        <v>1</v>
      </c>
      <c r="AQ481" s="2">
        <v>0.4</v>
      </c>
      <c r="AR481" s="2">
        <f t="shared" si="54"/>
        <v>1</v>
      </c>
      <c r="AS481" s="2">
        <v>-0.34799999999999998</v>
      </c>
      <c r="AT481" s="2">
        <v>0.121</v>
      </c>
    </row>
    <row r="482" spans="5:46" x14ac:dyDescent="0.25">
      <c r="E482" s="11">
        <v>477</v>
      </c>
      <c r="F482" s="9">
        <v>7.928426</v>
      </c>
      <c r="G482" s="4">
        <v>0.84767099999999995</v>
      </c>
      <c r="H482" s="4">
        <v>8.0881559999999997</v>
      </c>
      <c r="I482" s="4">
        <v>6.5846270000000002</v>
      </c>
      <c r="J482" s="4">
        <v>7.5433389999999996</v>
      </c>
      <c r="K482" s="6">
        <f t="shared" si="50"/>
        <v>6.1984437999999997</v>
      </c>
      <c r="L482" s="20">
        <f t="shared" si="49"/>
        <v>2.7258943754779201</v>
      </c>
      <c r="U482" s="2">
        <v>662</v>
      </c>
      <c r="V482" s="2">
        <v>0.83099999999999996</v>
      </c>
      <c r="W482" s="2">
        <f t="shared" si="51"/>
        <v>7.6601952099999995E-2</v>
      </c>
      <c r="X482" s="2">
        <v>0.4</v>
      </c>
      <c r="Y482" s="2">
        <v>0</v>
      </c>
      <c r="Z482" s="2">
        <v>0.73299999999999998</v>
      </c>
      <c r="AA482" s="2">
        <v>0.53</v>
      </c>
      <c r="AB482" s="2">
        <v>586</v>
      </c>
      <c r="AC482" s="2">
        <v>7.9349999999999996</v>
      </c>
      <c r="AD482" s="2">
        <f t="shared" si="52"/>
        <v>7.1805088576000005</v>
      </c>
      <c r="AE482" s="2">
        <v>0.4</v>
      </c>
      <c r="AF482" s="2">
        <v>0</v>
      </c>
      <c r="AG482" s="2">
        <v>-1.6759999999999999</v>
      </c>
      <c r="AH482" s="2">
        <v>2.7949999999999999</v>
      </c>
      <c r="AN482" s="2">
        <v>589</v>
      </c>
      <c r="AO482" s="2">
        <v>2.5670000000000002</v>
      </c>
      <c r="AP482" s="2">
        <v>1</v>
      </c>
      <c r="AQ482" s="2">
        <v>0.4</v>
      </c>
      <c r="AR482" s="2">
        <f t="shared" si="54"/>
        <v>1</v>
      </c>
      <c r="AS482" s="2">
        <v>-0.34599999999999997</v>
      </c>
      <c r="AT482" s="2">
        <v>0.121</v>
      </c>
    </row>
    <row r="483" spans="5:46" x14ac:dyDescent="0.25">
      <c r="E483" s="11">
        <v>478</v>
      </c>
      <c r="F483" s="9">
        <v>7.9722840000000001</v>
      </c>
      <c r="G483" s="4">
        <v>0.84578200000000003</v>
      </c>
      <c r="H483" s="4">
        <v>8.0966839999999998</v>
      </c>
      <c r="I483" s="4">
        <v>6.5879830000000004</v>
      </c>
      <c r="J483" s="4">
        <v>7.5632890000000002</v>
      </c>
      <c r="K483" s="6">
        <f t="shared" si="50"/>
        <v>6.2132044000000004</v>
      </c>
      <c r="L483" s="20">
        <f t="shared" si="49"/>
        <v>2.7354804729315538</v>
      </c>
      <c r="U483" s="2">
        <v>681</v>
      </c>
      <c r="V483" s="2">
        <v>0.82699999999999996</v>
      </c>
      <c r="W483" s="2">
        <f t="shared" si="51"/>
        <v>7.1827097600000014E-2</v>
      </c>
      <c r="X483" s="2">
        <v>0.4</v>
      </c>
      <c r="Y483" s="2">
        <v>0</v>
      </c>
      <c r="Z483" s="2">
        <v>0.73199999999999998</v>
      </c>
      <c r="AA483" s="2">
        <v>0.53600000000000003</v>
      </c>
      <c r="AB483" s="2">
        <v>588</v>
      </c>
      <c r="AC483" s="2">
        <v>7.9489999999999998</v>
      </c>
      <c r="AD483" s="2">
        <f t="shared" si="52"/>
        <v>7.1942509136000012</v>
      </c>
      <c r="AE483" s="2">
        <v>0.4</v>
      </c>
      <c r="AF483" s="2">
        <v>0</v>
      </c>
      <c r="AG483" s="2">
        <v>-1.6659999999999999</v>
      </c>
      <c r="AH483" s="2">
        <v>2.8050000000000002</v>
      </c>
      <c r="AN483" s="2">
        <v>590</v>
      </c>
      <c r="AO483" s="2">
        <v>2.5640000000000001</v>
      </c>
      <c r="AP483" s="2">
        <v>1</v>
      </c>
      <c r="AQ483" s="2">
        <v>0.4</v>
      </c>
      <c r="AR483" s="2">
        <f t="shared" si="54"/>
        <v>1</v>
      </c>
      <c r="AS483" s="2">
        <v>-0.34499999999999997</v>
      </c>
      <c r="AT483" s="2">
        <v>0.121</v>
      </c>
    </row>
    <row r="484" spans="5:46" x14ac:dyDescent="0.25">
      <c r="E484" s="11">
        <v>479</v>
      </c>
      <c r="F484" s="9">
        <v>7.9045680000000003</v>
      </c>
      <c r="G484" s="4">
        <v>0.83789400000000003</v>
      </c>
      <c r="H484" s="4">
        <v>8.1252119999999994</v>
      </c>
      <c r="I484" s="4">
        <v>6.6325459999999996</v>
      </c>
      <c r="J484" s="4">
        <v>7.5663830000000001</v>
      </c>
      <c r="K484" s="6">
        <f t="shared" si="50"/>
        <v>6.2133206000000003</v>
      </c>
      <c r="L484" s="20">
        <f t="shared" si="49"/>
        <v>2.7355944662792102</v>
      </c>
      <c r="U484" s="2">
        <v>682</v>
      </c>
      <c r="V484" s="2">
        <v>0.82699999999999996</v>
      </c>
      <c r="W484" s="2">
        <f t="shared" si="51"/>
        <v>7.2629632100000022E-2</v>
      </c>
      <c r="X484" s="2">
        <v>0.4</v>
      </c>
      <c r="Y484" s="2">
        <v>0</v>
      </c>
      <c r="Z484" s="2">
        <v>0.73099999999999998</v>
      </c>
      <c r="AA484" s="2">
        <v>0.53600000000000003</v>
      </c>
      <c r="AB484" s="2">
        <v>589</v>
      </c>
      <c r="AC484" s="2">
        <v>7.9180000000000001</v>
      </c>
      <c r="AD484" s="2">
        <f t="shared" si="52"/>
        <v>7.1634520576000007</v>
      </c>
      <c r="AE484" s="2">
        <v>0.4</v>
      </c>
      <c r="AF484" s="2">
        <v>0</v>
      </c>
      <c r="AG484" s="2">
        <v>-1.6759999999999999</v>
      </c>
      <c r="AH484" s="2">
        <v>2.8039999999999998</v>
      </c>
      <c r="AN484" s="2">
        <v>591</v>
      </c>
      <c r="AO484" s="2">
        <v>2.5649999999999999</v>
      </c>
      <c r="AP484" s="2">
        <v>1</v>
      </c>
      <c r="AQ484" s="2">
        <v>0.4</v>
      </c>
      <c r="AR484" s="2">
        <f t="shared" si="54"/>
        <v>1</v>
      </c>
      <c r="AS484" s="2">
        <v>-0.34499999999999997</v>
      </c>
      <c r="AT484" s="2">
        <v>0.122</v>
      </c>
    </row>
    <row r="485" spans="5:46" x14ac:dyDescent="0.25">
      <c r="E485" s="11">
        <v>480</v>
      </c>
      <c r="F485" s="9">
        <v>7.928426</v>
      </c>
      <c r="G485" s="4">
        <v>0.83820499999999998</v>
      </c>
      <c r="H485" s="4">
        <v>8.3317979999999991</v>
      </c>
      <c r="I485" s="4">
        <v>6.6381019999999999</v>
      </c>
      <c r="J485" s="4">
        <v>7.5632890000000002</v>
      </c>
      <c r="K485" s="6">
        <f t="shared" si="50"/>
        <v>6.2599640000000001</v>
      </c>
      <c r="L485" s="20">
        <f t="shared" ref="L485:L548" si="55">_xlfn.STDEV.P(F485:J485)</f>
        <v>2.7681537755605268</v>
      </c>
      <c r="U485" s="2">
        <v>683</v>
      </c>
      <c r="V485" s="2">
        <v>0.82699999999999996</v>
      </c>
      <c r="W485" s="2">
        <f t="shared" si="51"/>
        <v>7.2401832100000021E-2</v>
      </c>
      <c r="X485" s="2">
        <v>0.4</v>
      </c>
      <c r="Y485" s="2">
        <v>0</v>
      </c>
      <c r="Z485" s="2">
        <v>0.73099999999999998</v>
      </c>
      <c r="AA485" s="2">
        <v>0.53500000000000003</v>
      </c>
      <c r="AB485" s="2">
        <v>590</v>
      </c>
      <c r="AC485" s="2">
        <v>7.9109999999999996</v>
      </c>
      <c r="AD485" s="2">
        <f t="shared" si="52"/>
        <v>7.1558890624999991</v>
      </c>
      <c r="AE485" s="2">
        <v>0.4</v>
      </c>
      <c r="AF485" s="2">
        <v>0</v>
      </c>
      <c r="AG485" s="2">
        <v>-1.675</v>
      </c>
      <c r="AH485" s="2">
        <v>2.8039999999999998</v>
      </c>
      <c r="AN485" s="2">
        <v>592</v>
      </c>
      <c r="AO485" s="2">
        <v>2.5640000000000001</v>
      </c>
      <c r="AP485" s="2">
        <v>1</v>
      </c>
      <c r="AQ485" s="2">
        <v>0.4</v>
      </c>
      <c r="AR485" s="2">
        <f t="shared" si="54"/>
        <v>1</v>
      </c>
      <c r="AS485" s="2">
        <v>-0.34499999999999997</v>
      </c>
      <c r="AT485" s="2">
        <v>0.12</v>
      </c>
    </row>
    <row r="486" spans="5:46" x14ac:dyDescent="0.25">
      <c r="E486" s="11">
        <v>481</v>
      </c>
      <c r="F486" s="9">
        <v>7.9060540000000001</v>
      </c>
      <c r="G486" s="4">
        <v>0.85231699999999999</v>
      </c>
      <c r="H486" s="4">
        <v>8.0986370000000001</v>
      </c>
      <c r="I486" s="4">
        <v>6.6325459999999996</v>
      </c>
      <c r="J486" s="4">
        <v>7.6032390000000003</v>
      </c>
      <c r="K486" s="6">
        <f t="shared" si="50"/>
        <v>6.2185585999999997</v>
      </c>
      <c r="L486" s="20">
        <f t="shared" si="55"/>
        <v>2.7301139097935518</v>
      </c>
      <c r="U486" s="2">
        <v>697</v>
      </c>
      <c r="V486" s="2">
        <v>0.82899999999999996</v>
      </c>
      <c r="W486" s="2">
        <f t="shared" si="51"/>
        <v>7.4262832099999967E-2</v>
      </c>
      <c r="X486" s="2">
        <v>0.4</v>
      </c>
      <c r="Y486" s="2">
        <v>0</v>
      </c>
      <c r="Z486" s="2">
        <v>0.73099999999999998</v>
      </c>
      <c r="AA486" s="2">
        <v>0.53</v>
      </c>
      <c r="AB486" s="2">
        <v>591</v>
      </c>
      <c r="AC486" s="2">
        <v>7.9169999999999998</v>
      </c>
      <c r="AD486" s="2">
        <f t="shared" si="52"/>
        <v>7.1626390624999985</v>
      </c>
      <c r="AE486" s="2">
        <v>0.4</v>
      </c>
      <c r="AF486" s="2">
        <v>0</v>
      </c>
      <c r="AG486" s="2">
        <v>-1.675</v>
      </c>
      <c r="AH486" s="2">
        <v>2.8140000000000001</v>
      </c>
      <c r="AN486" s="2">
        <v>593</v>
      </c>
      <c r="AO486" s="2">
        <v>2.5609999999999999</v>
      </c>
      <c r="AP486" s="2">
        <v>1</v>
      </c>
      <c r="AQ486" s="2">
        <v>0.4</v>
      </c>
      <c r="AR486" s="2">
        <f t="shared" si="54"/>
        <v>1</v>
      </c>
      <c r="AS486" s="2">
        <v>-0.34399999999999997</v>
      </c>
      <c r="AT486" s="2">
        <v>0.12</v>
      </c>
    </row>
    <row r="487" spans="5:46" x14ac:dyDescent="0.25">
      <c r="E487" s="11">
        <v>482</v>
      </c>
      <c r="F487" s="9">
        <v>7.9001960000000002</v>
      </c>
      <c r="G487" s="4">
        <v>0.85000600000000004</v>
      </c>
      <c r="H487" s="4">
        <v>8.3406020000000005</v>
      </c>
      <c r="I487" s="4">
        <v>6.5879830000000004</v>
      </c>
      <c r="J487" s="4">
        <v>7.7095279999999997</v>
      </c>
      <c r="K487" s="6">
        <f t="shared" si="50"/>
        <v>6.2776629999999995</v>
      </c>
      <c r="L487" s="20">
        <f t="shared" si="55"/>
        <v>2.7746829384304066</v>
      </c>
      <c r="U487" s="2">
        <v>699</v>
      </c>
      <c r="V487" s="2">
        <v>0.82799999999999996</v>
      </c>
      <c r="W487" s="2">
        <f t="shared" si="51"/>
        <v>7.3260999999999965E-2</v>
      </c>
      <c r="X487" s="2">
        <v>0.4</v>
      </c>
      <c r="Y487" s="2">
        <v>0</v>
      </c>
      <c r="Z487" s="2">
        <v>0.73</v>
      </c>
      <c r="AA487" s="2">
        <v>0.53100000000000003</v>
      </c>
      <c r="AB487" s="2">
        <v>592</v>
      </c>
      <c r="AC487" s="2">
        <v>8.032</v>
      </c>
      <c r="AD487" s="2">
        <f t="shared" si="52"/>
        <v>7.2767400624999992</v>
      </c>
      <c r="AE487" s="2">
        <v>0.4</v>
      </c>
      <c r="AF487" s="2">
        <v>0</v>
      </c>
      <c r="AG487" s="2">
        <v>-1.665</v>
      </c>
      <c r="AH487" s="2">
        <v>2.8140000000000001</v>
      </c>
      <c r="AN487" s="2">
        <v>594</v>
      </c>
      <c r="AO487" s="2">
        <v>2.5619999999999998</v>
      </c>
      <c r="AP487" s="2">
        <v>1</v>
      </c>
      <c r="AQ487" s="2">
        <v>0.4</v>
      </c>
      <c r="AR487" s="2">
        <f t="shared" si="54"/>
        <v>1</v>
      </c>
      <c r="AS487" s="2">
        <v>-0.34399999999999997</v>
      </c>
      <c r="AT487" s="2">
        <v>0.121</v>
      </c>
    </row>
    <row r="488" spans="5:46" x14ac:dyDescent="0.25">
      <c r="E488" s="11">
        <v>483</v>
      </c>
      <c r="F488" s="9">
        <v>7.9052769999999999</v>
      </c>
      <c r="G488" s="4">
        <v>0.85231699999999999</v>
      </c>
      <c r="H488" s="4">
        <v>8.0906680000000009</v>
      </c>
      <c r="I488" s="4">
        <v>6.5846270000000002</v>
      </c>
      <c r="J488" s="4">
        <v>7.5433389999999996</v>
      </c>
      <c r="K488" s="6">
        <f t="shared" si="50"/>
        <v>6.1952455999999998</v>
      </c>
      <c r="L488" s="20">
        <f t="shared" si="55"/>
        <v>2.7214956615028876</v>
      </c>
      <c r="U488" s="2">
        <v>700</v>
      </c>
      <c r="V488" s="2">
        <v>0.82799999999999996</v>
      </c>
      <c r="W488" s="2">
        <f t="shared" si="51"/>
        <v>7.298099999999999E-2</v>
      </c>
      <c r="X488" s="2">
        <v>0.4</v>
      </c>
      <c r="Y488" s="2">
        <v>0</v>
      </c>
      <c r="Z488" s="2">
        <v>0.73</v>
      </c>
      <c r="AA488" s="2">
        <v>0.53200000000000003</v>
      </c>
      <c r="AB488" s="2">
        <v>593</v>
      </c>
      <c r="AC488" s="2">
        <v>7.944</v>
      </c>
      <c r="AD488" s="2">
        <f t="shared" si="52"/>
        <v>7.1893890624999983</v>
      </c>
      <c r="AE488" s="2">
        <v>0.4</v>
      </c>
      <c r="AF488" s="2">
        <v>0</v>
      </c>
      <c r="AG488" s="2">
        <v>-1.675</v>
      </c>
      <c r="AH488" s="2">
        <v>2.8239999999999998</v>
      </c>
      <c r="AN488" s="2">
        <v>596</v>
      </c>
      <c r="AO488" s="2">
        <v>2.5609999999999999</v>
      </c>
      <c r="AP488" s="2">
        <v>1</v>
      </c>
      <c r="AQ488" s="2">
        <v>0.4</v>
      </c>
      <c r="AR488" s="2">
        <f t="shared" si="54"/>
        <v>1</v>
      </c>
      <c r="AS488" s="2">
        <v>-0.34399999999999997</v>
      </c>
      <c r="AT488" s="2">
        <v>0.11899999999999999</v>
      </c>
    </row>
    <row r="489" spans="5:46" x14ac:dyDescent="0.25">
      <c r="E489" s="11">
        <v>484</v>
      </c>
      <c r="F489" s="9">
        <v>7.9178300000000004</v>
      </c>
      <c r="G489" s="4">
        <v>0.88642900000000002</v>
      </c>
      <c r="H489" s="4">
        <v>8.0860079999999996</v>
      </c>
      <c r="I489" s="4">
        <v>6.5620649999999996</v>
      </c>
      <c r="J489" s="4">
        <v>7.5632890000000002</v>
      </c>
      <c r="K489" s="6">
        <f t="shared" si="50"/>
        <v>6.2031242000000004</v>
      </c>
      <c r="L489" s="20">
        <f t="shared" si="55"/>
        <v>2.7104096375132212</v>
      </c>
      <c r="U489" s="2">
        <v>718</v>
      </c>
      <c r="V489" s="2">
        <v>0.83399999999999996</v>
      </c>
      <c r="W489" s="2">
        <f t="shared" si="51"/>
        <v>7.9610297599999907E-2</v>
      </c>
      <c r="X489" s="2">
        <v>0.4</v>
      </c>
      <c r="Y489" s="2">
        <v>0</v>
      </c>
      <c r="Z489" s="2">
        <v>0.73199999999999998</v>
      </c>
      <c r="AA489" s="2">
        <v>0.52700000000000002</v>
      </c>
      <c r="AB489" s="2">
        <v>595</v>
      </c>
      <c r="AC489" s="2">
        <v>7.9189999999999996</v>
      </c>
      <c r="AD489" s="2">
        <f t="shared" si="52"/>
        <v>7.1644140624999988</v>
      </c>
      <c r="AE489" s="2">
        <v>0.4</v>
      </c>
      <c r="AF489" s="2">
        <v>0</v>
      </c>
      <c r="AG489" s="2">
        <v>-1.675</v>
      </c>
      <c r="AH489" s="2">
        <v>2.8149999999999999</v>
      </c>
      <c r="AN489" s="2">
        <v>597</v>
      </c>
      <c r="AO489" s="2">
        <v>2.5640000000000001</v>
      </c>
      <c r="AP489" s="2">
        <v>1</v>
      </c>
      <c r="AQ489" s="2">
        <v>0.4</v>
      </c>
      <c r="AR489" s="2">
        <f t="shared" si="54"/>
        <v>1</v>
      </c>
      <c r="AS489" s="2">
        <v>-0.34499999999999997</v>
      </c>
      <c r="AT489" s="2">
        <v>0.11899999999999999</v>
      </c>
    </row>
    <row r="490" spans="5:46" x14ac:dyDescent="0.25">
      <c r="E490" s="11">
        <v>485</v>
      </c>
      <c r="F490" s="9">
        <v>7.9052769999999999</v>
      </c>
      <c r="G490" s="4">
        <v>0.83820499999999998</v>
      </c>
      <c r="H490" s="4">
        <v>8.1416000000000004</v>
      </c>
      <c r="I490" s="4">
        <v>6.5634209999999999</v>
      </c>
      <c r="J490" s="4">
        <v>7.5444339999999999</v>
      </c>
      <c r="K490" s="6">
        <f t="shared" si="50"/>
        <v>6.1985874000000001</v>
      </c>
      <c r="L490" s="20">
        <f t="shared" si="55"/>
        <v>2.7337224970781944</v>
      </c>
      <c r="U490" s="2">
        <v>721</v>
      </c>
      <c r="V490" s="2">
        <v>0.83099999999999996</v>
      </c>
      <c r="W490" s="2">
        <f t="shared" si="51"/>
        <v>7.6407232099999944E-2</v>
      </c>
      <c r="X490" s="2">
        <v>0.4</v>
      </c>
      <c r="Y490" s="2">
        <v>0</v>
      </c>
      <c r="Z490" s="2">
        <v>0.73099999999999998</v>
      </c>
      <c r="AA490" s="2">
        <v>0.52800000000000002</v>
      </c>
      <c r="AB490" s="2">
        <v>596</v>
      </c>
      <c r="AC490" s="2">
        <v>7.9189999999999996</v>
      </c>
      <c r="AD490" s="2">
        <f t="shared" si="52"/>
        <v>7.1646048576000005</v>
      </c>
      <c r="AE490" s="2">
        <v>0.4</v>
      </c>
      <c r="AF490" s="2">
        <v>0</v>
      </c>
      <c r="AG490" s="2">
        <v>-1.6759999999999999</v>
      </c>
      <c r="AH490" s="2">
        <v>2.8149999999999999</v>
      </c>
      <c r="AN490" s="2">
        <v>599</v>
      </c>
      <c r="AO490" s="2">
        <v>2.5590000000000002</v>
      </c>
      <c r="AP490" s="2">
        <v>1</v>
      </c>
      <c r="AQ490" s="2">
        <v>0.4</v>
      </c>
      <c r="AR490" s="2">
        <f t="shared" si="54"/>
        <v>1</v>
      </c>
      <c r="AS490" s="2">
        <v>-0.34300000000000003</v>
      </c>
      <c r="AT490" s="2">
        <v>0.11899999999999999</v>
      </c>
    </row>
    <row r="491" spans="5:46" x14ac:dyDescent="0.25">
      <c r="E491" s="11">
        <v>486</v>
      </c>
      <c r="F491" s="9">
        <v>7.9056329999999999</v>
      </c>
      <c r="G491" s="4">
        <v>0.84409299999999998</v>
      </c>
      <c r="H491" s="4">
        <v>8.1416000000000004</v>
      </c>
      <c r="I491" s="4">
        <v>6.5879830000000004</v>
      </c>
      <c r="J491" s="4">
        <v>7.5433389999999996</v>
      </c>
      <c r="K491" s="6">
        <f t="shared" si="50"/>
        <v>6.2045295999999999</v>
      </c>
      <c r="L491" s="20">
        <f t="shared" si="55"/>
        <v>2.732022041425259</v>
      </c>
      <c r="U491" s="2">
        <v>722</v>
      </c>
      <c r="V491" s="2">
        <v>0.83299999999999996</v>
      </c>
      <c r="W491" s="2">
        <f t="shared" si="51"/>
        <v>7.7779432099999934E-2</v>
      </c>
      <c r="X491" s="2">
        <v>0.4</v>
      </c>
      <c r="Y491" s="2">
        <v>0</v>
      </c>
      <c r="Z491" s="2">
        <v>0.73099999999999998</v>
      </c>
      <c r="AA491" s="2">
        <v>0.52700000000000002</v>
      </c>
      <c r="AB491" s="2">
        <v>600</v>
      </c>
      <c r="AC491" s="2">
        <v>7.9189999999999996</v>
      </c>
      <c r="AD491" s="2">
        <f t="shared" si="52"/>
        <v>7.1645472576000007</v>
      </c>
      <c r="AE491" s="2">
        <v>0.4</v>
      </c>
      <c r="AF491" s="2">
        <v>0</v>
      </c>
      <c r="AG491" s="2">
        <v>-1.6759999999999999</v>
      </c>
      <c r="AH491" s="2">
        <v>2.8029999999999999</v>
      </c>
    </row>
    <row r="492" spans="5:46" x14ac:dyDescent="0.25">
      <c r="E492" s="11">
        <v>487</v>
      </c>
      <c r="F492" s="9">
        <v>7.920185</v>
      </c>
      <c r="G492" s="4">
        <v>0.84260400000000002</v>
      </c>
      <c r="H492" s="4">
        <v>8.1007899999999999</v>
      </c>
      <c r="I492" s="4">
        <v>6.5846270000000002</v>
      </c>
      <c r="J492" s="4">
        <v>7.5444339999999999</v>
      </c>
      <c r="K492" s="6">
        <f t="shared" si="50"/>
        <v>6.1985280000000005</v>
      </c>
      <c r="L492" s="20">
        <f t="shared" si="55"/>
        <v>2.7287052180367879</v>
      </c>
      <c r="U492" s="2">
        <v>724</v>
      </c>
      <c r="V492" s="2">
        <v>0.83</v>
      </c>
      <c r="W492" s="2">
        <f t="shared" si="51"/>
        <v>7.530099999999991E-2</v>
      </c>
      <c r="X492" s="2">
        <v>0.4</v>
      </c>
      <c r="Y492" s="2">
        <v>0</v>
      </c>
      <c r="Z492" s="2">
        <v>0.73</v>
      </c>
      <c r="AA492" s="2">
        <v>0.52800000000000002</v>
      </c>
      <c r="AB492" s="2">
        <v>601</v>
      </c>
      <c r="AC492" s="2">
        <v>7.9210000000000003</v>
      </c>
      <c r="AD492" s="2">
        <f t="shared" si="52"/>
        <v>7.1658424576000002</v>
      </c>
      <c r="AE492" s="2">
        <v>0.4</v>
      </c>
      <c r="AF492" s="2">
        <v>0</v>
      </c>
      <c r="AG492" s="2">
        <v>-1.6759999999999999</v>
      </c>
      <c r="AH492" s="2">
        <v>2.802</v>
      </c>
    </row>
    <row r="493" spans="5:46" x14ac:dyDescent="0.25">
      <c r="E493" s="11">
        <v>488</v>
      </c>
      <c r="F493" s="9">
        <v>7.9056329999999999</v>
      </c>
      <c r="G493" s="4">
        <v>0.84131599999999995</v>
      </c>
      <c r="H493" s="4">
        <v>8.1031420000000001</v>
      </c>
      <c r="I493" s="4">
        <v>6.6271890000000004</v>
      </c>
      <c r="J493" s="4">
        <v>7.542484</v>
      </c>
      <c r="K493" s="6">
        <f t="shared" si="50"/>
        <v>6.2039528000000006</v>
      </c>
      <c r="L493" s="20">
        <f t="shared" si="55"/>
        <v>2.7287837299260937</v>
      </c>
      <c r="U493" s="2">
        <v>726</v>
      </c>
      <c r="V493" s="2">
        <v>0.82899999999999996</v>
      </c>
      <c r="W493" s="2">
        <f t="shared" si="51"/>
        <v>7.4420999999999932E-2</v>
      </c>
      <c r="X493" s="2">
        <v>0.4</v>
      </c>
      <c r="Y493" s="2">
        <v>0</v>
      </c>
      <c r="Z493" s="2">
        <v>0.73</v>
      </c>
      <c r="AA493" s="2">
        <v>0.52900000000000003</v>
      </c>
      <c r="AB493" s="2">
        <v>606</v>
      </c>
      <c r="AC493" s="2">
        <v>7.9219999999999997</v>
      </c>
      <c r="AD493" s="2">
        <f t="shared" si="52"/>
        <v>7.1673376576000001</v>
      </c>
      <c r="AE493" s="2">
        <v>0.4</v>
      </c>
      <c r="AF493" s="2">
        <v>0</v>
      </c>
      <c r="AG493" s="2">
        <v>-1.6759999999999999</v>
      </c>
      <c r="AH493" s="2">
        <v>2.8010000000000002</v>
      </c>
    </row>
    <row r="494" spans="5:46" x14ac:dyDescent="0.25">
      <c r="E494" s="11">
        <v>489</v>
      </c>
      <c r="F494" s="9">
        <v>7.8998819999999998</v>
      </c>
      <c r="G494" s="4">
        <v>0.83942700000000003</v>
      </c>
      <c r="H494" s="4">
        <v>8.1007899999999999</v>
      </c>
      <c r="I494" s="4">
        <v>6.6897510000000002</v>
      </c>
      <c r="J494" s="4">
        <v>7.5433890000000003</v>
      </c>
      <c r="K494" s="6">
        <f t="shared" si="50"/>
        <v>6.2146478000000007</v>
      </c>
      <c r="L494" s="20">
        <f t="shared" si="55"/>
        <v>2.7306344165212142</v>
      </c>
      <c r="U494" s="2">
        <v>727</v>
      </c>
      <c r="V494" s="2">
        <v>0.82899999999999996</v>
      </c>
      <c r="W494" s="2">
        <f t="shared" si="51"/>
        <v>7.3740999999999945E-2</v>
      </c>
      <c r="X494" s="2">
        <v>0.4</v>
      </c>
      <c r="Y494" s="2">
        <v>0</v>
      </c>
      <c r="Z494" s="2">
        <v>0.73</v>
      </c>
      <c r="AA494" s="2">
        <v>0.53</v>
      </c>
      <c r="AB494" s="2">
        <v>609</v>
      </c>
      <c r="AC494" s="2">
        <v>7.9240000000000004</v>
      </c>
      <c r="AD494" s="2">
        <f t="shared" si="52"/>
        <v>7.1690328576000004</v>
      </c>
      <c r="AE494" s="2">
        <v>0.4</v>
      </c>
      <c r="AF494" s="2">
        <v>0</v>
      </c>
      <c r="AG494" s="2">
        <v>-1.6759999999999999</v>
      </c>
      <c r="AH494" s="2">
        <v>2.8</v>
      </c>
    </row>
    <row r="495" spans="5:46" x14ac:dyDescent="0.25">
      <c r="E495" s="11">
        <v>490</v>
      </c>
      <c r="F495" s="9">
        <v>7.8997679999999999</v>
      </c>
      <c r="G495" s="4">
        <v>0.84033899999999995</v>
      </c>
      <c r="H495" s="4">
        <v>8.0986370000000001</v>
      </c>
      <c r="I495" s="4">
        <v>6.608358</v>
      </c>
      <c r="J495" s="4">
        <v>7.5634379999999997</v>
      </c>
      <c r="K495" s="6">
        <f t="shared" si="50"/>
        <v>6.202108</v>
      </c>
      <c r="L495" s="20">
        <f t="shared" si="55"/>
        <v>2.7293111572043967</v>
      </c>
      <c r="U495" s="2">
        <v>728</v>
      </c>
      <c r="V495" s="2">
        <v>0.82799999999999996</v>
      </c>
      <c r="W495" s="2">
        <f t="shared" si="51"/>
        <v>7.3648648099999978E-2</v>
      </c>
      <c r="X495" s="2">
        <v>0.4</v>
      </c>
      <c r="Y495" s="2">
        <v>0</v>
      </c>
      <c r="Z495" s="2">
        <v>0.72899999999999998</v>
      </c>
      <c r="AA495" s="2">
        <v>0.53</v>
      </c>
      <c r="AB495" s="2">
        <v>610</v>
      </c>
      <c r="AC495" s="2">
        <v>7.9260000000000002</v>
      </c>
      <c r="AD495" s="2">
        <f t="shared" si="52"/>
        <v>7.1709280576000003</v>
      </c>
      <c r="AE495" s="2">
        <v>0.4</v>
      </c>
      <c r="AF495" s="2">
        <v>0</v>
      </c>
      <c r="AG495" s="2">
        <v>-1.6759999999999999</v>
      </c>
      <c r="AH495" s="2">
        <v>2.7989999999999999</v>
      </c>
    </row>
    <row r="496" spans="5:46" x14ac:dyDescent="0.25">
      <c r="E496" s="11">
        <v>491</v>
      </c>
      <c r="F496" s="9">
        <v>7.90991</v>
      </c>
      <c r="G496" s="4">
        <v>0.842557</v>
      </c>
      <c r="H496" s="4">
        <v>8.0906680000000009</v>
      </c>
      <c r="I496" s="4">
        <v>6.8690990000000003</v>
      </c>
      <c r="J496" s="4">
        <v>7.6034879999999996</v>
      </c>
      <c r="K496" s="6">
        <f t="shared" si="50"/>
        <v>6.2631443999999998</v>
      </c>
      <c r="L496" s="20">
        <f t="shared" si="55"/>
        <v>2.7421943459303235</v>
      </c>
      <c r="U496" s="2">
        <v>729</v>
      </c>
      <c r="V496" s="2">
        <v>0.82799999999999996</v>
      </c>
      <c r="W496" s="2">
        <f t="shared" si="51"/>
        <v>7.3460448099999992E-2</v>
      </c>
      <c r="X496" s="2">
        <v>0.4</v>
      </c>
      <c r="Y496" s="2">
        <v>0</v>
      </c>
      <c r="Z496" s="2">
        <v>0.72899999999999998</v>
      </c>
      <c r="AA496" s="2">
        <v>0.53100000000000003</v>
      </c>
      <c r="AB496" s="2">
        <v>611</v>
      </c>
      <c r="AC496" s="2">
        <v>7.9279999999999999</v>
      </c>
      <c r="AD496" s="2">
        <f t="shared" si="52"/>
        <v>7.1730232576000006</v>
      </c>
      <c r="AE496" s="2">
        <v>0.4</v>
      </c>
      <c r="AF496" s="2">
        <v>0</v>
      </c>
      <c r="AG496" s="2">
        <v>-1.6759999999999999</v>
      </c>
      <c r="AH496" s="2">
        <v>2.798</v>
      </c>
    </row>
    <row r="497" spans="5:34" x14ac:dyDescent="0.25">
      <c r="E497" s="11">
        <v>492</v>
      </c>
      <c r="F497" s="9">
        <v>7.8998819999999998</v>
      </c>
      <c r="G497" s="4">
        <v>0.84033899999999995</v>
      </c>
      <c r="H497" s="4">
        <v>8.3126060000000006</v>
      </c>
      <c r="I497" s="4">
        <v>6.5073550000000004</v>
      </c>
      <c r="J497" s="4">
        <v>7.6034879999999996</v>
      </c>
      <c r="K497" s="6">
        <f t="shared" si="50"/>
        <v>6.2327339999999998</v>
      </c>
      <c r="L497" s="20">
        <f t="shared" si="55"/>
        <v>2.761794961559239</v>
      </c>
      <c r="U497" s="2">
        <v>730</v>
      </c>
      <c r="V497" s="2">
        <v>0.82899999999999996</v>
      </c>
      <c r="W497" s="2">
        <f t="shared" si="51"/>
        <v>7.4087225600000015E-2</v>
      </c>
      <c r="X497" s="2">
        <v>0.4</v>
      </c>
      <c r="Y497" s="2">
        <v>0</v>
      </c>
      <c r="Z497" s="2">
        <v>0.72799999999999998</v>
      </c>
      <c r="AA497" s="2">
        <v>0.53100000000000003</v>
      </c>
      <c r="AB497" s="2">
        <v>620</v>
      </c>
      <c r="AC497" s="2">
        <v>7.9119999999999999</v>
      </c>
      <c r="AD497" s="2">
        <f t="shared" si="52"/>
        <v>7.1569390624999984</v>
      </c>
      <c r="AE497" s="2">
        <v>0.4</v>
      </c>
      <c r="AF497" s="2">
        <v>0</v>
      </c>
      <c r="AG497" s="2">
        <v>-1.675</v>
      </c>
      <c r="AH497" s="2">
        <v>2.802</v>
      </c>
    </row>
    <row r="498" spans="5:34" x14ac:dyDescent="0.25">
      <c r="E498" s="11">
        <v>493</v>
      </c>
      <c r="F498" s="9">
        <v>7.9001960000000002</v>
      </c>
      <c r="G498" s="4">
        <v>0.84145000000000003</v>
      </c>
      <c r="H498" s="4">
        <v>8.1482609999999998</v>
      </c>
      <c r="I498" s="4">
        <v>6.5081629999999997</v>
      </c>
      <c r="J498" s="4">
        <v>7.5665440000000004</v>
      </c>
      <c r="K498" s="6">
        <f t="shared" si="50"/>
        <v>6.1929227999999998</v>
      </c>
      <c r="L498" s="20">
        <f t="shared" si="55"/>
        <v>2.7335911168184155</v>
      </c>
      <c r="U498" s="2">
        <v>731</v>
      </c>
      <c r="V498" s="2">
        <v>0.82899999999999996</v>
      </c>
      <c r="W498" s="2">
        <f t="shared" si="51"/>
        <v>7.4390425600000018E-2</v>
      </c>
      <c r="X498" s="2">
        <v>0.4</v>
      </c>
      <c r="Y498" s="2">
        <v>0</v>
      </c>
      <c r="Z498" s="2">
        <v>0.72799999999999998</v>
      </c>
      <c r="AA498" s="2">
        <v>0.53200000000000003</v>
      </c>
      <c r="AB498" s="2">
        <v>621</v>
      </c>
      <c r="AC498" s="2">
        <v>7.9109999999999996</v>
      </c>
      <c r="AD498" s="2">
        <f t="shared" si="52"/>
        <v>7.156314062499999</v>
      </c>
      <c r="AE498" s="2">
        <v>0.4</v>
      </c>
      <c r="AF498" s="2">
        <v>0</v>
      </c>
      <c r="AG498" s="2">
        <v>-1.675</v>
      </c>
      <c r="AH498" s="2">
        <v>2.8029999999999999</v>
      </c>
    </row>
    <row r="499" spans="5:34" x14ac:dyDescent="0.25">
      <c r="E499" s="11">
        <v>494</v>
      </c>
      <c r="F499" s="9">
        <v>7.914339</v>
      </c>
      <c r="G499" s="4">
        <v>0.84033899999999995</v>
      </c>
      <c r="H499" s="4">
        <v>8.1416000000000004</v>
      </c>
      <c r="I499" s="4">
        <v>6.5071820000000002</v>
      </c>
      <c r="J499" s="4">
        <v>7.5698489999999996</v>
      </c>
      <c r="K499" s="6">
        <f t="shared" si="50"/>
        <v>6.1946618000000004</v>
      </c>
      <c r="L499" s="20">
        <f t="shared" si="55"/>
        <v>2.7351577425761322</v>
      </c>
      <c r="U499" s="2">
        <v>733</v>
      </c>
      <c r="V499" s="2">
        <v>0.82899999999999996</v>
      </c>
      <c r="W499" s="2">
        <f t="shared" si="51"/>
        <v>7.3984025600000003E-2</v>
      </c>
      <c r="X499" s="2">
        <v>0.4</v>
      </c>
      <c r="Y499" s="2">
        <v>0</v>
      </c>
      <c r="Z499" s="2">
        <v>0.72799999999999998</v>
      </c>
      <c r="AA499" s="2">
        <v>0.53</v>
      </c>
      <c r="AB499" s="2">
        <v>637</v>
      </c>
      <c r="AC499" s="2">
        <v>7.91</v>
      </c>
      <c r="AD499" s="2">
        <f t="shared" si="52"/>
        <v>7.1556390624999988</v>
      </c>
      <c r="AE499" s="2">
        <v>0.4</v>
      </c>
      <c r="AF499" s="2">
        <v>0</v>
      </c>
      <c r="AG499" s="2">
        <v>-1.675</v>
      </c>
      <c r="AH499" s="2">
        <v>2.806</v>
      </c>
    </row>
    <row r="500" spans="5:34" x14ac:dyDescent="0.25">
      <c r="E500" s="11">
        <v>495</v>
      </c>
      <c r="F500" s="9">
        <v>7.9484810000000001</v>
      </c>
      <c r="G500" s="4">
        <v>0.84022699999999995</v>
      </c>
      <c r="H500" s="4">
        <v>8.1351410000000008</v>
      </c>
      <c r="I500" s="4">
        <v>6.5259900000000002</v>
      </c>
      <c r="J500" s="4">
        <v>7.613899</v>
      </c>
      <c r="K500" s="6">
        <f t="shared" si="50"/>
        <v>6.2127476000000001</v>
      </c>
      <c r="L500" s="20">
        <f t="shared" si="55"/>
        <v>2.7434901299090999</v>
      </c>
      <c r="U500" s="2">
        <v>736</v>
      </c>
      <c r="V500" s="2">
        <v>0.82899999999999996</v>
      </c>
      <c r="W500" s="2">
        <f t="shared" si="51"/>
        <v>7.4080825600000011E-2</v>
      </c>
      <c r="X500" s="2">
        <v>0.4</v>
      </c>
      <c r="Y500" s="2">
        <v>0</v>
      </c>
      <c r="Z500" s="2">
        <v>0.72799999999999998</v>
      </c>
      <c r="AA500" s="2">
        <v>0.52900000000000003</v>
      </c>
      <c r="AB500" s="2">
        <v>639</v>
      </c>
      <c r="AC500" s="2">
        <v>7.907</v>
      </c>
      <c r="AD500" s="2">
        <f t="shared" si="52"/>
        <v>7.1516628176000001</v>
      </c>
      <c r="AE500" s="2">
        <v>0.4</v>
      </c>
      <c r="AF500" s="2">
        <v>0</v>
      </c>
      <c r="AG500" s="2">
        <v>-1.6739999999999999</v>
      </c>
      <c r="AH500" s="2">
        <v>2.806</v>
      </c>
    </row>
    <row r="501" spans="5:34" x14ac:dyDescent="0.25">
      <c r="E501" s="11">
        <v>496</v>
      </c>
      <c r="F501" s="9">
        <v>7.9529949999999996</v>
      </c>
      <c r="G501" s="4">
        <v>0.84033899999999995</v>
      </c>
      <c r="H501" s="4">
        <v>8.0815490000000008</v>
      </c>
      <c r="I501" s="4">
        <v>6.5083739999999999</v>
      </c>
      <c r="J501" s="4">
        <v>7.5665440000000004</v>
      </c>
      <c r="K501" s="6">
        <f t="shared" si="50"/>
        <v>6.1899601999999998</v>
      </c>
      <c r="L501" s="20">
        <f t="shared" si="55"/>
        <v>2.7313446206672198</v>
      </c>
      <c r="U501" s="2">
        <v>737</v>
      </c>
      <c r="V501" s="2">
        <v>0.82899999999999996</v>
      </c>
      <c r="W501" s="2">
        <f t="shared" si="51"/>
        <v>7.4377625599999997E-2</v>
      </c>
      <c r="X501" s="2">
        <v>0.4</v>
      </c>
      <c r="Y501" s="2">
        <v>0</v>
      </c>
      <c r="Z501" s="2">
        <v>0.72799999999999998</v>
      </c>
      <c r="AA501" s="2">
        <v>0.52800000000000002</v>
      </c>
      <c r="AB501" s="2">
        <v>640</v>
      </c>
      <c r="AC501" s="2">
        <v>7.907</v>
      </c>
      <c r="AD501" s="2">
        <f t="shared" si="52"/>
        <v>7.1525076175999995</v>
      </c>
      <c r="AE501" s="2">
        <v>0.4</v>
      </c>
      <c r="AF501" s="2">
        <v>0</v>
      </c>
      <c r="AG501" s="2">
        <v>-1.6739999999999999</v>
      </c>
      <c r="AH501" s="2">
        <v>2.8069999999999999</v>
      </c>
    </row>
    <row r="502" spans="5:34" x14ac:dyDescent="0.25">
      <c r="E502" s="11">
        <v>497</v>
      </c>
      <c r="F502" s="9">
        <v>7.9484810000000001</v>
      </c>
      <c r="G502" s="4">
        <v>0.84022699999999995</v>
      </c>
      <c r="H502" s="4">
        <v>8.0860079999999996</v>
      </c>
      <c r="I502" s="4">
        <v>6.5073550000000004</v>
      </c>
      <c r="J502" s="4">
        <v>7.8256290000000002</v>
      </c>
      <c r="K502" s="6">
        <f t="shared" si="50"/>
        <v>6.2415399999999996</v>
      </c>
      <c r="L502" s="20">
        <f t="shared" si="55"/>
        <v>2.759343671187771</v>
      </c>
      <c r="U502" s="2">
        <v>740</v>
      </c>
      <c r="V502" s="2">
        <v>0.83</v>
      </c>
      <c r="W502" s="2">
        <f t="shared" si="51"/>
        <v>7.4874425600000002E-2</v>
      </c>
      <c r="X502" s="2">
        <v>0.4</v>
      </c>
      <c r="Y502" s="2">
        <v>0</v>
      </c>
      <c r="Z502" s="2">
        <v>0.72799999999999998</v>
      </c>
      <c r="AA502" s="2">
        <v>0.52700000000000002</v>
      </c>
      <c r="AB502" s="2">
        <v>643</v>
      </c>
      <c r="AC502" s="2">
        <v>7.9109999999999996</v>
      </c>
      <c r="AD502" s="2">
        <f t="shared" si="52"/>
        <v>7.1558140624999984</v>
      </c>
      <c r="AE502" s="2">
        <v>0.4</v>
      </c>
      <c r="AF502" s="2">
        <v>0</v>
      </c>
      <c r="AG502" s="2">
        <v>-1.675</v>
      </c>
      <c r="AH502" s="2">
        <v>2.8069999999999999</v>
      </c>
    </row>
    <row r="503" spans="5:34" x14ac:dyDescent="0.25">
      <c r="E503" s="11">
        <v>498</v>
      </c>
      <c r="F503" s="9">
        <v>7.9441660000000001</v>
      </c>
      <c r="G503" s="4">
        <v>0.84033899999999995</v>
      </c>
      <c r="H503" s="4">
        <v>8.0921059999999994</v>
      </c>
      <c r="I503" s="4">
        <v>6.5081629999999997</v>
      </c>
      <c r="J503" s="4">
        <v>7.6085940000000001</v>
      </c>
      <c r="K503" s="6">
        <f t="shared" si="50"/>
        <v>6.1986735999999993</v>
      </c>
      <c r="L503" s="20">
        <f t="shared" si="55"/>
        <v>2.7359546370666745</v>
      </c>
      <c r="U503" s="2">
        <v>741</v>
      </c>
      <c r="V503" s="2">
        <v>0.83</v>
      </c>
      <c r="W503" s="2">
        <f t="shared" si="51"/>
        <v>7.55712256E-2</v>
      </c>
      <c r="X503" s="2">
        <v>0.4</v>
      </c>
      <c r="Y503" s="2">
        <v>0</v>
      </c>
      <c r="Z503" s="2">
        <v>0.72799999999999998</v>
      </c>
      <c r="AA503" s="2">
        <v>0.52600000000000002</v>
      </c>
      <c r="AB503" s="2">
        <v>644</v>
      </c>
      <c r="AC503" s="2">
        <v>7.9160000000000004</v>
      </c>
      <c r="AD503" s="2">
        <f t="shared" si="52"/>
        <v>7.1613664576000007</v>
      </c>
      <c r="AE503" s="2">
        <v>0.4</v>
      </c>
      <c r="AF503" s="2">
        <v>0</v>
      </c>
      <c r="AG503" s="2">
        <v>-1.6759999999999999</v>
      </c>
      <c r="AH503" s="2">
        <v>2.8069999999999999</v>
      </c>
    </row>
    <row r="504" spans="5:34" x14ac:dyDescent="0.25">
      <c r="E504" s="11">
        <v>499</v>
      </c>
      <c r="F504" s="9">
        <v>7.9484810000000001</v>
      </c>
      <c r="G504" s="4">
        <v>0.83942700000000003</v>
      </c>
      <c r="H504" s="4">
        <v>8.0871680000000001</v>
      </c>
      <c r="I504" s="4">
        <v>6.5289710000000003</v>
      </c>
      <c r="J504" s="4">
        <v>7.5698489999999996</v>
      </c>
      <c r="K504" s="6">
        <f t="shared" si="50"/>
        <v>6.1947791999999993</v>
      </c>
      <c r="L504" s="20">
        <f t="shared" si="55"/>
        <v>2.7327240502397183</v>
      </c>
      <c r="U504" s="2">
        <v>742</v>
      </c>
      <c r="V504" s="2">
        <v>0.83099999999999996</v>
      </c>
      <c r="W504" s="2">
        <f t="shared" si="51"/>
        <v>7.6468025600000003E-2</v>
      </c>
      <c r="X504" s="2">
        <v>0.4</v>
      </c>
      <c r="Y504" s="2">
        <v>0</v>
      </c>
      <c r="Z504" s="2">
        <v>0.72799999999999998</v>
      </c>
      <c r="AA504" s="2">
        <v>0.52500000000000002</v>
      </c>
      <c r="AB504" s="2">
        <v>647</v>
      </c>
      <c r="AC504" s="2">
        <v>7.9109999999999996</v>
      </c>
      <c r="AD504" s="2">
        <f t="shared" si="52"/>
        <v>7.1556640624999988</v>
      </c>
      <c r="AE504" s="2">
        <v>0.4</v>
      </c>
      <c r="AF504" s="2">
        <v>0</v>
      </c>
      <c r="AG504" s="2">
        <v>-1.675</v>
      </c>
      <c r="AH504" s="2">
        <v>2.8050000000000002</v>
      </c>
    </row>
    <row r="505" spans="5:34" x14ac:dyDescent="0.25">
      <c r="E505" s="11">
        <v>500</v>
      </c>
      <c r="F505" s="9">
        <v>7.9529949999999996</v>
      </c>
      <c r="G505" s="4">
        <v>0.84033899999999995</v>
      </c>
      <c r="H505" s="4">
        <v>8.0487859999999998</v>
      </c>
      <c r="I505" s="4">
        <v>6.5697789999999996</v>
      </c>
      <c r="J505" s="4">
        <v>7.573353</v>
      </c>
      <c r="K505" s="6">
        <f t="shared" si="50"/>
        <v>6.1970504000000002</v>
      </c>
      <c r="L505" s="20">
        <f t="shared" si="55"/>
        <v>2.7290935729465611</v>
      </c>
      <c r="U505" s="2">
        <v>743</v>
      </c>
      <c r="V505" s="2">
        <v>0.83199999999999996</v>
      </c>
      <c r="W505" s="2">
        <f t="shared" si="51"/>
        <v>7.7589648099999908E-2</v>
      </c>
      <c r="X505" s="2">
        <v>0.4</v>
      </c>
      <c r="Y505" s="2">
        <v>0</v>
      </c>
      <c r="Z505" s="2">
        <v>0.72899999999999998</v>
      </c>
      <c r="AA505" s="2">
        <v>0.52500000000000002</v>
      </c>
      <c r="AB505" s="2">
        <v>695</v>
      </c>
      <c r="AC505" s="2">
        <v>7.9109999999999996</v>
      </c>
      <c r="AD505" s="2">
        <f t="shared" si="52"/>
        <v>7.1561890624999984</v>
      </c>
      <c r="AE505" s="2">
        <v>0.4</v>
      </c>
      <c r="AF505" s="2">
        <v>0</v>
      </c>
      <c r="AG505" s="2">
        <v>-1.675</v>
      </c>
      <c r="AH505" s="2">
        <v>2.8079999999999998</v>
      </c>
    </row>
    <row r="506" spans="5:34" x14ac:dyDescent="0.25">
      <c r="E506" s="11">
        <v>501</v>
      </c>
      <c r="F506" s="9">
        <v>7.9168529999999997</v>
      </c>
      <c r="G506" s="4">
        <v>0.86045099999999997</v>
      </c>
      <c r="H506" s="4">
        <v>8.1220859999999995</v>
      </c>
      <c r="I506" s="4">
        <v>6.6305870000000002</v>
      </c>
      <c r="J506" s="4">
        <v>7.5473039999999996</v>
      </c>
      <c r="K506" s="6">
        <f t="shared" si="50"/>
        <v>6.2154561999999993</v>
      </c>
      <c r="L506" s="20">
        <f t="shared" si="55"/>
        <v>2.7258841171553461</v>
      </c>
      <c r="U506" s="2">
        <v>744</v>
      </c>
      <c r="V506" s="2">
        <v>0.83399999999999996</v>
      </c>
      <c r="W506" s="2">
        <f t="shared" si="51"/>
        <v>7.8977848099999887E-2</v>
      </c>
      <c r="X506" s="2">
        <v>0.4</v>
      </c>
      <c r="Y506" s="2">
        <v>0</v>
      </c>
      <c r="Z506" s="2">
        <v>0.72899999999999998</v>
      </c>
      <c r="AA506" s="2">
        <v>0.52400000000000002</v>
      </c>
      <c r="AB506" s="2">
        <v>696</v>
      </c>
      <c r="AC506" s="2">
        <v>7.9119999999999999</v>
      </c>
      <c r="AD506" s="2">
        <f t="shared" si="52"/>
        <v>7.1567640624999989</v>
      </c>
      <c r="AE506" s="2">
        <v>0.4</v>
      </c>
      <c r="AF506" s="2">
        <v>0</v>
      </c>
      <c r="AG506" s="2">
        <v>-1.675</v>
      </c>
      <c r="AH506" s="2">
        <v>2.8090000000000002</v>
      </c>
    </row>
    <row r="507" spans="5:34" x14ac:dyDescent="0.25">
      <c r="E507" s="11">
        <v>502</v>
      </c>
      <c r="F507" s="9">
        <v>7.914339</v>
      </c>
      <c r="G507" s="4">
        <v>0.88049100000000002</v>
      </c>
      <c r="H507" s="4">
        <v>8.0304040000000008</v>
      </c>
      <c r="I507" s="4">
        <v>6.5749599999999999</v>
      </c>
      <c r="J507" s="4">
        <v>7.573353</v>
      </c>
      <c r="K507" s="6">
        <f t="shared" si="50"/>
        <v>6.1947094000000007</v>
      </c>
      <c r="L507" s="20">
        <f t="shared" si="55"/>
        <v>2.7060327611906381</v>
      </c>
      <c r="U507" s="2">
        <v>746</v>
      </c>
      <c r="V507" s="2">
        <v>0.83099999999999996</v>
      </c>
      <c r="W507" s="2">
        <f t="shared" si="51"/>
        <v>7.5774384099999939E-2</v>
      </c>
      <c r="X507" s="2">
        <v>0.4</v>
      </c>
      <c r="Y507" s="2">
        <v>0</v>
      </c>
      <c r="Z507" s="2">
        <v>0.72699999999999998</v>
      </c>
      <c r="AA507" s="2">
        <v>0.52500000000000002</v>
      </c>
      <c r="AB507" s="2">
        <v>697</v>
      </c>
      <c r="AC507" s="2">
        <v>7.9119999999999999</v>
      </c>
      <c r="AD507" s="2">
        <f t="shared" si="52"/>
        <v>7.1575390624999988</v>
      </c>
      <c r="AE507" s="2">
        <v>0.4</v>
      </c>
      <c r="AF507" s="2">
        <v>0</v>
      </c>
      <c r="AG507" s="2">
        <v>-1.675</v>
      </c>
      <c r="AH507" s="2">
        <v>2.81</v>
      </c>
    </row>
    <row r="508" spans="5:34" x14ac:dyDescent="0.25">
      <c r="E508" s="11">
        <v>503</v>
      </c>
      <c r="F508" s="9">
        <v>7.9001960000000002</v>
      </c>
      <c r="G508" s="4">
        <v>0.83942700000000003</v>
      </c>
      <c r="H508" s="4">
        <v>8.0487859999999998</v>
      </c>
      <c r="I508" s="4">
        <v>6.5289710000000003</v>
      </c>
      <c r="J508" s="4">
        <v>7.573353</v>
      </c>
      <c r="K508" s="6">
        <f t="shared" si="50"/>
        <v>6.1781465999999998</v>
      </c>
      <c r="L508" s="20">
        <f t="shared" si="55"/>
        <v>2.7216300823783239</v>
      </c>
      <c r="U508" s="2">
        <v>747</v>
      </c>
      <c r="V508" s="2">
        <v>0.83</v>
      </c>
      <c r="W508" s="2">
        <f t="shared" si="51"/>
        <v>7.5168584099999963E-2</v>
      </c>
      <c r="X508" s="2">
        <v>0.4</v>
      </c>
      <c r="Y508" s="2">
        <v>0</v>
      </c>
      <c r="Z508" s="2">
        <v>0.72699999999999998</v>
      </c>
      <c r="AA508" s="2">
        <v>0.52600000000000002</v>
      </c>
      <c r="AB508" s="2">
        <v>698</v>
      </c>
      <c r="AC508" s="2">
        <v>7.9130000000000003</v>
      </c>
      <c r="AD508" s="2">
        <f t="shared" si="52"/>
        <v>7.1585140624999983</v>
      </c>
      <c r="AE508" s="2">
        <v>0.4</v>
      </c>
      <c r="AF508" s="2">
        <v>0</v>
      </c>
      <c r="AG508" s="2">
        <v>-1.675</v>
      </c>
      <c r="AH508" s="2">
        <v>2.8109999999999999</v>
      </c>
    </row>
    <row r="509" spans="5:34" x14ac:dyDescent="0.25">
      <c r="E509" s="11">
        <v>504</v>
      </c>
      <c r="F509" s="9">
        <v>7.9060540000000001</v>
      </c>
      <c r="G509" s="4">
        <v>0.83871600000000002</v>
      </c>
      <c r="H509" s="4">
        <v>8.0460469999999997</v>
      </c>
      <c r="I509" s="4">
        <v>6.532152</v>
      </c>
      <c r="J509" s="4">
        <v>7.6194030000000001</v>
      </c>
      <c r="K509" s="6">
        <f t="shared" si="50"/>
        <v>6.1884743999999996</v>
      </c>
      <c r="L509" s="20">
        <f t="shared" si="55"/>
        <v>2.7271318829868569</v>
      </c>
      <c r="U509" s="2">
        <v>750</v>
      </c>
      <c r="V509" s="2">
        <v>0.83099999999999996</v>
      </c>
      <c r="W509" s="2">
        <f t="shared" si="51"/>
        <v>7.6580184099999921E-2</v>
      </c>
      <c r="X509" s="2">
        <v>0.4</v>
      </c>
      <c r="Y509" s="2">
        <v>0</v>
      </c>
      <c r="Z509" s="2">
        <v>0.72699999999999998</v>
      </c>
      <c r="AA509" s="2">
        <v>0.52400000000000002</v>
      </c>
      <c r="AB509" s="2">
        <v>703</v>
      </c>
      <c r="AC509" s="2">
        <v>7.9160000000000004</v>
      </c>
      <c r="AD509" s="2">
        <f t="shared" si="52"/>
        <v>7.1610808576000009</v>
      </c>
      <c r="AE509" s="2">
        <v>0.4</v>
      </c>
      <c r="AF509" s="2">
        <v>0</v>
      </c>
      <c r="AG509" s="2">
        <v>-1.6759999999999999</v>
      </c>
      <c r="AH509" s="2">
        <v>2.81</v>
      </c>
    </row>
    <row r="510" spans="5:34" x14ac:dyDescent="0.25">
      <c r="E510" s="11">
        <v>505</v>
      </c>
      <c r="F510" s="9">
        <v>8.1254609999999996</v>
      </c>
      <c r="G510" s="4">
        <v>0.85482800000000003</v>
      </c>
      <c r="H510" s="4">
        <v>8.0824300000000004</v>
      </c>
      <c r="I510" s="4">
        <v>6.5355319999999999</v>
      </c>
      <c r="J510" s="4">
        <v>7.6194030000000001</v>
      </c>
      <c r="K510" s="6">
        <f t="shared" si="50"/>
        <v>6.2435308000000003</v>
      </c>
      <c r="L510" s="20">
        <f t="shared" si="55"/>
        <v>2.7546186096697567</v>
      </c>
      <c r="U510" s="2">
        <v>754</v>
      </c>
      <c r="V510" s="2">
        <v>0.83</v>
      </c>
      <c r="W510" s="2">
        <f t="shared" si="51"/>
        <v>7.5191777600000009E-2</v>
      </c>
      <c r="X510" s="2">
        <v>0.4</v>
      </c>
      <c r="Y510" s="2">
        <v>0</v>
      </c>
      <c r="Z510" s="2">
        <v>0.72599999999999998</v>
      </c>
      <c r="AA510" s="2">
        <v>0.52600000000000002</v>
      </c>
      <c r="AB510" s="2">
        <v>704</v>
      </c>
      <c r="AC510" s="2">
        <v>7.9109999999999996</v>
      </c>
      <c r="AD510" s="2">
        <f t="shared" si="52"/>
        <v>7.1562420176000003</v>
      </c>
      <c r="AE510" s="2">
        <v>0.4</v>
      </c>
      <c r="AF510" s="2">
        <v>0</v>
      </c>
      <c r="AG510" s="2">
        <v>-1.6739999999999999</v>
      </c>
      <c r="AH510" s="2">
        <v>2.81</v>
      </c>
    </row>
    <row r="511" spans="5:34" x14ac:dyDescent="0.25">
      <c r="E511" s="11">
        <v>506</v>
      </c>
      <c r="F511" s="9">
        <v>7.9077400000000004</v>
      </c>
      <c r="G511" s="4">
        <v>0.87321199999999999</v>
      </c>
      <c r="H511" s="4">
        <v>8.0435090000000002</v>
      </c>
      <c r="I511" s="4">
        <v>6.532152</v>
      </c>
      <c r="J511" s="4">
        <v>7.5698489999999996</v>
      </c>
      <c r="K511" s="6">
        <f t="shared" si="50"/>
        <v>6.1852923999999998</v>
      </c>
      <c r="L511" s="20">
        <f t="shared" si="55"/>
        <v>2.7083316415845813</v>
      </c>
      <c r="U511" s="2">
        <v>755</v>
      </c>
      <c r="V511" s="2">
        <v>0.83</v>
      </c>
      <c r="W511" s="2">
        <f t="shared" si="51"/>
        <v>7.5506977599999997E-2</v>
      </c>
      <c r="X511" s="2">
        <v>0.4</v>
      </c>
      <c r="Y511" s="2">
        <v>0</v>
      </c>
      <c r="Z511" s="2">
        <v>0.72599999999999998</v>
      </c>
      <c r="AA511" s="2">
        <v>0.52500000000000002</v>
      </c>
      <c r="AB511" s="2">
        <v>705</v>
      </c>
      <c r="AC511" s="2">
        <v>7.91</v>
      </c>
      <c r="AD511" s="2">
        <f t="shared" si="52"/>
        <v>7.1547972175999996</v>
      </c>
      <c r="AE511" s="2">
        <v>0.4</v>
      </c>
      <c r="AF511" s="2">
        <v>0</v>
      </c>
      <c r="AG511" s="2">
        <v>-1.6739999999999999</v>
      </c>
      <c r="AH511" s="2">
        <v>2.8090000000000002</v>
      </c>
    </row>
    <row r="512" spans="5:34" x14ac:dyDescent="0.25">
      <c r="E512" s="11">
        <v>507</v>
      </c>
      <c r="F512" s="9">
        <v>7.920185</v>
      </c>
      <c r="G512" s="4">
        <v>0.94664800000000004</v>
      </c>
      <c r="H512" s="4">
        <v>8.0460469999999997</v>
      </c>
      <c r="I512" s="4">
        <v>6.5093439999999996</v>
      </c>
      <c r="J512" s="4">
        <v>7.613899</v>
      </c>
      <c r="K512" s="6">
        <f t="shared" si="50"/>
        <v>6.2072246</v>
      </c>
      <c r="L512" s="20">
        <f t="shared" si="55"/>
        <v>2.6854860384909536</v>
      </c>
      <c r="U512" s="2">
        <v>756</v>
      </c>
      <c r="V512" s="2">
        <v>0.83099999999999996</v>
      </c>
      <c r="W512" s="2">
        <f t="shared" si="51"/>
        <v>7.6022177600000004E-2</v>
      </c>
      <c r="X512" s="2">
        <v>0.4</v>
      </c>
      <c r="Y512" s="2">
        <v>0</v>
      </c>
      <c r="Z512" s="2">
        <v>0.72599999999999998</v>
      </c>
      <c r="AA512" s="2">
        <v>0.52400000000000002</v>
      </c>
      <c r="AB512" s="2">
        <v>706</v>
      </c>
      <c r="AC512" s="2">
        <v>7.9080000000000004</v>
      </c>
      <c r="AD512" s="2">
        <f t="shared" si="52"/>
        <v>7.1535524175999994</v>
      </c>
      <c r="AE512" s="2">
        <v>0.4</v>
      </c>
      <c r="AF512" s="2">
        <v>0</v>
      </c>
      <c r="AG512" s="2">
        <v>-1.6739999999999999</v>
      </c>
      <c r="AH512" s="2">
        <v>2.8079999999999998</v>
      </c>
    </row>
    <row r="513" spans="5:34" x14ac:dyDescent="0.25">
      <c r="E513" s="11">
        <v>508</v>
      </c>
      <c r="F513" s="9">
        <v>7.9096260000000003</v>
      </c>
      <c r="G513" s="4">
        <v>0.84882100000000005</v>
      </c>
      <c r="H513" s="4">
        <v>8.0296660000000006</v>
      </c>
      <c r="I513" s="4">
        <v>6.5081629999999997</v>
      </c>
      <c r="J513" s="4">
        <v>7.6779489999999999</v>
      </c>
      <c r="K513" s="6">
        <f t="shared" si="50"/>
        <v>6.1948450000000008</v>
      </c>
      <c r="L513" s="20">
        <f t="shared" si="55"/>
        <v>2.7270782985648929</v>
      </c>
      <c r="U513" s="2">
        <v>760</v>
      </c>
      <c r="V513" s="2">
        <v>0.83199999999999996</v>
      </c>
      <c r="W513" s="2">
        <f t="shared" si="51"/>
        <v>7.673737759999999E-2</v>
      </c>
      <c r="X513" s="2">
        <v>0.4</v>
      </c>
      <c r="Y513" s="2">
        <v>0</v>
      </c>
      <c r="Z513" s="2">
        <v>0.72599999999999998</v>
      </c>
      <c r="AA513" s="2">
        <v>0.52300000000000002</v>
      </c>
      <c r="AB513" s="2">
        <v>718</v>
      </c>
      <c r="AC513" s="2">
        <v>7.9059999999999997</v>
      </c>
      <c r="AD513" s="2">
        <f t="shared" si="52"/>
        <v>7.1510180176000002</v>
      </c>
      <c r="AE513" s="2">
        <v>0.4</v>
      </c>
      <c r="AF513" s="2">
        <v>0</v>
      </c>
      <c r="AG513" s="2">
        <v>-1.6739999999999999</v>
      </c>
      <c r="AH513" s="2">
        <v>2.8050000000000002</v>
      </c>
    </row>
    <row r="514" spans="5:34" x14ac:dyDescent="0.25">
      <c r="E514" s="11">
        <v>509</v>
      </c>
      <c r="F514" s="9">
        <v>7.8997679999999999</v>
      </c>
      <c r="G514" s="4">
        <v>0.85036</v>
      </c>
      <c r="H514" s="4">
        <v>8.1119350000000008</v>
      </c>
      <c r="I514" s="4">
        <v>6.5289710000000003</v>
      </c>
      <c r="J514" s="4">
        <v>7.6194030000000001</v>
      </c>
      <c r="K514" s="6">
        <f t="shared" si="50"/>
        <v>6.202087399999999</v>
      </c>
      <c r="L514" s="20">
        <f t="shared" si="55"/>
        <v>2.730796947292319</v>
      </c>
      <c r="U514" s="2">
        <v>761</v>
      </c>
      <c r="V514" s="2">
        <v>0.83199999999999996</v>
      </c>
      <c r="W514" s="2">
        <f t="shared" si="51"/>
        <v>7.7652577599999981E-2</v>
      </c>
      <c r="X514" s="2">
        <v>0.4</v>
      </c>
      <c r="Y514" s="2">
        <v>0</v>
      </c>
      <c r="Z514" s="2">
        <v>0.72599999999999998</v>
      </c>
      <c r="AA514" s="2">
        <v>0.52200000000000002</v>
      </c>
      <c r="AB514" s="2">
        <v>798</v>
      </c>
      <c r="AC514" s="2">
        <v>7.9050000000000002</v>
      </c>
      <c r="AD514" s="2">
        <f t="shared" si="52"/>
        <v>7.1505732175999999</v>
      </c>
      <c r="AE514" s="2">
        <v>0.4</v>
      </c>
      <c r="AF514" s="2">
        <v>0</v>
      </c>
      <c r="AG514" s="2">
        <v>-1.6739999999999999</v>
      </c>
      <c r="AH514" s="2">
        <v>2.8039999999999998</v>
      </c>
    </row>
    <row r="515" spans="5:34" x14ac:dyDescent="0.25">
      <c r="E515" s="11">
        <v>510</v>
      </c>
      <c r="F515" s="9">
        <v>8.0654780000000006</v>
      </c>
      <c r="G515" s="4">
        <v>0.84882100000000005</v>
      </c>
      <c r="H515" s="4">
        <v>8.0460469999999997</v>
      </c>
      <c r="I515" s="4">
        <v>6.5073550000000004</v>
      </c>
      <c r="J515" s="4">
        <v>7.573353</v>
      </c>
      <c r="K515" s="6">
        <f t="shared" si="50"/>
        <v>6.2082108000000007</v>
      </c>
      <c r="L515" s="20">
        <f t="shared" si="55"/>
        <v>2.7387311973680366</v>
      </c>
      <c r="U515" s="2">
        <v>763</v>
      </c>
      <c r="V515" s="2">
        <v>0.83099999999999996</v>
      </c>
      <c r="W515" s="2">
        <f t="shared" si="51"/>
        <v>7.5889062500000007E-2</v>
      </c>
      <c r="X515" s="2">
        <v>0.4</v>
      </c>
      <c r="Y515" s="2">
        <v>0</v>
      </c>
      <c r="Z515" s="2">
        <v>0.72499999999999998</v>
      </c>
      <c r="AA515" s="2">
        <v>0.52400000000000002</v>
      </c>
      <c r="AB515" s="2">
        <v>799</v>
      </c>
      <c r="AC515" s="2">
        <v>7.9050000000000002</v>
      </c>
      <c r="AD515" s="2">
        <f t="shared" si="52"/>
        <v>7.1503284175999999</v>
      </c>
      <c r="AE515" s="2">
        <v>0.4</v>
      </c>
      <c r="AF515" s="2">
        <v>0</v>
      </c>
      <c r="AG515" s="2">
        <v>-1.6739999999999999</v>
      </c>
      <c r="AH515" s="2">
        <v>2.8029999999999999</v>
      </c>
    </row>
    <row r="516" spans="5:34" x14ac:dyDescent="0.25">
      <c r="E516" s="11">
        <v>511</v>
      </c>
      <c r="F516" s="9">
        <v>7.9581710000000001</v>
      </c>
      <c r="G516" s="4">
        <v>0.84260400000000002</v>
      </c>
      <c r="H516" s="4">
        <v>8.0435090000000002</v>
      </c>
      <c r="I516" s="4">
        <v>6.5081629999999997</v>
      </c>
      <c r="J516" s="4">
        <v>7.6194030000000001</v>
      </c>
      <c r="K516" s="6">
        <f t="shared" si="50"/>
        <v>6.194370000000001</v>
      </c>
      <c r="L516" s="20">
        <f t="shared" si="55"/>
        <v>2.7313327671895249</v>
      </c>
      <c r="U516" s="2">
        <v>764</v>
      </c>
      <c r="V516" s="2">
        <v>0.83099999999999996</v>
      </c>
      <c r="W516" s="2">
        <f t="shared" si="51"/>
        <v>7.6314062500000002E-2</v>
      </c>
      <c r="X516" s="2">
        <v>0.4</v>
      </c>
      <c r="Y516" s="2">
        <v>0</v>
      </c>
      <c r="Z516" s="2">
        <v>0.72499999999999998</v>
      </c>
      <c r="AA516" s="2">
        <v>0.52300000000000002</v>
      </c>
    </row>
    <row r="517" spans="5:34" x14ac:dyDescent="0.25">
      <c r="E517" s="11">
        <v>512</v>
      </c>
      <c r="F517" s="9">
        <v>7.9096260000000003</v>
      </c>
      <c r="G517" s="4">
        <v>0.84131599999999995</v>
      </c>
      <c r="H517" s="4">
        <v>8.041779</v>
      </c>
      <c r="I517" s="4">
        <v>6.5093439999999996</v>
      </c>
      <c r="J517" s="4">
        <v>7.6194030000000001</v>
      </c>
      <c r="K517" s="6">
        <f t="shared" ref="K517:K580" si="56">AVERAGE(F517,G517,H517,I517,J517)</f>
        <v>6.1842935999999993</v>
      </c>
      <c r="L517" s="20">
        <f t="shared" si="55"/>
        <v>2.7254221797113649</v>
      </c>
      <c r="U517" s="2">
        <v>766</v>
      </c>
      <c r="V517" s="2">
        <v>0.83199999999999996</v>
      </c>
      <c r="W517" s="2">
        <f t="shared" si="51"/>
        <v>7.6939062500000002E-2</v>
      </c>
      <c r="X517" s="2">
        <v>0.4</v>
      </c>
      <c r="Y517" s="2">
        <v>0</v>
      </c>
      <c r="Z517" s="2">
        <v>0.72499999999999998</v>
      </c>
      <c r="AA517" s="2">
        <v>0.52200000000000002</v>
      </c>
    </row>
    <row r="518" spans="5:34" x14ac:dyDescent="0.25">
      <c r="E518" s="11">
        <v>513</v>
      </c>
      <c r="F518" s="9">
        <v>7.8997679999999999</v>
      </c>
      <c r="G518" s="4">
        <v>0.84040300000000001</v>
      </c>
      <c r="H518" s="4">
        <v>8.0693719999999995</v>
      </c>
      <c r="I518" s="4">
        <v>6.5081629999999997</v>
      </c>
      <c r="J518" s="4">
        <v>7.5698489999999996</v>
      </c>
      <c r="K518" s="6">
        <f t="shared" si="56"/>
        <v>6.177511</v>
      </c>
      <c r="L518" s="20">
        <f t="shared" si="55"/>
        <v>2.7231586392416425</v>
      </c>
      <c r="U518" s="2">
        <v>769</v>
      </c>
      <c r="V518" s="2">
        <v>0.83099999999999996</v>
      </c>
      <c r="W518" s="2">
        <f t="shared" ref="W518:W529" si="57">(1-Z518)^2+100*(AA518-Z518^2)^2</f>
        <v>7.6314297599999997E-2</v>
      </c>
      <c r="X518" s="2">
        <v>0.4</v>
      </c>
      <c r="Y518" s="2">
        <v>0</v>
      </c>
      <c r="Z518" s="2">
        <v>0.72399999999999998</v>
      </c>
      <c r="AA518" s="2">
        <v>0.52300000000000002</v>
      </c>
    </row>
    <row r="519" spans="5:34" x14ac:dyDescent="0.25">
      <c r="E519" s="11">
        <v>514</v>
      </c>
      <c r="F519" s="9">
        <v>7.8998540000000004</v>
      </c>
      <c r="G519" s="4">
        <v>0.84131599999999995</v>
      </c>
      <c r="H519" s="4">
        <v>8.0341869999999993</v>
      </c>
      <c r="I519" s="4">
        <v>6.5073550000000004</v>
      </c>
      <c r="J519" s="4">
        <v>7.5457989999999997</v>
      </c>
      <c r="K519" s="6">
        <f t="shared" si="56"/>
        <v>6.1657022000000001</v>
      </c>
      <c r="L519" s="20">
        <f t="shared" si="55"/>
        <v>2.7154741808068357</v>
      </c>
      <c r="U519" s="2">
        <v>770</v>
      </c>
      <c r="V519" s="2">
        <v>0.83099999999999996</v>
      </c>
      <c r="W519" s="2">
        <f t="shared" si="57"/>
        <v>7.6649497599999991E-2</v>
      </c>
      <c r="X519" s="2">
        <v>0.4</v>
      </c>
      <c r="Y519" s="2">
        <v>0</v>
      </c>
      <c r="Z519" s="2">
        <v>0.72399999999999998</v>
      </c>
      <c r="AA519" s="2">
        <v>0.52200000000000002</v>
      </c>
    </row>
    <row r="520" spans="5:34" x14ac:dyDescent="0.25">
      <c r="E520" s="11">
        <v>515</v>
      </c>
      <c r="F520" s="9">
        <v>7.8997679999999999</v>
      </c>
      <c r="G520" s="4">
        <v>0.84140800000000004</v>
      </c>
      <c r="H520" s="4">
        <v>8.0345279999999999</v>
      </c>
      <c r="I520" s="4">
        <v>6.5065350000000004</v>
      </c>
      <c r="J520" s="4">
        <v>7.5417490000000003</v>
      </c>
      <c r="K520" s="6">
        <f t="shared" si="56"/>
        <v>6.1647975999999991</v>
      </c>
      <c r="L520" s="20">
        <f t="shared" si="55"/>
        <v>2.7150421911811717</v>
      </c>
      <c r="U520" s="2">
        <v>771</v>
      </c>
      <c r="V520" s="2">
        <v>0.83199999999999996</v>
      </c>
      <c r="W520" s="2">
        <f t="shared" si="57"/>
        <v>7.6782144100000019E-2</v>
      </c>
      <c r="X520" s="2">
        <v>0.4</v>
      </c>
      <c r="Y520" s="2">
        <v>0</v>
      </c>
      <c r="Z520" s="2">
        <v>0.72299999999999998</v>
      </c>
      <c r="AA520" s="2">
        <v>0.52200000000000002</v>
      </c>
    </row>
    <row r="521" spans="5:34" x14ac:dyDescent="0.25">
      <c r="E521" s="11">
        <v>516</v>
      </c>
      <c r="F521" s="9">
        <v>7.9096260000000003</v>
      </c>
      <c r="G521" s="4">
        <v>0.84261200000000003</v>
      </c>
      <c r="H521" s="4">
        <v>8.035069</v>
      </c>
      <c r="I521" s="4">
        <v>6.505916</v>
      </c>
      <c r="J521" s="4">
        <v>7.5412540000000003</v>
      </c>
      <c r="K521" s="6">
        <f t="shared" si="56"/>
        <v>6.1668953999999996</v>
      </c>
      <c r="L521" s="20">
        <f t="shared" si="55"/>
        <v>2.7158414090681804</v>
      </c>
      <c r="U521" s="2">
        <v>772</v>
      </c>
      <c r="V521" s="2">
        <v>0.83199999999999996</v>
      </c>
      <c r="W521" s="2">
        <f t="shared" si="57"/>
        <v>7.7027944100000009E-2</v>
      </c>
      <c r="X521" s="2">
        <v>0.4</v>
      </c>
      <c r="Y521" s="2">
        <v>0</v>
      </c>
      <c r="Z521" s="2">
        <v>0.72299999999999998</v>
      </c>
      <c r="AA521" s="2">
        <v>0.52100000000000002</v>
      </c>
    </row>
    <row r="522" spans="5:34" x14ac:dyDescent="0.25">
      <c r="E522" s="11">
        <v>517</v>
      </c>
      <c r="F522" s="9">
        <v>7.9096260000000003</v>
      </c>
      <c r="G522" s="4">
        <v>0.84140800000000004</v>
      </c>
      <c r="H522" s="4">
        <v>8.2269600000000001</v>
      </c>
      <c r="I522" s="4">
        <v>6.5065350000000004</v>
      </c>
      <c r="J522" s="4">
        <v>7.540959</v>
      </c>
      <c r="K522" s="6">
        <f t="shared" si="56"/>
        <v>6.2050976000000002</v>
      </c>
      <c r="L522" s="20">
        <f t="shared" si="55"/>
        <v>2.7436435971976096</v>
      </c>
      <c r="U522" s="2">
        <v>773</v>
      </c>
      <c r="V522" s="2">
        <v>0.83199999999999996</v>
      </c>
      <c r="W522" s="2">
        <f t="shared" si="57"/>
        <v>7.7335265600000022E-2</v>
      </c>
      <c r="X522" s="2">
        <v>0.4</v>
      </c>
      <c r="Y522" s="2">
        <v>0</v>
      </c>
      <c r="Z522" s="2">
        <v>0.72199999999999998</v>
      </c>
      <c r="AA522" s="2">
        <v>0.52200000000000002</v>
      </c>
    </row>
    <row r="523" spans="5:34" x14ac:dyDescent="0.25">
      <c r="E523" s="11">
        <v>518</v>
      </c>
      <c r="F523" s="9">
        <v>7.8997679999999999</v>
      </c>
      <c r="G523" s="4">
        <v>0.84036500000000003</v>
      </c>
      <c r="H523" s="4">
        <v>8.0514770000000002</v>
      </c>
      <c r="I523" s="4">
        <v>6.5237280000000002</v>
      </c>
      <c r="J523" s="4">
        <v>7.540864</v>
      </c>
      <c r="K523" s="6">
        <f t="shared" si="56"/>
        <v>6.1712403999999994</v>
      </c>
      <c r="L523" s="20">
        <f t="shared" si="55"/>
        <v>2.7181407682494014</v>
      </c>
      <c r="U523" s="2">
        <v>779</v>
      </c>
      <c r="V523" s="2">
        <v>0.83299999999999996</v>
      </c>
      <c r="W523" s="2">
        <f t="shared" si="57"/>
        <v>7.7764062500000009E-2</v>
      </c>
      <c r="X523" s="2">
        <v>0.4</v>
      </c>
      <c r="Y523" s="2">
        <v>0</v>
      </c>
      <c r="Z523" s="2">
        <v>0.72499999999999998</v>
      </c>
      <c r="AA523" s="2">
        <v>0.52100000000000002</v>
      </c>
    </row>
    <row r="524" spans="5:34" x14ac:dyDescent="0.25">
      <c r="E524" s="11">
        <v>519</v>
      </c>
      <c r="F524" s="9">
        <v>7.8955890000000002</v>
      </c>
      <c r="G524" s="4">
        <v>0.83957000000000004</v>
      </c>
      <c r="H524" s="4">
        <v>8.0345279999999999</v>
      </c>
      <c r="I524" s="4">
        <v>6.5265469999999999</v>
      </c>
      <c r="J524" s="4">
        <v>7.5409689999999996</v>
      </c>
      <c r="K524" s="6">
        <f t="shared" si="56"/>
        <v>6.1674405999999999</v>
      </c>
      <c r="L524" s="20">
        <f t="shared" si="55"/>
        <v>2.715667691531245</v>
      </c>
      <c r="U524" s="2">
        <v>780</v>
      </c>
      <c r="V524" s="2">
        <v>0.83399999999999996</v>
      </c>
      <c r="W524" s="2">
        <f t="shared" si="57"/>
        <v>7.8789062500000007E-2</v>
      </c>
      <c r="X524" s="2">
        <v>0.4</v>
      </c>
      <c r="Y524" s="2">
        <v>0</v>
      </c>
      <c r="Z524" s="2">
        <v>0.72499999999999998</v>
      </c>
      <c r="AA524" s="2">
        <v>0.52</v>
      </c>
    </row>
    <row r="525" spans="5:34" x14ac:dyDescent="0.25">
      <c r="E525" s="11">
        <v>520</v>
      </c>
      <c r="F525" s="9">
        <v>7.8987579999999999</v>
      </c>
      <c r="G525" s="4">
        <v>0.85652799999999996</v>
      </c>
      <c r="H525" s="4">
        <v>8.0401199999999999</v>
      </c>
      <c r="I525" s="4">
        <v>6.5073550000000004</v>
      </c>
      <c r="J525" s="4">
        <v>7.5412739999999996</v>
      </c>
      <c r="K525" s="6">
        <f t="shared" si="56"/>
        <v>6.1688069999999993</v>
      </c>
      <c r="L525" s="20">
        <f t="shared" si="55"/>
        <v>2.7097280820999017</v>
      </c>
      <c r="U525" s="2">
        <v>786</v>
      </c>
      <c r="V525" s="2">
        <v>0.83199999999999996</v>
      </c>
      <c r="W525" s="2">
        <f t="shared" si="57"/>
        <v>7.673634410000002E-2</v>
      </c>
      <c r="X525" s="2">
        <v>0.4</v>
      </c>
      <c r="Y525" s="2">
        <v>0</v>
      </c>
      <c r="Z525" s="2">
        <v>0.72299999999999998</v>
      </c>
      <c r="AA525" s="2">
        <v>0.52300000000000002</v>
      </c>
    </row>
    <row r="526" spans="5:34" x14ac:dyDescent="0.25">
      <c r="E526" s="11">
        <v>521</v>
      </c>
      <c r="F526" s="9">
        <v>7.8987579999999999</v>
      </c>
      <c r="G526" s="4">
        <v>0.83957000000000004</v>
      </c>
      <c r="H526" s="4">
        <v>8.0489350000000002</v>
      </c>
      <c r="I526" s="4">
        <v>6.5083739999999999</v>
      </c>
      <c r="J526" s="4">
        <v>7.5472239999999999</v>
      </c>
      <c r="K526" s="6">
        <f t="shared" si="56"/>
        <v>6.1685721999999998</v>
      </c>
      <c r="L526" s="20">
        <f t="shared" si="55"/>
        <v>2.718224334328454</v>
      </c>
      <c r="U526" s="2">
        <v>787</v>
      </c>
      <c r="V526" s="2">
        <v>0.83199999999999996</v>
      </c>
      <c r="W526" s="2">
        <f t="shared" si="57"/>
        <v>7.6890544100000027E-2</v>
      </c>
      <c r="X526" s="2">
        <v>0.4</v>
      </c>
      <c r="Y526" s="2">
        <v>0</v>
      </c>
      <c r="Z526" s="2">
        <v>0.72299999999999998</v>
      </c>
      <c r="AA526" s="2">
        <v>0.52400000000000002</v>
      </c>
    </row>
    <row r="527" spans="5:34" x14ac:dyDescent="0.25">
      <c r="E527" s="11">
        <v>522</v>
      </c>
      <c r="F527" s="9">
        <v>7.8975410000000004</v>
      </c>
      <c r="G527" s="4">
        <v>0.84261200000000003</v>
      </c>
      <c r="H527" s="4">
        <v>8.0803930000000008</v>
      </c>
      <c r="I527" s="4">
        <v>6.5095929999999997</v>
      </c>
      <c r="J527" s="4">
        <v>7.5489189999999997</v>
      </c>
      <c r="K527" s="6">
        <f t="shared" si="56"/>
        <v>6.1758116000000003</v>
      </c>
      <c r="L527" s="20">
        <f t="shared" si="55"/>
        <v>2.7214567556516944</v>
      </c>
      <c r="U527" s="2">
        <v>792</v>
      </c>
      <c r="V527" s="2">
        <v>0.83099999999999996</v>
      </c>
      <c r="W527" s="2">
        <f t="shared" si="57"/>
        <v>7.6179097600000009E-2</v>
      </c>
      <c r="X527" s="2">
        <v>0.4</v>
      </c>
      <c r="Y527" s="2">
        <v>0</v>
      </c>
      <c r="Z527" s="2">
        <v>0.72399999999999998</v>
      </c>
      <c r="AA527" s="2">
        <v>0.52400000000000002</v>
      </c>
    </row>
    <row r="528" spans="5:34" x14ac:dyDescent="0.25">
      <c r="E528" s="11">
        <v>523</v>
      </c>
      <c r="F528" s="9">
        <v>7.8963729999999996</v>
      </c>
      <c r="G528" s="4">
        <v>0.83957000000000004</v>
      </c>
      <c r="H528" s="4">
        <v>8.0341869999999993</v>
      </c>
      <c r="I528" s="4">
        <v>6.5327849999999996</v>
      </c>
      <c r="J528" s="4">
        <v>7.5768680000000002</v>
      </c>
      <c r="K528" s="6">
        <f t="shared" si="56"/>
        <v>6.1759566000000001</v>
      </c>
      <c r="L528" s="20">
        <f t="shared" si="55"/>
        <v>2.7195497425577342</v>
      </c>
      <c r="U528" s="2">
        <v>797</v>
      </c>
      <c r="V528" s="2">
        <v>0.83099999999999996</v>
      </c>
      <c r="W528" s="2">
        <f t="shared" si="57"/>
        <v>7.5664062500000004E-2</v>
      </c>
      <c r="X528" s="2">
        <v>0.4</v>
      </c>
      <c r="Y528" s="2">
        <v>0</v>
      </c>
      <c r="Z528" s="2">
        <v>0.72499999999999998</v>
      </c>
      <c r="AA528" s="2">
        <v>0.52500000000000002</v>
      </c>
    </row>
    <row r="529" spans="5:27" x14ac:dyDescent="0.25">
      <c r="E529" s="11">
        <v>524</v>
      </c>
      <c r="F529" s="9">
        <v>7.8973560000000003</v>
      </c>
      <c r="G529" s="4">
        <v>0.84261200000000003</v>
      </c>
      <c r="H529" s="4">
        <v>8.041779</v>
      </c>
      <c r="I529" s="4">
        <v>6.575977</v>
      </c>
      <c r="J529" s="4">
        <v>7.5472239999999999</v>
      </c>
      <c r="K529" s="6">
        <f t="shared" si="56"/>
        <v>6.1809896000000011</v>
      </c>
      <c r="L529" s="20">
        <f t="shared" si="55"/>
        <v>2.7176952622501713</v>
      </c>
      <c r="U529" s="2">
        <v>798</v>
      </c>
      <c r="V529" s="2">
        <v>0.83</v>
      </c>
      <c r="W529" s="2">
        <f t="shared" si="57"/>
        <v>7.5639062500000007E-2</v>
      </c>
      <c r="X529" s="2">
        <v>0.4</v>
      </c>
      <c r="Y529" s="2">
        <v>0</v>
      </c>
      <c r="Z529" s="2">
        <v>0.72499999999999998</v>
      </c>
      <c r="AA529" s="2">
        <v>0.52600000000000002</v>
      </c>
    </row>
    <row r="530" spans="5:27" x14ac:dyDescent="0.25">
      <c r="E530" s="11">
        <v>525</v>
      </c>
      <c r="F530" s="9">
        <v>7.8965240000000003</v>
      </c>
      <c r="G530" s="4">
        <v>0.83957000000000004</v>
      </c>
      <c r="H530" s="4">
        <v>8.0693719999999995</v>
      </c>
      <c r="I530" s="4">
        <v>6.529566</v>
      </c>
      <c r="J530" s="4">
        <v>7.5412739999999996</v>
      </c>
      <c r="K530" s="6">
        <f t="shared" si="56"/>
        <v>6.1752611999999996</v>
      </c>
      <c r="L530" s="20">
        <f t="shared" si="55"/>
        <v>2.7207177285475548</v>
      </c>
    </row>
    <row r="531" spans="5:27" x14ac:dyDescent="0.25">
      <c r="E531" s="11">
        <v>526</v>
      </c>
      <c r="F531" s="9">
        <v>7.8973560000000003</v>
      </c>
      <c r="G531" s="4">
        <v>0.838974</v>
      </c>
      <c r="H531" s="4">
        <v>8.0436379999999996</v>
      </c>
      <c r="I531" s="4">
        <v>6.5083739999999999</v>
      </c>
      <c r="J531" s="4">
        <v>7.5553239999999997</v>
      </c>
      <c r="K531" s="6">
        <f t="shared" si="56"/>
        <v>6.1687332000000001</v>
      </c>
      <c r="L531" s="20">
        <f t="shared" si="55"/>
        <v>2.718371859896906</v>
      </c>
    </row>
    <row r="532" spans="5:27" x14ac:dyDescent="0.25">
      <c r="E532" s="11">
        <v>527</v>
      </c>
      <c r="F532" s="9">
        <v>7.8963729999999996</v>
      </c>
      <c r="G532" s="4">
        <v>0.84401599999999999</v>
      </c>
      <c r="H532" s="4">
        <v>8.1707669999999997</v>
      </c>
      <c r="I532" s="4">
        <v>6.5071820000000002</v>
      </c>
      <c r="J532" s="4">
        <v>7.5530189999999999</v>
      </c>
      <c r="K532" s="6">
        <f t="shared" si="56"/>
        <v>6.1942713999999999</v>
      </c>
      <c r="L532" s="20">
        <f t="shared" si="55"/>
        <v>2.7339724081588397</v>
      </c>
    </row>
    <row r="533" spans="5:27" x14ac:dyDescent="0.25">
      <c r="E533" s="11">
        <v>528</v>
      </c>
      <c r="F533" s="9">
        <v>7.8951000000000002</v>
      </c>
      <c r="G533" s="4">
        <v>0.838974</v>
      </c>
      <c r="H533" s="4">
        <v>8.0732309999999998</v>
      </c>
      <c r="I533" s="4">
        <v>6.5259900000000002</v>
      </c>
      <c r="J533" s="4">
        <v>7.5553239999999997</v>
      </c>
      <c r="K533" s="6">
        <f t="shared" si="56"/>
        <v>6.1777237999999999</v>
      </c>
      <c r="L533" s="20">
        <f t="shared" si="55"/>
        <v>2.7226329037048238</v>
      </c>
    </row>
    <row r="534" spans="5:27" x14ac:dyDescent="0.25">
      <c r="E534" s="11">
        <v>529</v>
      </c>
      <c r="F534" s="9">
        <v>7.8936479999999998</v>
      </c>
      <c r="G534" s="4">
        <v>0.87179200000000001</v>
      </c>
      <c r="H534" s="4">
        <v>8.034046</v>
      </c>
      <c r="I534" s="4">
        <v>6.5083739999999999</v>
      </c>
      <c r="J534" s="4">
        <v>7.5893740000000003</v>
      </c>
      <c r="K534" s="6">
        <f t="shared" si="56"/>
        <v>6.1794468</v>
      </c>
      <c r="L534" s="20">
        <f t="shared" si="55"/>
        <v>2.7072240851058034</v>
      </c>
    </row>
    <row r="535" spans="5:27" x14ac:dyDescent="0.25">
      <c r="E535" s="11">
        <v>530</v>
      </c>
      <c r="F535" s="9">
        <v>7.9171659999999999</v>
      </c>
      <c r="G535" s="4">
        <v>0.85393200000000002</v>
      </c>
      <c r="H535" s="4">
        <v>8.044454</v>
      </c>
      <c r="I535" s="4">
        <v>6.5064010000000003</v>
      </c>
      <c r="J535" s="4">
        <v>7.5893740000000003</v>
      </c>
      <c r="K535" s="6">
        <f t="shared" si="56"/>
        <v>6.1822654000000004</v>
      </c>
      <c r="L535" s="20">
        <f t="shared" si="55"/>
        <v>2.7185945558242852</v>
      </c>
    </row>
    <row r="536" spans="5:27" x14ac:dyDescent="0.25">
      <c r="E536" s="11">
        <v>531</v>
      </c>
      <c r="F536" s="9">
        <v>7.8951000000000002</v>
      </c>
      <c r="G536" s="4">
        <v>0.85393200000000002</v>
      </c>
      <c r="H536" s="4">
        <v>8.0748619999999995</v>
      </c>
      <c r="I536" s="4">
        <v>6.6523009999999996</v>
      </c>
      <c r="J536" s="4">
        <v>7.5412739999999996</v>
      </c>
      <c r="K536" s="6">
        <f t="shared" si="56"/>
        <v>6.2034937999999995</v>
      </c>
      <c r="L536" s="20">
        <f t="shared" si="55"/>
        <v>2.7192809966663187</v>
      </c>
    </row>
    <row r="537" spans="5:27" x14ac:dyDescent="0.25">
      <c r="E537" s="11">
        <v>532</v>
      </c>
      <c r="F537" s="9">
        <v>7.8936479999999998</v>
      </c>
      <c r="G537" s="4">
        <v>0.83957000000000004</v>
      </c>
      <c r="H537" s="4">
        <v>8.0709210000000002</v>
      </c>
      <c r="I537" s="4">
        <v>6.5071820000000002</v>
      </c>
      <c r="J537" s="4">
        <v>7.5409689999999996</v>
      </c>
      <c r="K537" s="6">
        <f t="shared" si="56"/>
        <v>6.170458</v>
      </c>
      <c r="L537" s="20">
        <f t="shared" si="55"/>
        <v>2.7199703569086924</v>
      </c>
    </row>
    <row r="538" spans="5:27" x14ac:dyDescent="0.25">
      <c r="E538" s="11">
        <v>533</v>
      </c>
      <c r="F538" s="9">
        <v>7.8901300000000001</v>
      </c>
      <c r="G538" s="4">
        <v>0.84261200000000003</v>
      </c>
      <c r="H538" s="4">
        <v>8.0748619999999995</v>
      </c>
      <c r="I538" s="4">
        <v>6.5259900000000002</v>
      </c>
      <c r="J538" s="4">
        <v>7.5412739999999996</v>
      </c>
      <c r="K538" s="6">
        <f t="shared" si="56"/>
        <v>6.1749735999999995</v>
      </c>
      <c r="L538" s="20">
        <f t="shared" si="55"/>
        <v>2.7193898925376336</v>
      </c>
    </row>
    <row r="539" spans="5:27" x14ac:dyDescent="0.25">
      <c r="E539" s="11">
        <v>534</v>
      </c>
      <c r="F539" s="9">
        <v>7.906612</v>
      </c>
      <c r="G539" s="4">
        <v>0.84140800000000004</v>
      </c>
      <c r="H539" s="4">
        <v>8.3718050000000002</v>
      </c>
      <c r="I539" s="4">
        <v>6.5007060000000001</v>
      </c>
      <c r="J539" s="4">
        <v>7.5409689999999996</v>
      </c>
      <c r="K539" s="6">
        <f t="shared" si="56"/>
        <v>6.2323000000000004</v>
      </c>
      <c r="L539" s="20">
        <f t="shared" si="55"/>
        <v>2.7650379818884958</v>
      </c>
    </row>
    <row r="540" spans="5:27" x14ac:dyDescent="0.25">
      <c r="E540" s="11">
        <v>535</v>
      </c>
      <c r="F540" s="9">
        <v>7.906612</v>
      </c>
      <c r="G540" s="4">
        <v>0.84261200000000003</v>
      </c>
      <c r="H540" s="4">
        <v>8.0425129999999996</v>
      </c>
      <c r="I540" s="4">
        <v>6.5011279999999996</v>
      </c>
      <c r="J540" s="4">
        <v>7.5412739999999996</v>
      </c>
      <c r="K540" s="6">
        <f t="shared" si="56"/>
        <v>6.1668278000000001</v>
      </c>
      <c r="L540" s="20">
        <f t="shared" si="55"/>
        <v>2.7163643679540792</v>
      </c>
    </row>
    <row r="541" spans="5:27" x14ac:dyDescent="0.25">
      <c r="E541" s="11">
        <v>536</v>
      </c>
      <c r="F541" s="9">
        <v>7.8901300000000001</v>
      </c>
      <c r="G541" s="4">
        <v>0.86565400000000003</v>
      </c>
      <c r="H541" s="4">
        <v>8.044454</v>
      </c>
      <c r="I541" s="4">
        <v>6.5007060000000001</v>
      </c>
      <c r="J541" s="4">
        <v>7.5409689999999996</v>
      </c>
      <c r="K541" s="6">
        <f t="shared" si="56"/>
        <v>6.1683826000000002</v>
      </c>
      <c r="L541" s="20">
        <f t="shared" si="55"/>
        <v>2.7054545230040437</v>
      </c>
    </row>
    <row r="542" spans="5:27" x14ac:dyDescent="0.25">
      <c r="E542" s="11">
        <v>537</v>
      </c>
      <c r="F542" s="9">
        <v>7.8895819999999999</v>
      </c>
      <c r="G542" s="4">
        <v>0.83957000000000004</v>
      </c>
      <c r="H542" s="4">
        <v>8.057938</v>
      </c>
      <c r="I542" s="4">
        <v>6.6363919999999998</v>
      </c>
      <c r="J542" s="4">
        <v>7.5530189999999999</v>
      </c>
      <c r="K542" s="6">
        <f t="shared" si="56"/>
        <v>6.1953002000000001</v>
      </c>
      <c r="L542" s="20">
        <f t="shared" si="55"/>
        <v>2.7225656533091271</v>
      </c>
    </row>
    <row r="543" spans="5:27" x14ac:dyDescent="0.25">
      <c r="E543" s="11">
        <v>538</v>
      </c>
      <c r="F543" s="9">
        <v>7.8951000000000002</v>
      </c>
      <c r="G543" s="4">
        <v>0.85652799999999996</v>
      </c>
      <c r="H543" s="4">
        <v>8.0361429999999991</v>
      </c>
      <c r="I543" s="4">
        <v>6.5139240000000003</v>
      </c>
      <c r="J543" s="4">
        <v>7.5489189999999997</v>
      </c>
      <c r="K543" s="6">
        <f t="shared" si="56"/>
        <v>6.1701227999999997</v>
      </c>
      <c r="L543" s="20">
        <f t="shared" si="55"/>
        <v>2.7096547991274003</v>
      </c>
    </row>
    <row r="544" spans="5:27" x14ac:dyDescent="0.25">
      <c r="E544" s="11">
        <v>539</v>
      </c>
      <c r="F544" s="9">
        <v>7.8901300000000001</v>
      </c>
      <c r="G544" s="4">
        <v>0.87521199999999999</v>
      </c>
      <c r="H544" s="4">
        <v>8.0315119999999993</v>
      </c>
      <c r="I544" s="4">
        <v>6.5163460000000004</v>
      </c>
      <c r="J544" s="4">
        <v>7.5412739999999996</v>
      </c>
      <c r="K544" s="6">
        <f t="shared" si="56"/>
        <v>6.170894800000001</v>
      </c>
      <c r="L544" s="20">
        <f t="shared" si="55"/>
        <v>2.7003406466386708</v>
      </c>
    </row>
    <row r="545" spans="5:12" x14ac:dyDescent="0.25">
      <c r="E545" s="11">
        <v>540</v>
      </c>
      <c r="F545" s="9">
        <v>7.906612</v>
      </c>
      <c r="G545" s="4">
        <v>0.84443199999999996</v>
      </c>
      <c r="H545" s="4">
        <v>8.0361429999999991</v>
      </c>
      <c r="I545" s="4">
        <v>6.547142</v>
      </c>
      <c r="J545" s="4">
        <v>7.5787120000000003</v>
      </c>
      <c r="K545" s="6">
        <f t="shared" si="56"/>
        <v>6.1826081999999998</v>
      </c>
      <c r="L545" s="20">
        <f t="shared" si="55"/>
        <v>2.7197755867419948</v>
      </c>
    </row>
    <row r="546" spans="5:12" x14ac:dyDescent="0.25">
      <c r="E546" s="11">
        <v>541</v>
      </c>
      <c r="F546" s="9">
        <v>7.8901300000000001</v>
      </c>
      <c r="G546" s="4">
        <v>0.84670000000000001</v>
      </c>
      <c r="H546" s="4">
        <v>8.0315119999999993</v>
      </c>
      <c r="I546" s="4">
        <v>6.5117019999999997</v>
      </c>
      <c r="J546" s="4">
        <v>7.5409689999999996</v>
      </c>
      <c r="K546" s="6">
        <f t="shared" si="56"/>
        <v>6.1642025999999994</v>
      </c>
      <c r="L546" s="20">
        <f t="shared" si="55"/>
        <v>2.7113740147598673</v>
      </c>
    </row>
    <row r="547" spans="5:12" x14ac:dyDescent="0.25">
      <c r="E547" s="11">
        <v>542</v>
      </c>
      <c r="F547" s="9">
        <v>7.8908779999999998</v>
      </c>
      <c r="G547" s="4">
        <v>0.83301800000000004</v>
      </c>
      <c r="H547" s="4">
        <v>8.086824</v>
      </c>
      <c r="I547" s="4">
        <v>6.5004840000000002</v>
      </c>
      <c r="J547" s="4">
        <v>7.5489189999999997</v>
      </c>
      <c r="K547" s="6">
        <f t="shared" si="56"/>
        <v>6.1720246000000003</v>
      </c>
      <c r="L547" s="20">
        <f t="shared" si="55"/>
        <v>2.7250551918805304</v>
      </c>
    </row>
    <row r="548" spans="5:12" x14ac:dyDescent="0.25">
      <c r="E548" s="11">
        <v>543</v>
      </c>
      <c r="F548" s="9">
        <v>7.8838189999999999</v>
      </c>
      <c r="G548" s="4">
        <v>0.84670000000000001</v>
      </c>
      <c r="H548" s="4">
        <v>8.086824</v>
      </c>
      <c r="I548" s="4">
        <v>6.5004619999999997</v>
      </c>
      <c r="J548" s="4">
        <v>7.5530189999999999</v>
      </c>
      <c r="K548" s="6">
        <f t="shared" si="56"/>
        <v>6.1741647999999998</v>
      </c>
      <c r="L548" s="20">
        <f t="shared" si="55"/>
        <v>2.7192194711625168</v>
      </c>
    </row>
    <row r="549" spans="5:12" x14ac:dyDescent="0.25">
      <c r="E549" s="11">
        <v>544</v>
      </c>
      <c r="F549" s="9">
        <v>7.884099</v>
      </c>
      <c r="G549" s="4">
        <v>0.83933599999999997</v>
      </c>
      <c r="H549" s="4">
        <v>8.0361429999999991</v>
      </c>
      <c r="I549" s="4">
        <v>6.5112449999999997</v>
      </c>
      <c r="J549" s="4">
        <v>7.5361310000000001</v>
      </c>
      <c r="K549" s="6">
        <f t="shared" si="56"/>
        <v>6.1613907999999995</v>
      </c>
      <c r="L549" s="20">
        <f t="shared" ref="L549:L604" si="58">_xlfn.STDEV.P(F549:J549)</f>
        <v>2.7136320762663773</v>
      </c>
    </row>
    <row r="550" spans="5:12" x14ac:dyDescent="0.25">
      <c r="E550" s="11">
        <v>545</v>
      </c>
      <c r="F550" s="9">
        <v>7.8978989999999998</v>
      </c>
      <c r="G550" s="4">
        <v>0.83301800000000004</v>
      </c>
      <c r="H550" s="4">
        <v>8.0361429999999991</v>
      </c>
      <c r="I550" s="4">
        <v>6.542027</v>
      </c>
      <c r="J550" s="4">
        <v>7.5417630000000004</v>
      </c>
      <c r="K550" s="6">
        <f t="shared" si="56"/>
        <v>6.1701700000000006</v>
      </c>
      <c r="L550" s="20">
        <f t="shared" si="58"/>
        <v>2.7192513378270862</v>
      </c>
    </row>
    <row r="551" spans="5:12" x14ac:dyDescent="0.25">
      <c r="E551" s="11">
        <v>546</v>
      </c>
      <c r="F551" s="9">
        <v>7.8845789999999996</v>
      </c>
      <c r="G551" s="4">
        <v>0.84670000000000001</v>
      </c>
      <c r="H551" s="4">
        <v>7.9962</v>
      </c>
      <c r="I551" s="4">
        <v>6.542027</v>
      </c>
      <c r="J551" s="4">
        <v>7.5403000000000002</v>
      </c>
      <c r="K551" s="6">
        <f t="shared" si="56"/>
        <v>6.1619612000000004</v>
      </c>
      <c r="L551" s="20">
        <f t="shared" si="58"/>
        <v>2.706588758730915</v>
      </c>
    </row>
    <row r="552" spans="5:12" x14ac:dyDescent="0.25">
      <c r="E552" s="11">
        <v>547</v>
      </c>
      <c r="F552" s="9">
        <v>7.884099</v>
      </c>
      <c r="G552" s="4">
        <v>0.83274999999999999</v>
      </c>
      <c r="H552" s="4">
        <v>7.9808880000000002</v>
      </c>
      <c r="I552" s="4">
        <v>6.5112449999999997</v>
      </c>
      <c r="J552" s="4">
        <v>7.5366679999999997</v>
      </c>
      <c r="K552" s="6">
        <f t="shared" si="56"/>
        <v>6.1491299999999995</v>
      </c>
      <c r="L552" s="20">
        <f t="shared" si="58"/>
        <v>2.7087170424610254</v>
      </c>
    </row>
    <row r="553" spans="5:12" x14ac:dyDescent="0.25">
      <c r="E553" s="11">
        <v>548</v>
      </c>
      <c r="F553" s="9">
        <v>7.8902989999999997</v>
      </c>
      <c r="G553" s="4">
        <v>0.85079499999999997</v>
      </c>
      <c r="H553" s="4">
        <v>7.9815189999999996</v>
      </c>
      <c r="I553" s="4">
        <v>6.511012</v>
      </c>
      <c r="J553" s="4">
        <v>7.5374049999999997</v>
      </c>
      <c r="K553" s="6">
        <f t="shared" si="56"/>
        <v>6.1542060000000003</v>
      </c>
      <c r="L553" s="20">
        <f t="shared" si="58"/>
        <v>2.7025843163452272</v>
      </c>
    </row>
    <row r="554" spans="5:12" x14ac:dyDescent="0.25">
      <c r="E554" s="11">
        <v>549</v>
      </c>
      <c r="F554" s="9">
        <v>7.8838189999999999</v>
      </c>
      <c r="G554" s="4">
        <v>0.83268200000000003</v>
      </c>
      <c r="H554" s="4">
        <v>7.998831</v>
      </c>
      <c r="I554" s="4">
        <v>6.5058199999999999</v>
      </c>
      <c r="J554" s="4">
        <v>7.5390370000000004</v>
      </c>
      <c r="K554" s="6">
        <f t="shared" si="56"/>
        <v>6.1520378000000004</v>
      </c>
      <c r="L554" s="20">
        <f t="shared" si="58"/>
        <v>2.7112427409241984</v>
      </c>
    </row>
    <row r="555" spans="5:12" x14ac:dyDescent="0.25">
      <c r="E555" s="11">
        <v>550</v>
      </c>
      <c r="F555" s="9">
        <v>7.884099</v>
      </c>
      <c r="G555" s="4">
        <v>0.84299999999999997</v>
      </c>
      <c r="H555" s="4">
        <v>7.9842069999999996</v>
      </c>
      <c r="I555" s="4">
        <v>6.5206280000000003</v>
      </c>
      <c r="J555" s="4">
        <v>7.5403000000000002</v>
      </c>
      <c r="K555" s="6">
        <f t="shared" si="56"/>
        <v>6.1544468000000006</v>
      </c>
      <c r="L555" s="20">
        <f t="shared" si="58"/>
        <v>2.7057665825005213</v>
      </c>
    </row>
    <row r="556" spans="5:12" x14ac:dyDescent="0.25">
      <c r="E556" s="11">
        <v>551</v>
      </c>
      <c r="F556" s="9">
        <v>7.8838189999999999</v>
      </c>
      <c r="G556" s="4">
        <v>0.83971899999999999</v>
      </c>
      <c r="H556" s="4">
        <v>8.0657709999999998</v>
      </c>
      <c r="I556" s="4">
        <v>6.511012</v>
      </c>
      <c r="J556" s="4">
        <v>7.5417630000000004</v>
      </c>
      <c r="K556" s="6">
        <f t="shared" si="56"/>
        <v>6.1684168000000001</v>
      </c>
      <c r="L556" s="20">
        <f t="shared" si="58"/>
        <v>2.7181254263872661</v>
      </c>
    </row>
    <row r="557" spans="5:12" x14ac:dyDescent="0.25">
      <c r="E557" s="11">
        <v>552</v>
      </c>
      <c r="F557" s="9">
        <v>7.8956189999999999</v>
      </c>
      <c r="G557" s="4">
        <v>0.86715100000000001</v>
      </c>
      <c r="H557" s="4">
        <v>7.9808880000000002</v>
      </c>
      <c r="I557" s="4">
        <v>6.512632</v>
      </c>
      <c r="J557" s="4">
        <v>7.5530189999999999</v>
      </c>
      <c r="K557" s="6">
        <f t="shared" si="56"/>
        <v>6.1618617999999996</v>
      </c>
      <c r="L557" s="20">
        <f t="shared" si="58"/>
        <v>2.6984103056723905</v>
      </c>
    </row>
    <row r="558" spans="5:12" x14ac:dyDescent="0.25">
      <c r="E558" s="11">
        <v>553</v>
      </c>
      <c r="F558" s="9">
        <v>7.9274190000000004</v>
      </c>
      <c r="G558" s="4">
        <v>0.83807600000000004</v>
      </c>
      <c r="H558" s="4">
        <v>7.9804560000000002</v>
      </c>
      <c r="I558" s="4">
        <v>6.5144510000000002</v>
      </c>
      <c r="J558" s="4">
        <v>7.5663400000000003</v>
      </c>
      <c r="K558" s="6">
        <f t="shared" si="56"/>
        <v>6.165348400000001</v>
      </c>
      <c r="L558" s="20">
        <f t="shared" si="58"/>
        <v>2.7152896608414059</v>
      </c>
    </row>
    <row r="559" spans="5:12" x14ac:dyDescent="0.25">
      <c r="E559" s="11">
        <v>554</v>
      </c>
      <c r="F559" s="9">
        <v>7.9274190000000004</v>
      </c>
      <c r="G559" s="4">
        <v>0.83264400000000005</v>
      </c>
      <c r="H559" s="4">
        <v>7.9802249999999999</v>
      </c>
      <c r="I559" s="4">
        <v>6.51647</v>
      </c>
      <c r="J559" s="4">
        <v>7.5478680000000002</v>
      </c>
      <c r="K559" s="6">
        <f t="shared" si="56"/>
        <v>6.1609251999999994</v>
      </c>
      <c r="L559" s="20">
        <f t="shared" si="58"/>
        <v>2.715546173029316</v>
      </c>
    </row>
    <row r="560" spans="5:12" x14ac:dyDescent="0.25">
      <c r="E560" s="11">
        <v>555</v>
      </c>
      <c r="F560" s="9">
        <v>7.8838189999999999</v>
      </c>
      <c r="G560" s="4">
        <v>0.83807600000000004</v>
      </c>
      <c r="H560" s="4">
        <v>7.9889130000000002</v>
      </c>
      <c r="I560" s="4">
        <v>6.5186890000000002</v>
      </c>
      <c r="J560" s="4">
        <v>7.5471209999999997</v>
      </c>
      <c r="K560" s="6">
        <f t="shared" si="56"/>
        <v>6.1553236000000009</v>
      </c>
      <c r="L560" s="20">
        <f t="shared" si="58"/>
        <v>2.7089482420999902</v>
      </c>
    </row>
    <row r="561" spans="5:12" x14ac:dyDescent="0.25">
      <c r="E561" s="11">
        <v>556</v>
      </c>
      <c r="F561" s="9">
        <v>7.8956189999999999</v>
      </c>
      <c r="G561" s="4">
        <v>0.83264400000000005</v>
      </c>
      <c r="H561" s="4">
        <v>7.980194</v>
      </c>
      <c r="I561" s="4">
        <v>6.5144510000000002</v>
      </c>
      <c r="J561" s="4">
        <v>7.5506489999999999</v>
      </c>
      <c r="K561" s="6">
        <f t="shared" si="56"/>
        <v>6.1547114000000001</v>
      </c>
      <c r="L561" s="20">
        <f t="shared" si="58"/>
        <v>2.7116637611505299</v>
      </c>
    </row>
    <row r="562" spans="5:12" x14ac:dyDescent="0.25">
      <c r="E562" s="11">
        <v>557</v>
      </c>
      <c r="F562" s="9">
        <v>7.8956189999999999</v>
      </c>
      <c r="G562" s="4">
        <v>0.85496700000000003</v>
      </c>
      <c r="H562" s="4">
        <v>7.9803629999999997</v>
      </c>
      <c r="I562" s="4">
        <v>6.5052589999999997</v>
      </c>
      <c r="J562" s="4">
        <v>7.5493969999999999</v>
      </c>
      <c r="K562" s="6">
        <f t="shared" si="56"/>
        <v>6.1571209999999992</v>
      </c>
      <c r="L562" s="20">
        <f t="shared" si="58"/>
        <v>2.7025564287727297</v>
      </c>
    </row>
    <row r="563" spans="5:12" x14ac:dyDescent="0.25">
      <c r="E563" s="11">
        <v>558</v>
      </c>
      <c r="F563" s="9">
        <v>7.884099</v>
      </c>
      <c r="G563" s="4">
        <v>0.83131900000000003</v>
      </c>
      <c r="H563" s="4">
        <v>7.9807319999999997</v>
      </c>
      <c r="I563" s="4">
        <v>6.5144510000000002</v>
      </c>
      <c r="J563" s="4">
        <v>7.5478680000000002</v>
      </c>
      <c r="K563" s="6">
        <f t="shared" si="56"/>
        <v>6.1516938000000003</v>
      </c>
      <c r="L563" s="20">
        <f t="shared" si="58"/>
        <v>2.7104941139732723</v>
      </c>
    </row>
    <row r="564" spans="5:12" x14ac:dyDescent="0.25">
      <c r="E564" s="11">
        <v>559</v>
      </c>
      <c r="F564" s="9">
        <v>7.8902989999999997</v>
      </c>
      <c r="G564" s="4">
        <v>0.83278399999999997</v>
      </c>
      <c r="H564" s="4">
        <v>7.9813000000000001</v>
      </c>
      <c r="I564" s="4">
        <v>6.5054400000000001</v>
      </c>
      <c r="J564" s="4">
        <v>7.5493969999999999</v>
      </c>
      <c r="K564" s="6">
        <f t="shared" si="56"/>
        <v>6.1518439999999996</v>
      </c>
      <c r="L564" s="20">
        <f t="shared" si="58"/>
        <v>2.7107090897249009</v>
      </c>
    </row>
    <row r="565" spans="5:12" x14ac:dyDescent="0.25">
      <c r="E565" s="11">
        <v>560</v>
      </c>
      <c r="F565" s="9">
        <v>7.8914840000000002</v>
      </c>
      <c r="G565" s="4">
        <v>0.83475600000000005</v>
      </c>
      <c r="H565" s="4">
        <v>7.9979880000000003</v>
      </c>
      <c r="I565" s="4">
        <v>6.512632</v>
      </c>
      <c r="J565" s="4">
        <v>7.5478680000000002</v>
      </c>
      <c r="K565" s="6">
        <f t="shared" si="56"/>
        <v>6.1569456000000002</v>
      </c>
      <c r="L565" s="20">
        <f t="shared" si="58"/>
        <v>2.7123768416644167</v>
      </c>
    </row>
    <row r="566" spans="5:12" x14ac:dyDescent="0.25">
      <c r="E566" s="11">
        <v>561</v>
      </c>
      <c r="F566" s="9">
        <v>7.8786069999999997</v>
      </c>
      <c r="G566" s="4">
        <v>0.86333400000000005</v>
      </c>
      <c r="H566" s="4">
        <v>8.0346759999999993</v>
      </c>
      <c r="I566" s="4">
        <v>6.5054400000000001</v>
      </c>
      <c r="J566" s="4">
        <v>7.5488160000000004</v>
      </c>
      <c r="K566" s="6">
        <f t="shared" si="56"/>
        <v>6.1661746000000006</v>
      </c>
      <c r="L566" s="20">
        <f t="shared" si="58"/>
        <v>2.7044644160354978</v>
      </c>
    </row>
    <row r="567" spans="5:12" x14ac:dyDescent="0.25">
      <c r="E567" s="11">
        <v>562</v>
      </c>
      <c r="F567" s="9">
        <v>7.8784190000000001</v>
      </c>
      <c r="G567" s="4">
        <v>0.83299800000000002</v>
      </c>
      <c r="H567" s="4">
        <v>8.0301080000000002</v>
      </c>
      <c r="I567" s="4">
        <v>6.5006409999999999</v>
      </c>
      <c r="J567" s="4">
        <v>7.5692870000000001</v>
      </c>
      <c r="K567" s="6">
        <f t="shared" si="56"/>
        <v>6.1622906000000004</v>
      </c>
      <c r="L567" s="20">
        <f t="shared" si="58"/>
        <v>2.7176945378109409</v>
      </c>
    </row>
    <row r="568" spans="5:12" x14ac:dyDescent="0.25">
      <c r="E568" s="11">
        <v>563</v>
      </c>
      <c r="F568" s="9">
        <v>7.8786069999999997</v>
      </c>
      <c r="G568" s="4">
        <v>0.82642000000000004</v>
      </c>
      <c r="H568" s="4">
        <v>8.0107909999999993</v>
      </c>
      <c r="I568" s="4">
        <v>6.5078589999999998</v>
      </c>
      <c r="J568" s="4">
        <v>7.549963</v>
      </c>
      <c r="K568" s="6">
        <f t="shared" si="56"/>
        <v>6.1547280000000004</v>
      </c>
      <c r="L568" s="20">
        <f t="shared" si="58"/>
        <v>2.7158415645195499</v>
      </c>
    </row>
    <row r="569" spans="5:12" x14ac:dyDescent="0.25">
      <c r="E569" s="11">
        <v>564</v>
      </c>
      <c r="F569" s="9">
        <v>7.8914840000000002</v>
      </c>
      <c r="G569" s="4">
        <v>0.82617799999999997</v>
      </c>
      <c r="H569" s="4">
        <v>7.9937579999999997</v>
      </c>
      <c r="I569" s="4">
        <v>6.5350760000000001</v>
      </c>
      <c r="J569" s="4">
        <v>7.5488160000000004</v>
      </c>
      <c r="K569" s="6">
        <f t="shared" si="56"/>
        <v>6.1590624000000007</v>
      </c>
      <c r="L569" s="20">
        <f t="shared" si="58"/>
        <v>2.7158737034209506</v>
      </c>
    </row>
    <row r="570" spans="5:12" x14ac:dyDescent="0.25">
      <c r="E570" s="11">
        <v>565</v>
      </c>
      <c r="F570" s="9">
        <v>7.893872</v>
      </c>
      <c r="G570" s="4">
        <v>0.82613599999999998</v>
      </c>
      <c r="H570" s="4">
        <v>7.9907380000000003</v>
      </c>
      <c r="I570" s="4">
        <v>6.5350760000000001</v>
      </c>
      <c r="J570" s="4">
        <v>7.5478680000000002</v>
      </c>
      <c r="K570" s="6">
        <f t="shared" si="56"/>
        <v>6.1587380000000005</v>
      </c>
      <c r="L570" s="20">
        <f t="shared" si="58"/>
        <v>2.7156903555267125</v>
      </c>
    </row>
    <row r="571" spans="5:12" x14ac:dyDescent="0.25">
      <c r="E571" s="11">
        <v>566</v>
      </c>
      <c r="F571" s="9">
        <v>7.8914840000000002</v>
      </c>
      <c r="G571" s="4">
        <v>0.82629399999999997</v>
      </c>
      <c r="H571" s="4">
        <v>7.9879189999999998</v>
      </c>
      <c r="I571" s="4">
        <v>6.5350760000000001</v>
      </c>
      <c r="J571" s="4">
        <v>7.5493969999999999</v>
      </c>
      <c r="K571" s="6">
        <f t="shared" si="56"/>
        <v>6.1580339999999998</v>
      </c>
      <c r="L571" s="20">
        <f t="shared" si="58"/>
        <v>2.715099670761941</v>
      </c>
    </row>
    <row r="572" spans="5:12" x14ac:dyDescent="0.25">
      <c r="E572" s="11">
        <v>567</v>
      </c>
      <c r="F572" s="9">
        <v>7.893872</v>
      </c>
      <c r="G572" s="4">
        <v>0.82635400000000003</v>
      </c>
      <c r="H572" s="4">
        <v>7.9852999999999996</v>
      </c>
      <c r="I572" s="4">
        <v>6.5006409999999999</v>
      </c>
      <c r="J572" s="4">
        <v>7.5709249999999999</v>
      </c>
      <c r="K572" s="6">
        <f t="shared" si="56"/>
        <v>6.1554184000000003</v>
      </c>
      <c r="L572" s="20">
        <f t="shared" si="58"/>
        <v>2.7163377016458465</v>
      </c>
    </row>
    <row r="573" spans="5:12" x14ac:dyDescent="0.25">
      <c r="E573" s="11">
        <v>568</v>
      </c>
      <c r="F573" s="9">
        <v>7.92875</v>
      </c>
      <c r="G573" s="4">
        <v>0.82590300000000005</v>
      </c>
      <c r="H573" s="4">
        <v>7.9879189999999998</v>
      </c>
      <c r="I573" s="4">
        <v>6.5078589999999998</v>
      </c>
      <c r="J573" s="4">
        <v>7.5478680000000002</v>
      </c>
      <c r="K573" s="6">
        <f t="shared" si="56"/>
        <v>6.1596598</v>
      </c>
      <c r="L573" s="20">
        <f t="shared" si="58"/>
        <v>2.7191740705256358</v>
      </c>
    </row>
    <row r="574" spans="5:12" x14ac:dyDescent="0.25">
      <c r="E574" s="11">
        <v>569</v>
      </c>
      <c r="F574" s="9">
        <v>7.8914840000000002</v>
      </c>
      <c r="G574" s="4">
        <v>0.84771799999999997</v>
      </c>
      <c r="H574" s="4">
        <v>7.9852999999999996</v>
      </c>
      <c r="I574" s="4">
        <v>6.5078589999999998</v>
      </c>
      <c r="J574" s="4">
        <v>7.5663400000000003</v>
      </c>
      <c r="K574" s="6">
        <f t="shared" si="56"/>
        <v>6.1597401999999999</v>
      </c>
      <c r="L574" s="20">
        <f t="shared" si="58"/>
        <v>2.7073564494458702</v>
      </c>
    </row>
    <row r="575" spans="5:12" x14ac:dyDescent="0.25">
      <c r="E575" s="11">
        <v>570</v>
      </c>
      <c r="F575" s="9">
        <v>7.8786069999999997</v>
      </c>
      <c r="G575" s="4">
        <v>0.82635400000000003</v>
      </c>
      <c r="H575" s="4">
        <v>8.0204920000000008</v>
      </c>
      <c r="I575" s="4">
        <v>6.5182479999999998</v>
      </c>
      <c r="J575" s="4">
        <v>7.5488160000000004</v>
      </c>
      <c r="K575" s="6">
        <f t="shared" si="56"/>
        <v>6.1585034000000007</v>
      </c>
      <c r="L575" s="20">
        <f t="shared" si="58"/>
        <v>2.7173501970902141</v>
      </c>
    </row>
    <row r="576" spans="5:12" x14ac:dyDescent="0.25">
      <c r="E576" s="11">
        <v>571</v>
      </c>
      <c r="F576" s="9">
        <v>7.8857290000000004</v>
      </c>
      <c r="G576" s="4">
        <v>0.82590300000000005</v>
      </c>
      <c r="H576" s="4">
        <v>7.9879189999999998</v>
      </c>
      <c r="I576" s="4">
        <v>6.551056</v>
      </c>
      <c r="J576" s="4">
        <v>7.549963</v>
      </c>
      <c r="K576" s="6">
        <f t="shared" si="56"/>
        <v>6.1601140000000001</v>
      </c>
      <c r="L576" s="20">
        <f t="shared" si="58"/>
        <v>2.715030059831236</v>
      </c>
    </row>
    <row r="577" spans="5:12" x14ac:dyDescent="0.25">
      <c r="E577" s="11">
        <v>572</v>
      </c>
      <c r="F577" s="9">
        <v>7.8914840000000002</v>
      </c>
      <c r="G577" s="4">
        <v>0.84745999999999999</v>
      </c>
      <c r="H577" s="4">
        <v>7.9559100000000003</v>
      </c>
      <c r="I577" s="4">
        <v>6.7090430000000003</v>
      </c>
      <c r="J577" s="4">
        <v>7.5724340000000003</v>
      </c>
      <c r="K577" s="6">
        <f t="shared" si="56"/>
        <v>6.1952662000000007</v>
      </c>
      <c r="L577" s="20">
        <f t="shared" si="58"/>
        <v>2.7105944114842688</v>
      </c>
    </row>
    <row r="578" spans="5:12" x14ac:dyDescent="0.25">
      <c r="E578" s="11">
        <v>573</v>
      </c>
      <c r="F578" s="9">
        <v>7.8789939999999996</v>
      </c>
      <c r="G578" s="4">
        <v>0.82635400000000003</v>
      </c>
      <c r="H578" s="4">
        <v>8.0059579999999997</v>
      </c>
      <c r="I578" s="4">
        <v>6.5160669999999996</v>
      </c>
      <c r="J578" s="4">
        <v>7.55131</v>
      </c>
      <c r="K578" s="6">
        <f t="shared" si="56"/>
        <v>6.1557366</v>
      </c>
      <c r="L578" s="20">
        <f t="shared" si="58"/>
        <v>2.7156110658489814</v>
      </c>
    </row>
    <row r="579" spans="5:12" x14ac:dyDescent="0.25">
      <c r="E579" s="11">
        <v>574</v>
      </c>
      <c r="F579" s="9">
        <v>7.893872</v>
      </c>
      <c r="G579" s="4">
        <v>0.82700499999999999</v>
      </c>
      <c r="H579" s="4">
        <v>7.9520059999999999</v>
      </c>
      <c r="I579" s="4">
        <v>6.5182479999999998</v>
      </c>
      <c r="J579" s="4">
        <v>7.5528570000000004</v>
      </c>
      <c r="K579" s="6">
        <f t="shared" si="56"/>
        <v>6.1487976</v>
      </c>
      <c r="L579" s="20">
        <f t="shared" si="58"/>
        <v>2.7102102527135861</v>
      </c>
    </row>
    <row r="580" spans="5:12" x14ac:dyDescent="0.25">
      <c r="E580" s="11">
        <v>575</v>
      </c>
      <c r="F580" s="9">
        <v>7.8795820000000001</v>
      </c>
      <c r="G580" s="4">
        <v>0.82949300000000004</v>
      </c>
      <c r="H580" s="4">
        <v>7.9239579999999998</v>
      </c>
      <c r="I580" s="4">
        <v>6.5160669999999996</v>
      </c>
      <c r="J580" s="4">
        <v>7.5463849999999999</v>
      </c>
      <c r="K580" s="6">
        <f t="shared" si="56"/>
        <v>6.1390970000000005</v>
      </c>
      <c r="L580" s="20">
        <f t="shared" si="58"/>
        <v>2.7029420029740177</v>
      </c>
    </row>
    <row r="581" spans="5:12" x14ac:dyDescent="0.25">
      <c r="E581" s="11">
        <v>576</v>
      </c>
      <c r="F581" s="9">
        <v>7.8803700000000001</v>
      </c>
      <c r="G581" s="4">
        <v>0.83084199999999997</v>
      </c>
      <c r="H581" s="4">
        <v>7.9222530000000004</v>
      </c>
      <c r="I581" s="4">
        <v>6.5052589999999997</v>
      </c>
      <c r="J581" s="4">
        <v>7.5528570000000004</v>
      </c>
      <c r="K581" s="6">
        <f t="shared" ref="K581:K604" si="59">AVERAGE(F581,G581,H581,I581,J581)</f>
        <v>6.1383162000000002</v>
      </c>
      <c r="L581" s="20">
        <f t="shared" si="58"/>
        <v>2.7026667210549959</v>
      </c>
    </row>
    <row r="582" spans="5:12" x14ac:dyDescent="0.25">
      <c r="E582" s="11">
        <v>577</v>
      </c>
      <c r="F582" s="9">
        <v>7.8814919999999997</v>
      </c>
      <c r="G582" s="4">
        <v>0.83239099999999999</v>
      </c>
      <c r="H582" s="4">
        <v>7.9207479999999997</v>
      </c>
      <c r="I582" s="4">
        <v>6.5054400000000001</v>
      </c>
      <c r="J582" s="4">
        <v>7.5463849999999999</v>
      </c>
      <c r="K582" s="6">
        <f t="shared" si="59"/>
        <v>6.1372911999999999</v>
      </c>
      <c r="L582" s="20">
        <f t="shared" si="58"/>
        <v>2.7013329893327396</v>
      </c>
    </row>
    <row r="583" spans="5:12" x14ac:dyDescent="0.25">
      <c r="E583" s="11">
        <v>578</v>
      </c>
      <c r="F583" s="9">
        <v>7.9026139999999998</v>
      </c>
      <c r="G583" s="4">
        <v>0.883108</v>
      </c>
      <c r="H583" s="4">
        <v>7.9222530000000004</v>
      </c>
      <c r="I583" s="4">
        <v>6.5052589999999997</v>
      </c>
      <c r="J583" s="4">
        <v>7.5461320000000001</v>
      </c>
      <c r="K583" s="6">
        <f t="shared" si="59"/>
        <v>6.1518731999999998</v>
      </c>
      <c r="L583" s="20">
        <f t="shared" si="58"/>
        <v>2.6843272469198975</v>
      </c>
    </row>
    <row r="584" spans="5:12" x14ac:dyDescent="0.25">
      <c r="E584" s="11">
        <v>579</v>
      </c>
      <c r="F584" s="9">
        <v>7.8804800000000004</v>
      </c>
      <c r="G584" s="4">
        <v>0.83084199999999997</v>
      </c>
      <c r="H584" s="4">
        <v>7.9166999999999996</v>
      </c>
      <c r="I584" s="4">
        <v>6.5144510000000002</v>
      </c>
      <c r="J584" s="4">
        <v>7.5546040000000003</v>
      </c>
      <c r="K584" s="6">
        <f t="shared" si="59"/>
        <v>6.1394154000000007</v>
      </c>
      <c r="L584" s="20">
        <f t="shared" si="58"/>
        <v>2.7023844474387859</v>
      </c>
    </row>
    <row r="585" spans="5:12" x14ac:dyDescent="0.25">
      <c r="E585" s="11">
        <v>580</v>
      </c>
      <c r="F585" s="9">
        <v>7.8814919999999997</v>
      </c>
      <c r="G585" s="4">
        <v>0.85533000000000003</v>
      </c>
      <c r="H585" s="4">
        <v>7.932652</v>
      </c>
      <c r="I585" s="4">
        <v>6.5144510000000002</v>
      </c>
      <c r="J585" s="4">
        <v>7.5463849999999999</v>
      </c>
      <c r="K585" s="6">
        <f t="shared" si="59"/>
        <v>6.1460620000000006</v>
      </c>
      <c r="L585" s="20">
        <f t="shared" si="58"/>
        <v>2.6941448056284574</v>
      </c>
    </row>
    <row r="586" spans="5:12" x14ac:dyDescent="0.25">
      <c r="E586" s="11">
        <v>581</v>
      </c>
      <c r="F586" s="9">
        <v>7.8827040000000004</v>
      </c>
      <c r="G586" s="4">
        <v>0.87864299999999995</v>
      </c>
      <c r="H586" s="4">
        <v>7.968604</v>
      </c>
      <c r="I586" s="4">
        <v>6.51647</v>
      </c>
      <c r="J586" s="4">
        <v>7.5461320000000001</v>
      </c>
      <c r="K586" s="6">
        <f t="shared" si="59"/>
        <v>6.1585105999999996</v>
      </c>
      <c r="L586" s="20">
        <f t="shared" si="58"/>
        <v>2.6899781022396163</v>
      </c>
    </row>
    <row r="587" spans="5:12" x14ac:dyDescent="0.25">
      <c r="E587" s="11">
        <v>582</v>
      </c>
      <c r="F587" s="9">
        <v>7.8814919999999997</v>
      </c>
      <c r="G587" s="4">
        <v>0.83239099999999999</v>
      </c>
      <c r="H587" s="4">
        <v>7.9166999999999996</v>
      </c>
      <c r="I587" s="4">
        <v>6.5052779999999997</v>
      </c>
      <c r="J587" s="4">
        <v>7.5576610000000004</v>
      </c>
      <c r="K587" s="6">
        <f t="shared" si="59"/>
        <v>6.1387043999999999</v>
      </c>
      <c r="L587" s="20">
        <f t="shared" si="58"/>
        <v>2.7019753110734808</v>
      </c>
    </row>
    <row r="588" spans="5:12" x14ac:dyDescent="0.25">
      <c r="E588" s="11">
        <v>583</v>
      </c>
      <c r="F588" s="9">
        <v>7.9026139999999998</v>
      </c>
      <c r="G588" s="4">
        <v>0.85887899999999995</v>
      </c>
      <c r="H588" s="4">
        <v>7.9207479999999997</v>
      </c>
      <c r="I588" s="4">
        <v>6.51647</v>
      </c>
      <c r="J588" s="4">
        <v>7.5576610000000004</v>
      </c>
      <c r="K588" s="6">
        <f t="shared" si="59"/>
        <v>6.1512743999999993</v>
      </c>
      <c r="L588" s="20">
        <f t="shared" si="58"/>
        <v>2.6951425706439074</v>
      </c>
    </row>
    <row r="589" spans="5:12" x14ac:dyDescent="0.25">
      <c r="E589" s="11">
        <v>584</v>
      </c>
      <c r="F589" s="9">
        <v>7.8803700000000001</v>
      </c>
      <c r="G589" s="4">
        <v>0.83084199999999997</v>
      </c>
      <c r="H589" s="4">
        <v>7.917395</v>
      </c>
      <c r="I589" s="4">
        <v>6.5383570000000004</v>
      </c>
      <c r="J589" s="4">
        <v>7.5461320000000001</v>
      </c>
      <c r="K589" s="6">
        <f t="shared" si="59"/>
        <v>6.1426192000000004</v>
      </c>
      <c r="L589" s="20">
        <f t="shared" si="58"/>
        <v>2.7022598169576071</v>
      </c>
    </row>
    <row r="590" spans="5:12" x14ac:dyDescent="0.25">
      <c r="E590" s="11">
        <v>585</v>
      </c>
      <c r="F590" s="9">
        <v>7.8813579999999996</v>
      </c>
      <c r="G590" s="4">
        <v>0.82949300000000004</v>
      </c>
      <c r="H590" s="4">
        <v>7.9353470000000002</v>
      </c>
      <c r="I590" s="4">
        <v>6.5054970000000001</v>
      </c>
      <c r="J590" s="4">
        <v>7.5546040000000003</v>
      </c>
      <c r="K590" s="6">
        <f t="shared" si="59"/>
        <v>6.1412597999999994</v>
      </c>
      <c r="L590" s="20">
        <f t="shared" si="58"/>
        <v>2.7052455611262665</v>
      </c>
    </row>
    <row r="591" spans="5:12" x14ac:dyDescent="0.25">
      <c r="E591" s="11">
        <v>586</v>
      </c>
      <c r="F591" s="9">
        <v>7.899248</v>
      </c>
      <c r="G591" s="4">
        <v>0.82834399999999997</v>
      </c>
      <c r="H591" s="4">
        <v>7.9353470000000002</v>
      </c>
      <c r="I591" s="4">
        <v>6.505916</v>
      </c>
      <c r="J591" s="4">
        <v>7.5546040000000003</v>
      </c>
      <c r="K591" s="6">
        <f t="shared" si="59"/>
        <v>6.1446918000000004</v>
      </c>
      <c r="L591" s="20">
        <f t="shared" si="58"/>
        <v>2.708017827459221</v>
      </c>
    </row>
    <row r="592" spans="5:12" x14ac:dyDescent="0.25">
      <c r="E592" s="11">
        <v>587</v>
      </c>
      <c r="F592" s="9">
        <v>7.899248</v>
      </c>
      <c r="G592" s="4">
        <v>0.82949300000000004</v>
      </c>
      <c r="H592" s="4">
        <v>7.94909</v>
      </c>
      <c r="I592" s="4">
        <v>6.5211079999999999</v>
      </c>
      <c r="J592" s="4">
        <v>7.5576610000000004</v>
      </c>
      <c r="K592" s="6">
        <f t="shared" si="59"/>
        <v>6.1513199999999992</v>
      </c>
      <c r="L592" s="20">
        <f t="shared" si="58"/>
        <v>2.710114759829851</v>
      </c>
    </row>
    <row r="593" spans="5:12" x14ac:dyDescent="0.25">
      <c r="E593" s="11">
        <v>588</v>
      </c>
      <c r="F593" s="9">
        <v>7.9022360000000003</v>
      </c>
      <c r="G593" s="4">
        <v>0.82700499999999999</v>
      </c>
      <c r="H593" s="4">
        <v>7.918291</v>
      </c>
      <c r="I593" s="4">
        <v>6.5211079999999999</v>
      </c>
      <c r="J593" s="4">
        <v>7.5460799999999999</v>
      </c>
      <c r="K593" s="6">
        <f t="shared" si="59"/>
        <v>6.1429439999999991</v>
      </c>
      <c r="L593" s="20">
        <f t="shared" si="58"/>
        <v>2.7062140125565097</v>
      </c>
    </row>
    <row r="594" spans="5:12" x14ac:dyDescent="0.25">
      <c r="E594" s="11">
        <v>589</v>
      </c>
      <c r="F594" s="9">
        <v>7.8813579999999996</v>
      </c>
      <c r="G594" s="4">
        <v>0.82785600000000004</v>
      </c>
      <c r="H594" s="4">
        <v>7.9107269999999996</v>
      </c>
      <c r="I594" s="4">
        <v>6.5065350000000004</v>
      </c>
      <c r="J594" s="4">
        <v>7.5461320000000001</v>
      </c>
      <c r="K594" s="6">
        <f t="shared" si="59"/>
        <v>6.1345215999999994</v>
      </c>
      <c r="L594" s="20">
        <f t="shared" si="58"/>
        <v>2.701780180279115</v>
      </c>
    </row>
    <row r="595" spans="5:12" x14ac:dyDescent="0.25">
      <c r="E595" s="11">
        <v>590</v>
      </c>
      <c r="F595" s="9">
        <v>7.8803700000000001</v>
      </c>
      <c r="G595" s="4">
        <v>0.84736800000000001</v>
      </c>
      <c r="H595" s="4">
        <v>7.9174769999999999</v>
      </c>
      <c r="I595" s="4">
        <v>6.5073550000000004</v>
      </c>
      <c r="J595" s="4">
        <v>7.5576610000000004</v>
      </c>
      <c r="K595" s="6">
        <f t="shared" si="59"/>
        <v>6.1420462000000002</v>
      </c>
      <c r="L595" s="20">
        <f t="shared" si="58"/>
        <v>2.6961067182931324</v>
      </c>
    </row>
    <row r="596" spans="5:12" x14ac:dyDescent="0.25">
      <c r="E596" s="11">
        <v>591</v>
      </c>
      <c r="F596" s="9">
        <v>7.8813579999999996</v>
      </c>
      <c r="G596" s="4">
        <v>0.82834399999999997</v>
      </c>
      <c r="H596" s="4">
        <v>8.0315779999999997</v>
      </c>
      <c r="I596" s="4">
        <v>6.5265469999999999</v>
      </c>
      <c r="J596" s="4">
        <v>7.5546040000000003</v>
      </c>
      <c r="K596" s="6">
        <f t="shared" si="59"/>
        <v>6.1644862000000007</v>
      </c>
      <c r="L596" s="20">
        <f t="shared" si="58"/>
        <v>2.7192502520605477</v>
      </c>
    </row>
    <row r="597" spans="5:12" x14ac:dyDescent="0.25">
      <c r="E597" s="11">
        <v>592</v>
      </c>
      <c r="F597" s="9">
        <v>7.8804800000000004</v>
      </c>
      <c r="G597" s="4">
        <v>0.82949300000000004</v>
      </c>
      <c r="H597" s="4">
        <v>7.9442269999999997</v>
      </c>
      <c r="I597" s="4">
        <v>6.5265469999999999</v>
      </c>
      <c r="J597" s="4">
        <v>7.5546040000000003</v>
      </c>
      <c r="K597" s="6">
        <f t="shared" si="59"/>
        <v>6.1470701999999999</v>
      </c>
      <c r="L597" s="20">
        <f t="shared" si="58"/>
        <v>2.7068898542926632</v>
      </c>
    </row>
    <row r="598" spans="5:12" x14ac:dyDescent="0.25">
      <c r="E598" s="11">
        <v>593</v>
      </c>
      <c r="F598" s="9">
        <v>7.8796679999999997</v>
      </c>
      <c r="G598" s="4">
        <v>0.83207299999999995</v>
      </c>
      <c r="H598" s="4">
        <v>7.9442269999999997</v>
      </c>
      <c r="I598" s="4">
        <v>6.5265469999999999</v>
      </c>
      <c r="J598" s="4">
        <v>7.5528570000000004</v>
      </c>
      <c r="K598" s="6">
        <f t="shared" si="59"/>
        <v>6.1470744000000002</v>
      </c>
      <c r="L598" s="20">
        <f t="shared" si="58"/>
        <v>2.7055905863623622</v>
      </c>
    </row>
    <row r="599" spans="5:12" x14ac:dyDescent="0.25">
      <c r="E599" s="11">
        <v>594</v>
      </c>
      <c r="F599" s="9">
        <v>7.8790550000000001</v>
      </c>
      <c r="G599" s="4">
        <v>0.83063100000000001</v>
      </c>
      <c r="H599" s="4">
        <v>7.9192530000000003</v>
      </c>
      <c r="I599" s="4">
        <v>6.5083739999999999</v>
      </c>
      <c r="J599" s="4">
        <v>7.55131</v>
      </c>
      <c r="K599" s="6">
        <f t="shared" si="59"/>
        <v>6.1377246000000003</v>
      </c>
      <c r="L599" s="20">
        <f t="shared" si="58"/>
        <v>2.7021074050431522</v>
      </c>
    </row>
    <row r="600" spans="5:12" x14ac:dyDescent="0.25">
      <c r="E600" s="11">
        <v>595</v>
      </c>
      <c r="F600" s="9">
        <v>7.8786430000000003</v>
      </c>
      <c r="G600" s="4">
        <v>0.83207299999999995</v>
      </c>
      <c r="H600" s="4">
        <v>7.9194430000000002</v>
      </c>
      <c r="I600" s="4">
        <v>6.5071820000000002</v>
      </c>
      <c r="J600" s="4">
        <v>7.5468380000000002</v>
      </c>
      <c r="K600" s="6">
        <f t="shared" si="59"/>
        <v>6.1368358000000001</v>
      </c>
      <c r="L600" s="20">
        <f t="shared" si="58"/>
        <v>2.7010128332752084</v>
      </c>
    </row>
    <row r="601" spans="5:12" x14ac:dyDescent="0.25">
      <c r="E601" s="11">
        <v>596</v>
      </c>
      <c r="F601" s="9">
        <v>7.878431</v>
      </c>
      <c r="G601" s="4">
        <v>0.82720899999999997</v>
      </c>
      <c r="H601" s="4">
        <v>7.917395</v>
      </c>
      <c r="I601" s="4">
        <v>6.5064010000000003</v>
      </c>
      <c r="J601" s="4">
        <v>7.5474909999999999</v>
      </c>
      <c r="K601" s="6">
        <f t="shared" si="59"/>
        <v>6.1353854000000005</v>
      </c>
      <c r="L601" s="20">
        <f t="shared" si="58"/>
        <v>2.7026726650737096</v>
      </c>
    </row>
    <row r="602" spans="5:12" x14ac:dyDescent="0.25">
      <c r="E602" s="11">
        <v>597</v>
      </c>
      <c r="F602" s="9">
        <v>7.8786430000000003</v>
      </c>
      <c r="G602" s="4">
        <v>0.84378699999999995</v>
      </c>
      <c r="H602" s="4">
        <v>7.9353470000000002</v>
      </c>
      <c r="I602" s="4">
        <v>6.5232089999999996</v>
      </c>
      <c r="J602" s="4">
        <v>7.5623670000000001</v>
      </c>
      <c r="K602" s="6">
        <f t="shared" si="59"/>
        <v>6.1486706000000009</v>
      </c>
      <c r="L602" s="20">
        <f t="shared" si="58"/>
        <v>2.7005785897498007</v>
      </c>
    </row>
    <row r="603" spans="5:12" x14ac:dyDescent="0.25">
      <c r="E603" s="11">
        <v>598</v>
      </c>
      <c r="F603" s="9">
        <v>7.8855209999999998</v>
      </c>
      <c r="G603" s="4">
        <v>0.853464</v>
      </c>
      <c r="H603" s="4">
        <v>7.918291</v>
      </c>
      <c r="I603" s="4">
        <v>6.5071820000000002</v>
      </c>
      <c r="J603" s="4">
        <v>7.5474909999999999</v>
      </c>
      <c r="K603" s="6">
        <f t="shared" si="59"/>
        <v>6.1423898000000001</v>
      </c>
      <c r="L603" s="20">
        <f t="shared" si="58"/>
        <v>2.6934160577936268</v>
      </c>
    </row>
    <row r="604" spans="5:12" x14ac:dyDescent="0.25">
      <c r="E604" s="11">
        <v>599</v>
      </c>
      <c r="F604" s="9">
        <v>7.8786430000000003</v>
      </c>
      <c r="G604" s="4">
        <v>0.82665100000000002</v>
      </c>
      <c r="H604" s="4">
        <v>7.9193860000000003</v>
      </c>
      <c r="I604" s="4">
        <v>6.5259900000000002</v>
      </c>
      <c r="J604" s="4">
        <v>7.5468380000000002</v>
      </c>
      <c r="K604" s="6">
        <f t="shared" si="59"/>
        <v>6.1395016000000009</v>
      </c>
      <c r="L604" s="20">
        <f t="shared" si="58"/>
        <v>2.7036623979549366</v>
      </c>
    </row>
    <row r="605" spans="5:12" x14ac:dyDescent="0.25">
      <c r="E605" s="11">
        <v>600</v>
      </c>
      <c r="F605">
        <v>7.878431</v>
      </c>
      <c r="G605">
        <v>0.82720899999999997</v>
      </c>
      <c r="H605">
        <v>7.9206810000000001</v>
      </c>
      <c r="I605">
        <v>6.5083739999999999</v>
      </c>
      <c r="J605">
        <v>7.55131</v>
      </c>
      <c r="K605" s="6">
        <f t="shared" ref="K605:K668" si="60">AVERAGE(F605,G605,H605,I605,J605)</f>
        <v>6.1372010000000001</v>
      </c>
      <c r="L605" s="20">
        <f t="shared" ref="L605:L668" si="61">_xlfn.STDEV.P(F605:J605)</f>
        <v>2.7035595618803727</v>
      </c>
    </row>
    <row r="606" spans="5:12" x14ac:dyDescent="0.25">
      <c r="E606" s="11">
        <v>601</v>
      </c>
      <c r="F606">
        <v>7.8738330000000003</v>
      </c>
      <c r="G606">
        <v>0.82796700000000001</v>
      </c>
      <c r="H606">
        <v>7.9193860000000003</v>
      </c>
      <c r="I606">
        <v>6.5073550000000004</v>
      </c>
      <c r="J606">
        <v>7.5622049999999996</v>
      </c>
      <c r="K606" s="6">
        <f t="shared" si="60"/>
        <v>6.1381492</v>
      </c>
      <c r="L606" s="20">
        <f t="shared" si="61"/>
        <v>2.7036155655980667</v>
      </c>
    </row>
    <row r="607" spans="5:12" x14ac:dyDescent="0.25">
      <c r="E607" s="11">
        <v>602</v>
      </c>
      <c r="F607">
        <v>7.8744880000000004</v>
      </c>
      <c r="G607">
        <v>0.82745999999999997</v>
      </c>
      <c r="H607">
        <v>7.918291</v>
      </c>
      <c r="I607">
        <v>6.5103629999999999</v>
      </c>
      <c r="J607">
        <v>7.549963</v>
      </c>
      <c r="K607" s="6">
        <f t="shared" si="60"/>
        <v>6.136112999999999</v>
      </c>
      <c r="L607" s="20">
        <f t="shared" si="61"/>
        <v>2.7025520392295168</v>
      </c>
    </row>
    <row r="608" spans="5:12" x14ac:dyDescent="0.25">
      <c r="E608" s="11">
        <v>603</v>
      </c>
      <c r="F608">
        <v>7.875343</v>
      </c>
      <c r="G608">
        <v>0.82738500000000004</v>
      </c>
      <c r="H608">
        <v>7.9193860000000003</v>
      </c>
      <c r="I608">
        <v>6.5083739999999999</v>
      </c>
      <c r="J608">
        <v>7.5488160000000004</v>
      </c>
      <c r="K608" s="6">
        <f t="shared" si="60"/>
        <v>6.1358608000000006</v>
      </c>
      <c r="L608" s="20">
        <f t="shared" si="61"/>
        <v>2.7026610687882697</v>
      </c>
    </row>
    <row r="609" spans="5:12" x14ac:dyDescent="0.25">
      <c r="E609" s="11">
        <v>604</v>
      </c>
      <c r="F609">
        <v>7.8738330000000003</v>
      </c>
      <c r="G609">
        <v>0.82775699999999997</v>
      </c>
      <c r="H609">
        <v>7.9206810000000001</v>
      </c>
      <c r="I609">
        <v>6.5073550000000004</v>
      </c>
      <c r="J609">
        <v>7.5478680000000002</v>
      </c>
      <c r="K609" s="6">
        <f t="shared" si="60"/>
        <v>6.1354987999999997</v>
      </c>
      <c r="L609" s="20">
        <f t="shared" si="61"/>
        <v>2.7023644492977188</v>
      </c>
    </row>
    <row r="610" spans="5:12" x14ac:dyDescent="0.25">
      <c r="E610" s="11">
        <v>605</v>
      </c>
      <c r="F610">
        <v>7.8733779999999998</v>
      </c>
      <c r="G610">
        <v>0.82738500000000004</v>
      </c>
      <c r="H610">
        <v>7.9221760000000003</v>
      </c>
      <c r="I610">
        <v>6.5083739999999999</v>
      </c>
      <c r="J610">
        <v>7.5471209999999997</v>
      </c>
      <c r="K610" s="6">
        <f t="shared" si="60"/>
        <v>6.1356868000000002</v>
      </c>
      <c r="L610" s="20">
        <f t="shared" si="61"/>
        <v>2.7025996602579059</v>
      </c>
    </row>
    <row r="611" spans="5:12" x14ac:dyDescent="0.25">
      <c r="E611" s="11">
        <v>606</v>
      </c>
      <c r="F611">
        <v>7.8731229999999996</v>
      </c>
      <c r="G611">
        <v>0.82775699999999997</v>
      </c>
      <c r="H611">
        <v>7.9206810000000001</v>
      </c>
      <c r="I611">
        <v>6.5073550000000004</v>
      </c>
      <c r="J611">
        <v>7.5478680000000002</v>
      </c>
      <c r="K611" s="6">
        <f t="shared" si="60"/>
        <v>6.1353568000000003</v>
      </c>
      <c r="L611" s="20">
        <f t="shared" si="61"/>
        <v>2.7022731191667799</v>
      </c>
    </row>
    <row r="612" spans="5:12" x14ac:dyDescent="0.25">
      <c r="E612" s="11">
        <v>607</v>
      </c>
      <c r="F612">
        <v>7.8730669999999998</v>
      </c>
      <c r="G612">
        <v>0.82738500000000004</v>
      </c>
      <c r="H612">
        <v>7.9221760000000003</v>
      </c>
      <c r="I612">
        <v>6.5065350000000004</v>
      </c>
      <c r="J612">
        <v>7.5488160000000004</v>
      </c>
      <c r="K612" s="6">
        <f t="shared" si="60"/>
        <v>6.1355957999999999</v>
      </c>
      <c r="L612" s="20">
        <f t="shared" si="61"/>
        <v>2.7026862231077731</v>
      </c>
    </row>
    <row r="613" spans="5:12" x14ac:dyDescent="0.25">
      <c r="E613" s="11">
        <v>608</v>
      </c>
      <c r="F613">
        <v>7.8731229999999996</v>
      </c>
      <c r="G613">
        <v>0.82775699999999997</v>
      </c>
      <c r="H613">
        <v>7.9238710000000001</v>
      </c>
      <c r="I613">
        <v>6.5073550000000004</v>
      </c>
      <c r="J613">
        <v>7.549963</v>
      </c>
      <c r="K613" s="6">
        <f t="shared" si="60"/>
        <v>6.1364137999999997</v>
      </c>
      <c r="L613" s="20">
        <f t="shared" si="61"/>
        <v>2.7029139025156099</v>
      </c>
    </row>
    <row r="614" spans="5:12" x14ac:dyDescent="0.25">
      <c r="E614" s="11">
        <v>609</v>
      </c>
      <c r="F614">
        <v>7.8733779999999998</v>
      </c>
      <c r="G614">
        <v>0.82832899999999998</v>
      </c>
      <c r="H614">
        <v>7.9257660000000003</v>
      </c>
      <c r="I614">
        <v>6.5065350000000004</v>
      </c>
      <c r="J614">
        <v>7.55131</v>
      </c>
      <c r="K614" s="6">
        <f t="shared" si="60"/>
        <v>6.1370635999999994</v>
      </c>
      <c r="L614" s="20">
        <f t="shared" si="61"/>
        <v>2.7030911571747334</v>
      </c>
    </row>
    <row r="615" spans="5:12" x14ac:dyDescent="0.25">
      <c r="E615" s="11">
        <v>610</v>
      </c>
      <c r="F615">
        <v>7.8738330000000003</v>
      </c>
      <c r="G615">
        <v>0.82775699999999997</v>
      </c>
      <c r="H615">
        <v>7.927861</v>
      </c>
      <c r="I615">
        <v>6.505916</v>
      </c>
      <c r="J615">
        <v>7.549963</v>
      </c>
      <c r="K615" s="6">
        <f t="shared" si="60"/>
        <v>6.1370659999999999</v>
      </c>
      <c r="L615" s="20">
        <f t="shared" si="61"/>
        <v>2.7034939118445975</v>
      </c>
    </row>
    <row r="616" spans="5:12" x14ac:dyDescent="0.25">
      <c r="E616" s="11">
        <v>611</v>
      </c>
      <c r="F616">
        <v>7.8744880000000004</v>
      </c>
      <c r="G616">
        <v>0.82738500000000004</v>
      </c>
      <c r="H616">
        <v>7.9257660000000003</v>
      </c>
      <c r="I616">
        <v>6.5054970000000001</v>
      </c>
      <c r="J616">
        <v>7.5488160000000004</v>
      </c>
      <c r="K616" s="6">
        <f t="shared" si="60"/>
        <v>6.1363904000000007</v>
      </c>
      <c r="L616" s="20">
        <f t="shared" si="61"/>
        <v>2.7033154606863476</v>
      </c>
    </row>
    <row r="617" spans="5:12" x14ac:dyDescent="0.25">
      <c r="E617" s="11">
        <v>612</v>
      </c>
      <c r="F617">
        <v>7.8738330000000003</v>
      </c>
      <c r="G617">
        <v>0.82721199999999995</v>
      </c>
      <c r="H617">
        <v>7.9238710000000001</v>
      </c>
      <c r="I617">
        <v>6.5052779999999997</v>
      </c>
      <c r="J617">
        <v>7.5478680000000002</v>
      </c>
      <c r="K617" s="6">
        <f t="shared" si="60"/>
        <v>6.1356124000000003</v>
      </c>
      <c r="L617" s="20">
        <f t="shared" si="61"/>
        <v>2.7029433222697508</v>
      </c>
    </row>
    <row r="618" spans="5:12" x14ac:dyDescent="0.25">
      <c r="E618" s="11">
        <v>613</v>
      </c>
      <c r="F618">
        <v>7.8744880000000004</v>
      </c>
      <c r="G618">
        <v>0.82738500000000004</v>
      </c>
      <c r="H618">
        <v>7.9221760000000003</v>
      </c>
      <c r="I618">
        <v>6.5054970000000001</v>
      </c>
      <c r="J618">
        <v>7.5488160000000004</v>
      </c>
      <c r="K618" s="6">
        <f t="shared" si="60"/>
        <v>6.1356723999999998</v>
      </c>
      <c r="L618" s="20">
        <f t="shared" si="61"/>
        <v>2.7028405425996263</v>
      </c>
    </row>
    <row r="619" spans="5:12" x14ac:dyDescent="0.25">
      <c r="E619" s="11">
        <v>614</v>
      </c>
      <c r="F619">
        <v>7.875343</v>
      </c>
      <c r="G619">
        <v>0.82721199999999995</v>
      </c>
      <c r="H619">
        <v>7.9206810000000001</v>
      </c>
      <c r="I619">
        <v>6.5052779999999997</v>
      </c>
      <c r="J619">
        <v>7.549963</v>
      </c>
      <c r="K619" s="6">
        <f t="shared" si="60"/>
        <v>6.1356954000000004</v>
      </c>
      <c r="L619" s="20">
        <f t="shared" si="61"/>
        <v>2.7029349794288877</v>
      </c>
    </row>
    <row r="620" spans="5:12" x14ac:dyDescent="0.25">
      <c r="E620" s="11">
        <v>615</v>
      </c>
      <c r="F620">
        <v>7.8763990000000002</v>
      </c>
      <c r="G620">
        <v>0.82738500000000004</v>
      </c>
      <c r="H620">
        <v>7.9193860000000003</v>
      </c>
      <c r="I620">
        <v>6.5054970000000001</v>
      </c>
      <c r="J620">
        <v>7.5602159999999996</v>
      </c>
      <c r="K620" s="6">
        <f t="shared" si="60"/>
        <v>6.1377766000000005</v>
      </c>
      <c r="L620" s="20">
        <f t="shared" si="61"/>
        <v>2.7039138665478668</v>
      </c>
    </row>
    <row r="621" spans="5:12" x14ac:dyDescent="0.25">
      <c r="E621" s="11">
        <v>616</v>
      </c>
      <c r="F621">
        <v>7.8763990000000002</v>
      </c>
      <c r="G621">
        <v>0.82745999999999997</v>
      </c>
      <c r="H621">
        <v>7.9206810000000001</v>
      </c>
      <c r="I621">
        <v>6.505916</v>
      </c>
      <c r="J621">
        <v>7.55131</v>
      </c>
      <c r="K621" s="6">
        <f t="shared" si="60"/>
        <v>6.1363532000000003</v>
      </c>
      <c r="L621" s="20">
        <f t="shared" si="61"/>
        <v>2.70313194283841</v>
      </c>
    </row>
    <row r="622" spans="5:12" x14ac:dyDescent="0.25">
      <c r="E622" s="11">
        <v>617</v>
      </c>
      <c r="F622">
        <v>7.8776539999999997</v>
      </c>
      <c r="G622">
        <v>0.82699500000000004</v>
      </c>
      <c r="H622">
        <v>7.9221760000000003</v>
      </c>
      <c r="I622">
        <v>6.5100439999999997</v>
      </c>
      <c r="J622">
        <v>7.549963</v>
      </c>
      <c r="K622" s="6">
        <f t="shared" si="60"/>
        <v>6.1373664000000003</v>
      </c>
      <c r="L622" s="20">
        <f t="shared" si="61"/>
        <v>2.7036459972702489</v>
      </c>
    </row>
    <row r="623" spans="5:12" x14ac:dyDescent="0.25">
      <c r="E623" s="11">
        <v>618</v>
      </c>
      <c r="F623">
        <v>7.8791089999999997</v>
      </c>
      <c r="G623">
        <v>0.82745999999999997</v>
      </c>
      <c r="H623">
        <v>7.9206810000000001</v>
      </c>
      <c r="I623">
        <v>6.510103</v>
      </c>
      <c r="J623">
        <v>7.55131</v>
      </c>
      <c r="K623" s="6">
        <f t="shared" si="60"/>
        <v>6.1377326000000005</v>
      </c>
      <c r="L623" s="20">
        <f t="shared" si="61"/>
        <v>2.7035958511004257</v>
      </c>
    </row>
    <row r="624" spans="5:12" x14ac:dyDescent="0.25">
      <c r="E624" s="11">
        <v>619</v>
      </c>
      <c r="F624">
        <v>7.8803700000000001</v>
      </c>
      <c r="G624">
        <v>0.828125</v>
      </c>
      <c r="H624">
        <v>7.9117769999999998</v>
      </c>
      <c r="I624">
        <v>6.5103629999999999</v>
      </c>
      <c r="J624">
        <v>7.5528570000000004</v>
      </c>
      <c r="K624" s="6">
        <f t="shared" si="60"/>
        <v>6.1366983999999993</v>
      </c>
      <c r="L624" s="20">
        <f t="shared" si="61"/>
        <v>2.7024942790562649</v>
      </c>
    </row>
    <row r="625" spans="5:12" x14ac:dyDescent="0.25">
      <c r="E625" s="11">
        <v>620</v>
      </c>
      <c r="F625">
        <v>7.8795820000000001</v>
      </c>
      <c r="G625">
        <v>0.82898899999999998</v>
      </c>
      <c r="H625">
        <v>7.9111520000000004</v>
      </c>
      <c r="I625">
        <v>6.5108230000000002</v>
      </c>
      <c r="J625">
        <v>7.5546040000000003</v>
      </c>
      <c r="K625" s="6">
        <f t="shared" si="60"/>
        <v>6.1370300000000011</v>
      </c>
      <c r="L625" s="20">
        <f t="shared" si="61"/>
        <v>2.7021670138462572</v>
      </c>
    </row>
    <row r="626" spans="5:12" x14ac:dyDescent="0.25">
      <c r="E626" s="11">
        <v>621</v>
      </c>
      <c r="F626">
        <v>7.8803700000000001</v>
      </c>
      <c r="G626">
        <v>0.82832899999999998</v>
      </c>
      <c r="H626">
        <v>7.9107269999999996</v>
      </c>
      <c r="I626">
        <v>6.5114830000000001</v>
      </c>
      <c r="J626">
        <v>7.5565509999999998</v>
      </c>
      <c r="K626" s="6">
        <f t="shared" si="60"/>
        <v>6.1374919999999991</v>
      </c>
      <c r="L626" s="20">
        <f t="shared" si="61"/>
        <v>2.7026947871426437</v>
      </c>
    </row>
    <row r="627" spans="5:12" x14ac:dyDescent="0.25">
      <c r="E627" s="11">
        <v>622</v>
      </c>
      <c r="F627">
        <v>7.8795820000000001</v>
      </c>
      <c r="G627">
        <v>0.82898899999999998</v>
      </c>
      <c r="H627">
        <v>7.9111520000000004</v>
      </c>
      <c r="I627">
        <v>6.5108230000000002</v>
      </c>
      <c r="J627">
        <v>7.5586979999999997</v>
      </c>
      <c r="K627" s="6">
        <f t="shared" si="60"/>
        <v>6.1378488000000004</v>
      </c>
      <c r="L627" s="20">
        <f t="shared" si="61"/>
        <v>2.7025970235377237</v>
      </c>
    </row>
    <row r="628" spans="5:12" x14ac:dyDescent="0.25">
      <c r="E628" s="11">
        <v>623</v>
      </c>
      <c r="F628">
        <v>7.8803700000000001</v>
      </c>
      <c r="G628">
        <v>0.83005399999999996</v>
      </c>
      <c r="H628">
        <v>7.9193860000000003</v>
      </c>
      <c r="I628">
        <v>6.5103629999999999</v>
      </c>
      <c r="J628">
        <v>7.5610460000000002</v>
      </c>
      <c r="K628" s="6">
        <f t="shared" si="60"/>
        <v>6.1402437999999995</v>
      </c>
      <c r="L628" s="20">
        <f t="shared" si="61"/>
        <v>2.7035964560379502</v>
      </c>
    </row>
    <row r="629" spans="5:12" x14ac:dyDescent="0.25">
      <c r="E629" s="11">
        <v>624</v>
      </c>
      <c r="F629">
        <v>7.8813579999999996</v>
      </c>
      <c r="G629">
        <v>0.82898899999999998</v>
      </c>
      <c r="H629">
        <v>7.9206810000000001</v>
      </c>
      <c r="I629">
        <v>6.510103</v>
      </c>
      <c r="J629">
        <v>7.5586979999999997</v>
      </c>
      <c r="K629" s="6">
        <f t="shared" si="60"/>
        <v>6.1399658000000006</v>
      </c>
      <c r="L629" s="20">
        <f t="shared" si="61"/>
        <v>2.704058822955254</v>
      </c>
    </row>
    <row r="630" spans="5:12" x14ac:dyDescent="0.25">
      <c r="E630" s="11">
        <v>625</v>
      </c>
      <c r="F630">
        <v>7.8795820000000001</v>
      </c>
      <c r="G630">
        <v>0.828125</v>
      </c>
      <c r="H630">
        <v>7.9221760000000003</v>
      </c>
      <c r="I630">
        <v>6.5065350000000004</v>
      </c>
      <c r="J630">
        <v>7.5610460000000002</v>
      </c>
      <c r="K630" s="6">
        <f t="shared" si="60"/>
        <v>6.1394928000000002</v>
      </c>
      <c r="L630" s="20">
        <f t="shared" si="61"/>
        <v>2.7045158975094523</v>
      </c>
    </row>
    <row r="631" spans="5:12" x14ac:dyDescent="0.25">
      <c r="E631" s="11">
        <v>626</v>
      </c>
      <c r="F631">
        <v>7.8789939999999996</v>
      </c>
      <c r="G631">
        <v>0.82892500000000002</v>
      </c>
      <c r="H631">
        <v>7.9193860000000003</v>
      </c>
      <c r="I631">
        <v>6.5073550000000004</v>
      </c>
      <c r="J631">
        <v>7.563593</v>
      </c>
      <c r="K631" s="6">
        <f t="shared" si="60"/>
        <v>6.1396506000000004</v>
      </c>
      <c r="L631" s="20">
        <f t="shared" si="61"/>
        <v>2.7040487584335158</v>
      </c>
    </row>
    <row r="632" spans="5:12" x14ac:dyDescent="0.25">
      <c r="E632" s="11">
        <v>627</v>
      </c>
      <c r="F632">
        <v>7.8795820000000001</v>
      </c>
      <c r="G632">
        <v>0.83015899999999998</v>
      </c>
      <c r="H632">
        <v>7.918291</v>
      </c>
      <c r="I632">
        <v>6.5065350000000004</v>
      </c>
      <c r="J632">
        <v>7.5586979999999997</v>
      </c>
      <c r="K632" s="6">
        <f t="shared" si="60"/>
        <v>6.1386529999999997</v>
      </c>
      <c r="L632" s="20">
        <f t="shared" si="61"/>
        <v>2.7029583315349153</v>
      </c>
    </row>
    <row r="633" spans="5:12" x14ac:dyDescent="0.25">
      <c r="E633" s="11">
        <v>628</v>
      </c>
      <c r="F633">
        <v>7.8803700000000001</v>
      </c>
      <c r="G633">
        <v>0.82892500000000002</v>
      </c>
      <c r="H633">
        <v>7.917395</v>
      </c>
      <c r="I633">
        <v>6.5073550000000004</v>
      </c>
      <c r="J633">
        <v>7.5610460000000002</v>
      </c>
      <c r="K633" s="6">
        <f t="shared" si="60"/>
        <v>6.1390182000000006</v>
      </c>
      <c r="L633" s="20">
        <f t="shared" si="61"/>
        <v>2.7036958034895417</v>
      </c>
    </row>
    <row r="634" spans="5:12" x14ac:dyDescent="0.25">
      <c r="E634" s="11">
        <v>629</v>
      </c>
      <c r="F634">
        <v>7.8795820000000001</v>
      </c>
      <c r="G634">
        <v>0.82796700000000001</v>
      </c>
      <c r="H634">
        <v>7.918291</v>
      </c>
      <c r="I634">
        <v>6.5083739999999999</v>
      </c>
      <c r="J634">
        <v>7.5610460000000002</v>
      </c>
      <c r="K634" s="6">
        <f t="shared" si="60"/>
        <v>6.1390520000000004</v>
      </c>
      <c r="L634" s="20">
        <f t="shared" si="61"/>
        <v>2.7041163308173699</v>
      </c>
    </row>
    <row r="635" spans="5:12" x14ac:dyDescent="0.25">
      <c r="E635" s="11">
        <v>630</v>
      </c>
      <c r="F635">
        <v>7.8789939999999996</v>
      </c>
      <c r="G635">
        <v>0.82892500000000002</v>
      </c>
      <c r="H635">
        <v>7.918291</v>
      </c>
      <c r="I635">
        <v>6.5095929999999997</v>
      </c>
      <c r="J635">
        <v>7.563593</v>
      </c>
      <c r="K635" s="6">
        <f t="shared" si="60"/>
        <v>6.1398792000000002</v>
      </c>
      <c r="L635" s="20">
        <f t="shared" si="61"/>
        <v>2.7039657028400632</v>
      </c>
    </row>
    <row r="636" spans="5:12" x14ac:dyDescent="0.25">
      <c r="E636" s="11">
        <v>631</v>
      </c>
      <c r="F636">
        <v>7.8795820000000001</v>
      </c>
      <c r="G636">
        <v>0.83015899999999998</v>
      </c>
      <c r="H636">
        <v>7.918291</v>
      </c>
      <c r="I636">
        <v>6.5083739999999999</v>
      </c>
      <c r="J636">
        <v>7.5490089999999999</v>
      </c>
      <c r="K636" s="6">
        <f t="shared" si="60"/>
        <v>6.1370829999999996</v>
      </c>
      <c r="L636" s="20">
        <f t="shared" si="61"/>
        <v>2.7019933042921482</v>
      </c>
    </row>
    <row r="637" spans="5:12" x14ac:dyDescent="0.25">
      <c r="E637" s="11">
        <v>632</v>
      </c>
      <c r="F637">
        <v>7.8789939999999996</v>
      </c>
      <c r="G637">
        <v>0.82890799999999998</v>
      </c>
      <c r="H637">
        <v>7.917395</v>
      </c>
      <c r="I637">
        <v>6.5095929999999997</v>
      </c>
      <c r="J637">
        <v>7.5473039999999996</v>
      </c>
      <c r="K637" s="6">
        <f t="shared" si="60"/>
        <v>6.1364387999999996</v>
      </c>
      <c r="L637" s="20">
        <f t="shared" si="61"/>
        <v>2.702146238598599</v>
      </c>
    </row>
    <row r="638" spans="5:12" x14ac:dyDescent="0.25">
      <c r="E638" s="11">
        <v>633</v>
      </c>
      <c r="F638">
        <v>7.8795820000000001</v>
      </c>
      <c r="G638">
        <v>0.83015899999999998</v>
      </c>
      <c r="H638">
        <v>7.9166999999999996</v>
      </c>
      <c r="I638">
        <v>6.5083739999999999</v>
      </c>
      <c r="J638">
        <v>7.5490089999999999</v>
      </c>
      <c r="K638" s="6">
        <f t="shared" si="60"/>
        <v>6.1367647999999999</v>
      </c>
      <c r="L638" s="20">
        <f t="shared" si="61"/>
        <v>2.7017836072996957</v>
      </c>
    </row>
    <row r="639" spans="5:12" x14ac:dyDescent="0.25">
      <c r="E639" s="11">
        <v>634</v>
      </c>
      <c r="F639">
        <v>7.8803700000000001</v>
      </c>
      <c r="G639">
        <v>0.83182800000000001</v>
      </c>
      <c r="H639">
        <v>7.917395</v>
      </c>
      <c r="I639">
        <v>6.5073550000000004</v>
      </c>
      <c r="J639">
        <v>7.5509139999999997</v>
      </c>
      <c r="K639" s="6">
        <f t="shared" si="60"/>
        <v>6.1375723999999998</v>
      </c>
      <c r="L639" s="20">
        <f t="shared" si="61"/>
        <v>2.7014925226519209</v>
      </c>
    </row>
    <row r="640" spans="5:12" x14ac:dyDescent="0.25">
      <c r="E640" s="11">
        <v>635</v>
      </c>
      <c r="F640">
        <v>7.8795820000000001</v>
      </c>
      <c r="G640">
        <v>0.83015899999999998</v>
      </c>
      <c r="H640">
        <v>7.9166999999999996</v>
      </c>
      <c r="I640">
        <v>6.5065350000000004</v>
      </c>
      <c r="J640">
        <v>7.5473039999999996</v>
      </c>
      <c r="K640" s="6">
        <f t="shared" si="60"/>
        <v>6.136056</v>
      </c>
      <c r="L640" s="20">
        <f t="shared" si="61"/>
        <v>2.70155490593717</v>
      </c>
    </row>
    <row r="641" spans="5:12" x14ac:dyDescent="0.25">
      <c r="E641" s="11">
        <v>636</v>
      </c>
      <c r="F641">
        <v>7.8803700000000001</v>
      </c>
      <c r="G641">
        <v>0.83160999999999996</v>
      </c>
      <c r="H641">
        <v>7.9104770000000002</v>
      </c>
      <c r="I641">
        <v>6.505916</v>
      </c>
      <c r="J641">
        <v>7.5490089999999999</v>
      </c>
      <c r="K641" s="6">
        <f t="shared" si="60"/>
        <v>6.1354763999999999</v>
      </c>
      <c r="L641" s="20">
        <f t="shared" si="61"/>
        <v>2.7004288364213997</v>
      </c>
    </row>
    <row r="642" spans="5:12" x14ac:dyDescent="0.25">
      <c r="E642" s="11">
        <v>637</v>
      </c>
      <c r="F642">
        <v>7.8813579999999996</v>
      </c>
      <c r="G642">
        <v>0.83326100000000003</v>
      </c>
      <c r="H642">
        <v>7.9166999999999996</v>
      </c>
      <c r="I642">
        <v>6.5054970000000001</v>
      </c>
      <c r="J642">
        <v>7.5457989999999997</v>
      </c>
      <c r="K642" s="6">
        <f t="shared" si="60"/>
        <v>6.1365229999999986</v>
      </c>
      <c r="L642" s="20">
        <f t="shared" si="61"/>
        <v>2.7003802630759259</v>
      </c>
    </row>
    <row r="643" spans="5:12" x14ac:dyDescent="0.25">
      <c r="E643" s="11">
        <v>638</v>
      </c>
      <c r="F643">
        <v>7.8813579999999996</v>
      </c>
      <c r="G643">
        <v>0.83511199999999997</v>
      </c>
      <c r="H643">
        <v>7.9065009999999996</v>
      </c>
      <c r="I643">
        <v>6.5052779999999997</v>
      </c>
      <c r="J643">
        <v>7.5444940000000003</v>
      </c>
      <c r="K643" s="6">
        <f t="shared" si="60"/>
        <v>6.1345486000000005</v>
      </c>
      <c r="L643" s="20">
        <f t="shared" si="61"/>
        <v>2.6981687487708839</v>
      </c>
    </row>
    <row r="644" spans="5:12" x14ac:dyDescent="0.25">
      <c r="E644" s="11">
        <v>639</v>
      </c>
      <c r="F644">
        <v>7.8825459999999996</v>
      </c>
      <c r="G644">
        <v>0.83326100000000003</v>
      </c>
      <c r="H644">
        <v>7.9073460000000004</v>
      </c>
      <c r="I644">
        <v>6.5052589999999997</v>
      </c>
      <c r="J644">
        <v>7.5433890000000003</v>
      </c>
      <c r="K644" s="6">
        <f t="shared" si="60"/>
        <v>6.1343602000000006</v>
      </c>
      <c r="L644" s="20">
        <f t="shared" si="61"/>
        <v>2.6990447586372039</v>
      </c>
    </row>
    <row r="645" spans="5:12" x14ac:dyDescent="0.25">
      <c r="E645" s="11">
        <v>640</v>
      </c>
      <c r="F645">
        <v>7.8813579999999996</v>
      </c>
      <c r="G645">
        <v>0.83160999999999996</v>
      </c>
      <c r="H645">
        <v>7.9065009999999996</v>
      </c>
      <c r="I645">
        <v>6.5054400000000001</v>
      </c>
      <c r="J645">
        <v>7.5444940000000003</v>
      </c>
      <c r="K645" s="6">
        <f t="shared" si="60"/>
        <v>6.1338805999999995</v>
      </c>
      <c r="L645" s="20">
        <f t="shared" si="61"/>
        <v>2.6995488665189651</v>
      </c>
    </row>
    <row r="646" spans="5:12" x14ac:dyDescent="0.25">
      <c r="E646" s="11">
        <v>641</v>
      </c>
      <c r="F646">
        <v>7.8825459999999996</v>
      </c>
      <c r="G646">
        <v>0.83326100000000003</v>
      </c>
      <c r="H646">
        <v>7.9073460000000004</v>
      </c>
      <c r="I646">
        <v>6.5052589999999997</v>
      </c>
      <c r="J646">
        <v>7.5457989999999997</v>
      </c>
      <c r="K646" s="6">
        <f t="shared" si="60"/>
        <v>6.1348421999999996</v>
      </c>
      <c r="L646" s="20">
        <f t="shared" si="61"/>
        <v>2.699296545803398</v>
      </c>
    </row>
    <row r="647" spans="5:12" x14ac:dyDescent="0.25">
      <c r="E647" s="11">
        <v>642</v>
      </c>
      <c r="F647">
        <v>7.8839329999999999</v>
      </c>
      <c r="G647">
        <v>0.83326100000000003</v>
      </c>
      <c r="H647">
        <v>7.9106519999999998</v>
      </c>
      <c r="I647">
        <v>6.5054400000000001</v>
      </c>
      <c r="J647">
        <v>7.5444940000000003</v>
      </c>
      <c r="K647" s="6">
        <f t="shared" si="60"/>
        <v>6.1355559999999993</v>
      </c>
      <c r="L647" s="20">
        <f t="shared" si="61"/>
        <v>2.6997792751138006</v>
      </c>
    </row>
    <row r="648" spans="5:12" x14ac:dyDescent="0.25">
      <c r="E648" s="11">
        <v>643</v>
      </c>
      <c r="F648">
        <v>7.8839329999999999</v>
      </c>
      <c r="G648">
        <v>0.83511199999999997</v>
      </c>
      <c r="H648">
        <v>7.9162049999999997</v>
      </c>
      <c r="I648">
        <v>6.5052589999999997</v>
      </c>
      <c r="J648">
        <v>7.5433890000000003</v>
      </c>
      <c r="K648" s="6">
        <f t="shared" si="60"/>
        <v>6.1367795999999997</v>
      </c>
      <c r="L648" s="20">
        <f t="shared" si="61"/>
        <v>2.6996631704929119</v>
      </c>
    </row>
    <row r="649" spans="5:12" x14ac:dyDescent="0.25">
      <c r="E649" s="11">
        <v>644</v>
      </c>
      <c r="F649">
        <v>7.8826200000000002</v>
      </c>
      <c r="G649">
        <v>0.83326100000000003</v>
      </c>
      <c r="H649">
        <v>7.9166999999999996</v>
      </c>
      <c r="I649">
        <v>6.5010190000000003</v>
      </c>
      <c r="J649">
        <v>7.5444940000000003</v>
      </c>
      <c r="K649" s="6">
        <f t="shared" si="60"/>
        <v>6.1356187999999996</v>
      </c>
      <c r="L649" s="20">
        <f t="shared" si="61"/>
        <v>2.7002854778097376</v>
      </c>
    </row>
    <row r="650" spans="5:12" x14ac:dyDescent="0.25">
      <c r="E650" s="11">
        <v>645</v>
      </c>
      <c r="F650">
        <v>7.8807640000000001</v>
      </c>
      <c r="G650">
        <v>0.83551900000000001</v>
      </c>
      <c r="H650">
        <v>7.917395</v>
      </c>
      <c r="I650">
        <v>6.5006409999999999</v>
      </c>
      <c r="J650">
        <v>7.5433890000000003</v>
      </c>
      <c r="K650" s="6">
        <f t="shared" si="60"/>
        <v>6.1355415999999998</v>
      </c>
      <c r="L650" s="20">
        <f t="shared" si="61"/>
        <v>2.6991248284816773</v>
      </c>
    </row>
    <row r="651" spans="5:12" x14ac:dyDescent="0.25">
      <c r="E651" s="11">
        <v>646</v>
      </c>
      <c r="F651">
        <v>7.8791089999999997</v>
      </c>
      <c r="G651">
        <v>0.83766399999999996</v>
      </c>
      <c r="H651">
        <v>7.9105020000000001</v>
      </c>
      <c r="I651">
        <v>6.5004619999999997</v>
      </c>
      <c r="J651">
        <v>7.5444940000000003</v>
      </c>
      <c r="K651" s="6">
        <f t="shared" si="60"/>
        <v>6.1344462000000002</v>
      </c>
      <c r="L651" s="20">
        <f t="shared" si="61"/>
        <v>2.6972699727238569</v>
      </c>
    </row>
    <row r="652" spans="5:12" x14ac:dyDescent="0.25">
      <c r="E652" s="11">
        <v>647</v>
      </c>
      <c r="F652">
        <v>7.8807640000000001</v>
      </c>
      <c r="G652">
        <v>0.83511199999999997</v>
      </c>
      <c r="H652">
        <v>7.9107269999999996</v>
      </c>
      <c r="I652">
        <v>6.5004840000000002</v>
      </c>
      <c r="J652">
        <v>7.5444940000000003</v>
      </c>
      <c r="K652" s="6">
        <f t="shared" si="60"/>
        <v>6.1343161999999998</v>
      </c>
      <c r="L652" s="20">
        <f t="shared" si="61"/>
        <v>2.6985166550217459</v>
      </c>
    </row>
    <row r="653" spans="5:12" x14ac:dyDescent="0.25">
      <c r="E653" s="11">
        <v>648</v>
      </c>
      <c r="F653">
        <v>7.8807640000000001</v>
      </c>
      <c r="G653">
        <v>0.83326100000000003</v>
      </c>
      <c r="H653">
        <v>7.9111520000000004</v>
      </c>
      <c r="I653">
        <v>6.5004619999999997</v>
      </c>
      <c r="J653">
        <v>7.5444940000000003</v>
      </c>
      <c r="K653" s="6">
        <f t="shared" si="60"/>
        <v>6.1340266000000003</v>
      </c>
      <c r="L653" s="20">
        <f t="shared" si="61"/>
        <v>2.6992989966605481</v>
      </c>
    </row>
    <row r="654" spans="5:12" x14ac:dyDescent="0.25">
      <c r="E654" s="11">
        <v>649</v>
      </c>
      <c r="F654">
        <v>7.8791089999999997</v>
      </c>
      <c r="G654">
        <v>0.83511199999999997</v>
      </c>
      <c r="H654">
        <v>7.9117769999999998</v>
      </c>
      <c r="I654">
        <v>6.5006409999999999</v>
      </c>
      <c r="J654">
        <v>7.5433890000000003</v>
      </c>
      <c r="K654" s="6">
        <f t="shared" si="60"/>
        <v>6.1340056000000001</v>
      </c>
      <c r="L654" s="20">
        <f t="shared" si="61"/>
        <v>2.6983296127863694</v>
      </c>
    </row>
    <row r="655" spans="5:12" x14ac:dyDescent="0.25">
      <c r="E655" s="11">
        <v>650</v>
      </c>
      <c r="F655">
        <v>7.8807640000000001</v>
      </c>
      <c r="G655">
        <v>0.83160999999999996</v>
      </c>
      <c r="H655">
        <v>7.9111520000000004</v>
      </c>
      <c r="I655">
        <v>6.5010190000000003</v>
      </c>
      <c r="J655">
        <v>7.5444940000000003</v>
      </c>
      <c r="K655" s="6">
        <f t="shared" si="60"/>
        <v>6.1338078000000005</v>
      </c>
      <c r="L655" s="20">
        <f t="shared" si="61"/>
        <v>2.6999625738366375</v>
      </c>
    </row>
    <row r="656" spans="5:12" x14ac:dyDescent="0.25">
      <c r="E656" s="11">
        <v>651</v>
      </c>
      <c r="F656">
        <v>7.8807640000000001</v>
      </c>
      <c r="G656">
        <v>0.83326100000000003</v>
      </c>
      <c r="H656">
        <v>7.9117769999999998</v>
      </c>
      <c r="I656">
        <v>6.5052589999999997</v>
      </c>
      <c r="J656">
        <v>7.5457989999999997</v>
      </c>
      <c r="K656" s="6">
        <f t="shared" si="60"/>
        <v>6.1353719999999994</v>
      </c>
      <c r="L656" s="20">
        <f t="shared" si="61"/>
        <v>2.6996484856035616</v>
      </c>
    </row>
    <row r="657" spans="5:12" x14ac:dyDescent="0.25">
      <c r="E657" s="11">
        <v>652</v>
      </c>
      <c r="F657">
        <v>7.8791089999999997</v>
      </c>
      <c r="G657">
        <v>0.83160999999999996</v>
      </c>
      <c r="H657">
        <v>7.9111520000000004</v>
      </c>
      <c r="I657">
        <v>6.5054400000000001</v>
      </c>
      <c r="J657">
        <v>7.5457989999999997</v>
      </c>
      <c r="K657" s="6">
        <f t="shared" si="60"/>
        <v>6.1346219999999994</v>
      </c>
      <c r="L657" s="20">
        <f t="shared" si="61"/>
        <v>2.7000057970554803</v>
      </c>
    </row>
    <row r="658" spans="5:12" x14ac:dyDescent="0.25">
      <c r="E658" s="11">
        <v>653</v>
      </c>
      <c r="F658">
        <v>7.8776539999999997</v>
      </c>
      <c r="G658">
        <v>0.83326100000000003</v>
      </c>
      <c r="H658">
        <v>7.9107269999999996</v>
      </c>
      <c r="I658">
        <v>6.5058199999999999</v>
      </c>
      <c r="J658">
        <v>7.5444940000000003</v>
      </c>
      <c r="K658" s="6">
        <f t="shared" si="60"/>
        <v>6.1343912000000005</v>
      </c>
      <c r="L658" s="20">
        <f t="shared" si="61"/>
        <v>2.6989873923979255</v>
      </c>
    </row>
    <row r="659" spans="5:12" x14ac:dyDescent="0.25">
      <c r="E659" s="11">
        <v>654</v>
      </c>
      <c r="F659">
        <v>7.8791089999999997</v>
      </c>
      <c r="G659">
        <v>0.83511199999999997</v>
      </c>
      <c r="H659">
        <v>7.9105020000000001</v>
      </c>
      <c r="I659">
        <v>6.5054400000000001</v>
      </c>
      <c r="J659">
        <v>7.5457989999999997</v>
      </c>
      <c r="K659" s="6">
        <f t="shared" si="60"/>
        <v>6.1351923999999993</v>
      </c>
      <c r="L659" s="20">
        <f t="shared" si="61"/>
        <v>2.6985446372198916</v>
      </c>
    </row>
    <row r="660" spans="5:12" x14ac:dyDescent="0.25">
      <c r="E660" s="11">
        <v>655</v>
      </c>
      <c r="F660">
        <v>7.8763990000000002</v>
      </c>
      <c r="G660">
        <v>0.83326100000000003</v>
      </c>
      <c r="H660">
        <v>7.9107269999999996</v>
      </c>
      <c r="I660">
        <v>6.5058199999999999</v>
      </c>
      <c r="J660">
        <v>7.5444940000000003</v>
      </c>
      <c r="K660" s="6">
        <f t="shared" si="60"/>
        <v>6.1341402</v>
      </c>
      <c r="L660" s="20">
        <f t="shared" si="61"/>
        <v>2.6988253145398939</v>
      </c>
    </row>
    <row r="661" spans="5:12" x14ac:dyDescent="0.25">
      <c r="E661" s="11">
        <v>656</v>
      </c>
      <c r="F661">
        <v>7.8776539999999997</v>
      </c>
      <c r="G661">
        <v>0.83511199999999997</v>
      </c>
      <c r="H661">
        <v>7.9105020000000001</v>
      </c>
      <c r="I661">
        <v>6.5064010000000003</v>
      </c>
      <c r="J661">
        <v>7.5433890000000003</v>
      </c>
      <c r="K661" s="6">
        <f t="shared" si="60"/>
        <v>6.1346116000000004</v>
      </c>
      <c r="L661" s="20">
        <f t="shared" si="61"/>
        <v>2.6981312292812296</v>
      </c>
    </row>
    <row r="662" spans="5:12" x14ac:dyDescent="0.25">
      <c r="E662" s="11">
        <v>657</v>
      </c>
      <c r="F662">
        <v>7.8763990000000002</v>
      </c>
      <c r="G662">
        <v>0.83160999999999996</v>
      </c>
      <c r="H662">
        <v>7.9104770000000002</v>
      </c>
      <c r="I662">
        <v>6.5071820000000002</v>
      </c>
      <c r="J662">
        <v>7.5444940000000003</v>
      </c>
      <c r="K662" s="6">
        <f t="shared" si="60"/>
        <v>6.1340324000000006</v>
      </c>
      <c r="L662" s="20">
        <f t="shared" si="61"/>
        <v>2.699478566047198</v>
      </c>
    </row>
    <row r="663" spans="5:12" x14ac:dyDescent="0.25">
      <c r="E663" s="11">
        <v>658</v>
      </c>
      <c r="F663">
        <v>7.8789939999999996</v>
      </c>
      <c r="G663">
        <v>0.83015899999999998</v>
      </c>
      <c r="H663">
        <v>7.9105020000000001</v>
      </c>
      <c r="I663">
        <v>6.5058199999999999</v>
      </c>
      <c r="J663">
        <v>7.5433890000000003</v>
      </c>
      <c r="K663" s="6">
        <f t="shared" si="60"/>
        <v>6.1337728</v>
      </c>
      <c r="L663" s="20">
        <f t="shared" si="61"/>
        <v>2.700234063074638</v>
      </c>
    </row>
    <row r="664" spans="5:12" x14ac:dyDescent="0.25">
      <c r="E664" s="11">
        <v>659</v>
      </c>
      <c r="F664">
        <v>7.8786069999999997</v>
      </c>
      <c r="G664">
        <v>0.82892500000000002</v>
      </c>
      <c r="H664">
        <v>7.9104770000000002</v>
      </c>
      <c r="I664">
        <v>6.5064010000000003</v>
      </c>
      <c r="J664">
        <v>7.542484</v>
      </c>
      <c r="K664" s="6">
        <f t="shared" si="60"/>
        <v>6.1333788</v>
      </c>
      <c r="L664" s="20">
        <f t="shared" si="61"/>
        <v>2.7005870704427517</v>
      </c>
    </row>
    <row r="665" spans="5:12" x14ac:dyDescent="0.25">
      <c r="E665" s="11">
        <v>660</v>
      </c>
      <c r="F665">
        <v>7.8784190000000001</v>
      </c>
      <c r="G665">
        <v>0.83008199999999999</v>
      </c>
      <c r="H665">
        <v>7.9166999999999996</v>
      </c>
      <c r="I665">
        <v>6.5058199999999999</v>
      </c>
      <c r="J665">
        <v>7.5357209999999997</v>
      </c>
      <c r="K665" s="6">
        <f t="shared" si="60"/>
        <v>6.1333484</v>
      </c>
      <c r="L665" s="20">
        <f t="shared" si="61"/>
        <v>2.7002086156300282</v>
      </c>
    </row>
    <row r="666" spans="5:12" x14ac:dyDescent="0.25">
      <c r="E666" s="11">
        <v>661</v>
      </c>
      <c r="F666">
        <v>7.8786069999999997</v>
      </c>
      <c r="G666">
        <v>0.83143999999999996</v>
      </c>
      <c r="H666">
        <v>7.9105020000000001</v>
      </c>
      <c r="I666">
        <v>6.5054400000000001</v>
      </c>
      <c r="J666">
        <v>7.535984</v>
      </c>
      <c r="K666" s="6">
        <f t="shared" si="60"/>
        <v>6.1323945999999996</v>
      </c>
      <c r="L666" s="20">
        <f t="shared" si="61"/>
        <v>2.6988986426823511</v>
      </c>
    </row>
    <row r="667" spans="5:12" x14ac:dyDescent="0.25">
      <c r="E667" s="11">
        <v>662</v>
      </c>
      <c r="F667">
        <v>7.8789939999999996</v>
      </c>
      <c r="G667">
        <v>0.83008199999999999</v>
      </c>
      <c r="H667">
        <v>7.9104770000000002</v>
      </c>
      <c r="I667">
        <v>6.5052589999999997</v>
      </c>
      <c r="J667">
        <v>7.5364469999999999</v>
      </c>
      <c r="K667" s="6">
        <f t="shared" si="60"/>
        <v>6.1322517999999997</v>
      </c>
      <c r="L667" s="20">
        <f t="shared" si="61"/>
        <v>2.6995220426646944</v>
      </c>
    </row>
    <row r="668" spans="5:12" x14ac:dyDescent="0.25">
      <c r="E668" s="11">
        <v>663</v>
      </c>
      <c r="F668">
        <v>7.8786069999999997</v>
      </c>
      <c r="G668">
        <v>0.82892500000000002</v>
      </c>
      <c r="H668">
        <v>7.9105020000000001</v>
      </c>
      <c r="I668">
        <v>6.5052779999999997</v>
      </c>
      <c r="J668">
        <v>7.5371100000000002</v>
      </c>
      <c r="K668" s="6">
        <f t="shared" si="60"/>
        <v>6.132084400000001</v>
      </c>
      <c r="L668" s="20">
        <f t="shared" si="61"/>
        <v>2.6999992731052771</v>
      </c>
    </row>
    <row r="669" spans="5:12" x14ac:dyDescent="0.25">
      <c r="E669" s="11">
        <v>664</v>
      </c>
      <c r="F669">
        <v>7.8784190000000001</v>
      </c>
      <c r="G669">
        <v>0.83015899999999998</v>
      </c>
      <c r="H669">
        <v>7.9107269999999996</v>
      </c>
      <c r="I669">
        <v>6.5054970000000001</v>
      </c>
      <c r="J669">
        <v>7.5364469999999999</v>
      </c>
      <c r="K669" s="6">
        <f t="shared" ref="K669:K732" si="62">AVERAGE(F669,G669,H669,I669,J669)</f>
        <v>6.1322497999999985</v>
      </c>
      <c r="L669" s="20">
        <f t="shared" ref="L669:L732" si="63">_xlfn.STDEV.P(F669:J669)</f>
        <v>2.6994569130174626</v>
      </c>
    </row>
    <row r="670" spans="5:12" x14ac:dyDescent="0.25">
      <c r="E670" s="11">
        <v>665</v>
      </c>
      <c r="F670">
        <v>7.878431</v>
      </c>
      <c r="G670">
        <v>0.83015899999999998</v>
      </c>
      <c r="H670">
        <v>7.9105020000000001</v>
      </c>
      <c r="I670">
        <v>6.5054970000000001</v>
      </c>
      <c r="J670">
        <v>7.5371100000000002</v>
      </c>
      <c r="K670" s="6">
        <f t="shared" si="62"/>
        <v>6.1323397999999996</v>
      </c>
      <c r="L670" s="20">
        <f t="shared" si="63"/>
        <v>2.699497810143022</v>
      </c>
    </row>
    <row r="671" spans="5:12" x14ac:dyDescent="0.25">
      <c r="E671" s="11">
        <v>666</v>
      </c>
      <c r="F671">
        <v>7.8784190000000001</v>
      </c>
      <c r="G671">
        <v>0.82890799999999998</v>
      </c>
      <c r="H671">
        <v>7.9104770000000002</v>
      </c>
      <c r="I671">
        <v>6.505916</v>
      </c>
      <c r="J671">
        <v>7.537973</v>
      </c>
      <c r="K671" s="6">
        <f t="shared" si="62"/>
        <v>6.1323385999999998</v>
      </c>
      <c r="L671" s="20">
        <f t="shared" si="63"/>
        <v>2.7000858209356693</v>
      </c>
    </row>
    <row r="672" spans="5:12" x14ac:dyDescent="0.25">
      <c r="E672" s="11">
        <v>667</v>
      </c>
      <c r="F672">
        <v>7.8786069999999997</v>
      </c>
      <c r="G672">
        <v>0.82785600000000004</v>
      </c>
      <c r="H672">
        <v>7.9106519999999998</v>
      </c>
      <c r="I672">
        <v>6.5065350000000004</v>
      </c>
      <c r="J672">
        <v>7.5371100000000002</v>
      </c>
      <c r="K672" s="6">
        <f t="shared" si="62"/>
        <v>6.1321519999999996</v>
      </c>
      <c r="L672" s="20">
        <f t="shared" si="63"/>
        <v>2.7004737726959718</v>
      </c>
    </row>
    <row r="673" spans="5:12" x14ac:dyDescent="0.25">
      <c r="E673" s="11">
        <v>668</v>
      </c>
      <c r="F673">
        <v>7.8784190000000001</v>
      </c>
      <c r="G673">
        <v>0.82700499999999999</v>
      </c>
      <c r="H673">
        <v>7.9104770000000002</v>
      </c>
      <c r="I673">
        <v>6.5073550000000004</v>
      </c>
      <c r="J673">
        <v>7.5364469999999999</v>
      </c>
      <c r="K673" s="6">
        <f t="shared" si="62"/>
        <v>6.1319406000000001</v>
      </c>
      <c r="L673" s="20">
        <f t="shared" si="63"/>
        <v>2.7007145146167226</v>
      </c>
    </row>
    <row r="674" spans="5:12" x14ac:dyDescent="0.25">
      <c r="E674" s="11">
        <v>669</v>
      </c>
      <c r="F674">
        <v>7.878431</v>
      </c>
      <c r="G674">
        <v>0.82635400000000003</v>
      </c>
      <c r="H674">
        <v>7.9106519999999998</v>
      </c>
      <c r="I674">
        <v>6.5083739999999999</v>
      </c>
      <c r="J674">
        <v>7.535984</v>
      </c>
      <c r="K674" s="6">
        <f t="shared" si="62"/>
        <v>6.1319590000000002</v>
      </c>
      <c r="L674" s="20">
        <f t="shared" si="63"/>
        <v>2.7009750870346072</v>
      </c>
    </row>
    <row r="675" spans="5:12" x14ac:dyDescent="0.25">
      <c r="E675" s="11">
        <v>670</v>
      </c>
      <c r="F675">
        <v>7.8784190000000001</v>
      </c>
      <c r="G675">
        <v>0.82700499999999999</v>
      </c>
      <c r="H675">
        <v>7.9104770000000002</v>
      </c>
      <c r="I675">
        <v>6.5108230000000002</v>
      </c>
      <c r="J675">
        <v>7.5433890000000003</v>
      </c>
      <c r="K675" s="6">
        <f t="shared" si="62"/>
        <v>6.1340226000000007</v>
      </c>
      <c r="L675" s="20">
        <f t="shared" si="63"/>
        <v>2.7015342690112667</v>
      </c>
    </row>
    <row r="676" spans="5:12" x14ac:dyDescent="0.25">
      <c r="E676" s="11">
        <v>671</v>
      </c>
      <c r="F676">
        <v>7.8786069999999997</v>
      </c>
      <c r="G676">
        <v>0.82785600000000004</v>
      </c>
      <c r="H676">
        <v>7.9105020000000001</v>
      </c>
      <c r="I676">
        <v>6.5114830000000001</v>
      </c>
      <c r="J676">
        <v>7.5357209999999997</v>
      </c>
      <c r="K676" s="6">
        <f t="shared" si="62"/>
        <v>6.1328337999999993</v>
      </c>
      <c r="L676" s="20">
        <f t="shared" si="63"/>
        <v>2.7004475727629607</v>
      </c>
    </row>
    <row r="677" spans="5:12" x14ac:dyDescent="0.25">
      <c r="E677" s="11">
        <v>672</v>
      </c>
      <c r="F677">
        <v>7.8789939999999996</v>
      </c>
      <c r="G677">
        <v>0.82890799999999998</v>
      </c>
      <c r="H677">
        <v>7.9104770000000002</v>
      </c>
      <c r="I677">
        <v>6.5123430000000004</v>
      </c>
      <c r="J677">
        <v>7.542484</v>
      </c>
      <c r="K677" s="6">
        <f t="shared" si="62"/>
        <v>6.1346411999999999</v>
      </c>
      <c r="L677" s="20">
        <f t="shared" si="63"/>
        <v>2.7008089257941523</v>
      </c>
    </row>
    <row r="678" spans="5:12" x14ac:dyDescent="0.25">
      <c r="E678" s="11">
        <v>673</v>
      </c>
      <c r="F678">
        <v>7.8795820000000001</v>
      </c>
      <c r="G678">
        <v>0.82720899999999997</v>
      </c>
      <c r="H678">
        <v>7.9105020000000001</v>
      </c>
      <c r="I678">
        <v>6.5114830000000001</v>
      </c>
      <c r="J678">
        <v>7.535984</v>
      </c>
      <c r="K678" s="6">
        <f t="shared" si="62"/>
        <v>6.1329520000000004</v>
      </c>
      <c r="L678" s="20">
        <f t="shared" si="63"/>
        <v>2.7008551850269202</v>
      </c>
    </row>
    <row r="679" spans="5:12" x14ac:dyDescent="0.25">
      <c r="E679" s="11">
        <v>674</v>
      </c>
      <c r="F679">
        <v>7.8838189999999999</v>
      </c>
      <c r="G679">
        <v>0.82785600000000004</v>
      </c>
      <c r="H679">
        <v>7.9104770000000002</v>
      </c>
      <c r="I679">
        <v>6.5123430000000004</v>
      </c>
      <c r="J679">
        <v>7.5357209999999997</v>
      </c>
      <c r="K679" s="6">
        <f t="shared" si="62"/>
        <v>6.1340431999999998</v>
      </c>
      <c r="L679" s="20">
        <f t="shared" si="63"/>
        <v>2.7011429577563941</v>
      </c>
    </row>
    <row r="680" spans="5:12" x14ac:dyDescent="0.25">
      <c r="E680" s="11">
        <v>675</v>
      </c>
      <c r="F680">
        <v>7.8795820000000001</v>
      </c>
      <c r="G680">
        <v>0.82700499999999999</v>
      </c>
      <c r="H680">
        <v>7.9166999999999996</v>
      </c>
      <c r="I680">
        <v>6.5114830000000001</v>
      </c>
      <c r="J680">
        <v>7.535984</v>
      </c>
      <c r="K680" s="6">
        <f t="shared" si="62"/>
        <v>6.1341508000000005</v>
      </c>
      <c r="L680" s="20">
        <f t="shared" si="63"/>
        <v>2.7017521787384848</v>
      </c>
    </row>
    <row r="681" spans="5:12" x14ac:dyDescent="0.25">
      <c r="E681" s="11">
        <v>676</v>
      </c>
      <c r="F681">
        <v>7.8789939999999996</v>
      </c>
      <c r="G681">
        <v>0.82665100000000002</v>
      </c>
      <c r="H681">
        <v>7.9105020000000001</v>
      </c>
      <c r="I681">
        <v>6.5108230000000002</v>
      </c>
      <c r="J681">
        <v>7.5364469999999999</v>
      </c>
      <c r="K681" s="6">
        <f t="shared" si="62"/>
        <v>6.1326833999999995</v>
      </c>
      <c r="L681" s="20">
        <f t="shared" si="63"/>
        <v>2.7010280012543815</v>
      </c>
    </row>
    <row r="682" spans="5:12" x14ac:dyDescent="0.25">
      <c r="E682" s="11">
        <v>677</v>
      </c>
      <c r="F682">
        <v>7.8795820000000001</v>
      </c>
      <c r="G682">
        <v>0.82720899999999997</v>
      </c>
      <c r="H682">
        <v>7.9104770000000002</v>
      </c>
      <c r="I682">
        <v>6.5114830000000001</v>
      </c>
      <c r="J682">
        <v>7.5371100000000002</v>
      </c>
      <c r="K682" s="6">
        <f t="shared" si="62"/>
        <v>6.1331721999999997</v>
      </c>
      <c r="L682" s="20">
        <f t="shared" si="63"/>
        <v>2.7009689161135797</v>
      </c>
    </row>
    <row r="683" spans="5:12" x14ac:dyDescent="0.25">
      <c r="E683" s="11">
        <v>678</v>
      </c>
      <c r="F683">
        <v>7.8789939999999996</v>
      </c>
      <c r="G683">
        <v>0.82665100000000002</v>
      </c>
      <c r="H683">
        <v>7.9106519999999998</v>
      </c>
      <c r="I683">
        <v>6.5123430000000004</v>
      </c>
      <c r="J683">
        <v>7.537973</v>
      </c>
      <c r="K683" s="6">
        <f t="shared" si="62"/>
        <v>6.1333226000000005</v>
      </c>
      <c r="L683" s="20">
        <f t="shared" si="63"/>
        <v>2.7012490115857593</v>
      </c>
    </row>
    <row r="684" spans="5:12" x14ac:dyDescent="0.25">
      <c r="E684" s="11">
        <v>679</v>
      </c>
      <c r="F684">
        <v>7.8795820000000001</v>
      </c>
      <c r="G684">
        <v>0.82629399999999997</v>
      </c>
      <c r="H684">
        <v>7.9104770000000002</v>
      </c>
      <c r="I684">
        <v>6.5123430000000004</v>
      </c>
      <c r="J684">
        <v>7.5364469999999999</v>
      </c>
      <c r="K684" s="6">
        <f t="shared" si="62"/>
        <v>6.1330286000000003</v>
      </c>
      <c r="L684" s="20">
        <f t="shared" si="63"/>
        <v>2.7012836329440577</v>
      </c>
    </row>
    <row r="685" spans="5:12" x14ac:dyDescent="0.25">
      <c r="E685" s="11">
        <v>680</v>
      </c>
      <c r="F685">
        <v>7.8789939999999996</v>
      </c>
      <c r="G685">
        <v>0.82666499999999998</v>
      </c>
      <c r="H685">
        <v>7.9105020000000001</v>
      </c>
      <c r="I685">
        <v>6.5108230000000002</v>
      </c>
      <c r="J685">
        <v>7.535984</v>
      </c>
      <c r="K685" s="6">
        <f t="shared" si="62"/>
        <v>6.1325935999999999</v>
      </c>
      <c r="L685" s="20">
        <f t="shared" si="63"/>
        <v>2.7009743811463758</v>
      </c>
    </row>
    <row r="686" spans="5:12" x14ac:dyDescent="0.25">
      <c r="E686" s="11">
        <v>681</v>
      </c>
      <c r="F686">
        <v>7.8786069999999997</v>
      </c>
      <c r="G686">
        <v>0.82746799999999998</v>
      </c>
      <c r="H686">
        <v>7.9107269999999996</v>
      </c>
      <c r="I686">
        <v>6.5114830000000001</v>
      </c>
      <c r="J686">
        <v>7.5364469999999999</v>
      </c>
      <c r="K686" s="6">
        <f t="shared" si="62"/>
        <v>6.1329463999999998</v>
      </c>
      <c r="L686" s="20">
        <f t="shared" si="63"/>
        <v>2.7007050833712016</v>
      </c>
    </row>
    <row r="687" spans="5:12" x14ac:dyDescent="0.25">
      <c r="E687" s="11">
        <v>682</v>
      </c>
      <c r="F687">
        <v>7.8789939999999996</v>
      </c>
      <c r="G687">
        <v>0.82723999999999998</v>
      </c>
      <c r="H687">
        <v>7.9111520000000004</v>
      </c>
      <c r="I687">
        <v>6.5149379999999999</v>
      </c>
      <c r="J687">
        <v>7.5371100000000002</v>
      </c>
      <c r="K687" s="6">
        <f t="shared" si="62"/>
        <v>6.1338868000000009</v>
      </c>
      <c r="L687" s="20">
        <f t="shared" si="63"/>
        <v>2.7010666913874153</v>
      </c>
    </row>
    <row r="688" spans="5:12" x14ac:dyDescent="0.25">
      <c r="E688" s="11">
        <v>683</v>
      </c>
      <c r="F688">
        <v>7.8795820000000001</v>
      </c>
      <c r="G688">
        <v>0.82721199999999995</v>
      </c>
      <c r="H688">
        <v>7.9107269999999996</v>
      </c>
      <c r="I688">
        <v>6.5148380000000001</v>
      </c>
      <c r="J688">
        <v>7.5371100000000002</v>
      </c>
      <c r="K688" s="6">
        <f t="shared" si="62"/>
        <v>6.1338938000000001</v>
      </c>
      <c r="L688" s="20">
        <f t="shared" si="63"/>
        <v>2.7010949419133272</v>
      </c>
    </row>
    <row r="689" spans="5:12" x14ac:dyDescent="0.25">
      <c r="E689" s="11">
        <v>684</v>
      </c>
      <c r="F689">
        <v>7.8803700000000001</v>
      </c>
      <c r="G689">
        <v>0.82723999999999998</v>
      </c>
      <c r="H689">
        <v>7.9105020000000001</v>
      </c>
      <c r="I689">
        <v>6.5149379999999999</v>
      </c>
      <c r="J689">
        <v>7.5304630000000001</v>
      </c>
      <c r="K689" s="6">
        <f t="shared" si="62"/>
        <v>6.1327026</v>
      </c>
      <c r="L689" s="20">
        <f t="shared" si="63"/>
        <v>2.7004697178262584</v>
      </c>
    </row>
    <row r="690" spans="5:12" x14ac:dyDescent="0.25">
      <c r="E690" s="11">
        <v>685</v>
      </c>
      <c r="F690">
        <v>7.8789939999999996</v>
      </c>
      <c r="G690">
        <v>0.82721199999999995</v>
      </c>
      <c r="H690">
        <v>7.9104770000000002</v>
      </c>
      <c r="I690">
        <v>6.5148380000000001</v>
      </c>
      <c r="J690">
        <v>7.5306410000000001</v>
      </c>
      <c r="K690" s="6">
        <f t="shared" si="62"/>
        <v>6.1324324000000008</v>
      </c>
      <c r="L690" s="20">
        <f t="shared" si="63"/>
        <v>2.7003149759531819</v>
      </c>
    </row>
    <row r="691" spans="5:12" x14ac:dyDescent="0.25">
      <c r="E691" s="11">
        <v>686</v>
      </c>
      <c r="F691">
        <v>7.8838189999999999</v>
      </c>
      <c r="G691">
        <v>0.82738500000000004</v>
      </c>
      <c r="H691">
        <v>7.9105020000000001</v>
      </c>
      <c r="I691">
        <v>6.5149379999999999</v>
      </c>
      <c r="J691">
        <v>7.5304630000000001</v>
      </c>
      <c r="K691" s="6">
        <f t="shared" si="62"/>
        <v>6.1334214000000005</v>
      </c>
      <c r="L691" s="20">
        <f t="shared" si="63"/>
        <v>2.7008594796217436</v>
      </c>
    </row>
    <row r="692" spans="5:12" x14ac:dyDescent="0.25">
      <c r="E692" s="11">
        <v>687</v>
      </c>
      <c r="F692">
        <v>7.8837390000000003</v>
      </c>
      <c r="G692">
        <v>0.82721199999999995</v>
      </c>
      <c r="H692">
        <v>7.9104770000000002</v>
      </c>
      <c r="I692">
        <v>6.5148380000000001</v>
      </c>
      <c r="J692">
        <v>7.5306410000000001</v>
      </c>
      <c r="K692" s="6">
        <f t="shared" si="62"/>
        <v>6.1333814000000002</v>
      </c>
      <c r="L692" s="20">
        <f t="shared" si="63"/>
        <v>2.7009293855408063</v>
      </c>
    </row>
    <row r="693" spans="5:12" x14ac:dyDescent="0.25">
      <c r="E693" s="11">
        <v>688</v>
      </c>
      <c r="F693">
        <v>7.8838590000000002</v>
      </c>
      <c r="G693">
        <v>0.82738500000000004</v>
      </c>
      <c r="H693">
        <v>7.9105020000000001</v>
      </c>
      <c r="I693">
        <v>6.5149379999999999</v>
      </c>
      <c r="J693">
        <v>7.5310189999999997</v>
      </c>
      <c r="K693" s="6">
        <f t="shared" si="62"/>
        <v>6.1335406000000008</v>
      </c>
      <c r="L693" s="20">
        <f t="shared" si="63"/>
        <v>2.700922191588389</v>
      </c>
    </row>
    <row r="694" spans="5:12" x14ac:dyDescent="0.25">
      <c r="E694" s="11">
        <v>689</v>
      </c>
      <c r="F694">
        <v>7.8837390000000003</v>
      </c>
      <c r="G694">
        <v>0.82723999999999998</v>
      </c>
      <c r="H694">
        <v>7.9107269999999996</v>
      </c>
      <c r="I694">
        <v>6.5148380000000001</v>
      </c>
      <c r="J694">
        <v>7.5315969999999997</v>
      </c>
      <c r="K694" s="6">
        <f t="shared" si="62"/>
        <v>6.1336281999999995</v>
      </c>
      <c r="L694" s="20">
        <f t="shared" si="63"/>
        <v>2.7010502166278507</v>
      </c>
    </row>
    <row r="695" spans="5:12" x14ac:dyDescent="0.25">
      <c r="E695" s="11">
        <v>690</v>
      </c>
      <c r="F695">
        <v>7.8838590000000002</v>
      </c>
      <c r="G695">
        <v>0.82721199999999995</v>
      </c>
      <c r="H695">
        <v>7.9105020000000001</v>
      </c>
      <c r="I695">
        <v>6.5149379999999999</v>
      </c>
      <c r="J695">
        <v>7.532375</v>
      </c>
      <c r="K695" s="6">
        <f t="shared" si="62"/>
        <v>6.1337771999999999</v>
      </c>
      <c r="L695" s="20">
        <f t="shared" si="63"/>
        <v>2.7011305375749175</v>
      </c>
    </row>
    <row r="696" spans="5:12" x14ac:dyDescent="0.25">
      <c r="E696" s="11">
        <v>691</v>
      </c>
      <c r="F696">
        <v>7.8841789999999996</v>
      </c>
      <c r="G696">
        <v>0.82738500000000004</v>
      </c>
      <c r="H696">
        <v>7.9107269999999996</v>
      </c>
      <c r="I696">
        <v>6.5148380000000001</v>
      </c>
      <c r="J696">
        <v>7.532375</v>
      </c>
      <c r="K696" s="6">
        <f t="shared" si="62"/>
        <v>6.1339007999999993</v>
      </c>
      <c r="L696" s="20">
        <f t="shared" si="63"/>
        <v>2.7011308112144756</v>
      </c>
    </row>
    <row r="697" spans="5:12" x14ac:dyDescent="0.25">
      <c r="E697" s="11">
        <v>692</v>
      </c>
      <c r="F697">
        <v>7.8838590000000002</v>
      </c>
      <c r="G697">
        <v>0.82775699999999997</v>
      </c>
      <c r="H697">
        <v>7.9104770000000002</v>
      </c>
      <c r="I697">
        <v>6.5149379999999999</v>
      </c>
      <c r="J697">
        <v>7.5333540000000001</v>
      </c>
      <c r="K697" s="6">
        <f t="shared" si="62"/>
        <v>6.1340769999999996</v>
      </c>
      <c r="L697" s="20">
        <f t="shared" si="63"/>
        <v>2.701014519545351</v>
      </c>
    </row>
    <row r="698" spans="5:12" x14ac:dyDescent="0.25">
      <c r="E698" s="11">
        <v>693</v>
      </c>
      <c r="F698">
        <v>7.8841789999999996</v>
      </c>
      <c r="G698">
        <v>0.82832899999999998</v>
      </c>
      <c r="H698">
        <v>7.9106519999999998</v>
      </c>
      <c r="I698">
        <v>6.5152380000000001</v>
      </c>
      <c r="J698">
        <v>7.5315969999999997</v>
      </c>
      <c r="K698" s="6">
        <f t="shared" si="62"/>
        <v>6.1339990000000002</v>
      </c>
      <c r="L698" s="20">
        <f t="shared" si="63"/>
        <v>2.7006807811525593</v>
      </c>
    </row>
    <row r="699" spans="5:12" x14ac:dyDescent="0.25">
      <c r="E699" s="11">
        <v>694</v>
      </c>
      <c r="F699">
        <v>7.8838590000000002</v>
      </c>
      <c r="G699">
        <v>0.82898899999999998</v>
      </c>
      <c r="H699">
        <v>7.9110269999999998</v>
      </c>
      <c r="I699">
        <v>6.5149379999999999</v>
      </c>
      <c r="J699">
        <v>7.532375</v>
      </c>
      <c r="K699" s="6">
        <f t="shared" si="62"/>
        <v>6.1342376000000005</v>
      </c>
      <c r="L699" s="20">
        <f t="shared" si="63"/>
        <v>2.7005014092546311</v>
      </c>
    </row>
    <row r="700" spans="5:12" x14ac:dyDescent="0.25">
      <c r="E700" s="11">
        <v>695</v>
      </c>
      <c r="F700">
        <v>7.8841789999999996</v>
      </c>
      <c r="G700">
        <v>0.82832899999999998</v>
      </c>
      <c r="H700">
        <v>7.9116020000000002</v>
      </c>
      <c r="I700">
        <v>6.5148380000000001</v>
      </c>
      <c r="J700">
        <v>7.5315969999999997</v>
      </c>
      <c r="K700" s="6">
        <f t="shared" si="62"/>
        <v>6.1341090000000005</v>
      </c>
      <c r="L700" s="20">
        <f t="shared" si="63"/>
        <v>2.7007945149505161</v>
      </c>
    </row>
    <row r="701" spans="5:12" x14ac:dyDescent="0.25">
      <c r="E701" s="11">
        <v>696</v>
      </c>
      <c r="F701">
        <v>7.8846990000000003</v>
      </c>
      <c r="G701">
        <v>0.82910099999999998</v>
      </c>
      <c r="H701">
        <v>7.9123770000000002</v>
      </c>
      <c r="I701">
        <v>6.5149379999999999</v>
      </c>
      <c r="J701">
        <v>7.532375</v>
      </c>
      <c r="K701" s="6">
        <f t="shared" si="62"/>
        <v>6.1346980000000002</v>
      </c>
      <c r="L701" s="20">
        <f t="shared" si="63"/>
        <v>2.7007439385243468</v>
      </c>
    </row>
    <row r="702" spans="5:12" x14ac:dyDescent="0.25">
      <c r="E702" s="11">
        <v>697</v>
      </c>
      <c r="F702">
        <v>7.8854189999999997</v>
      </c>
      <c r="G702">
        <v>0.82832899999999998</v>
      </c>
      <c r="H702">
        <v>7.9133519999999997</v>
      </c>
      <c r="I702">
        <v>6.5152380000000001</v>
      </c>
      <c r="J702">
        <v>7.5333540000000001</v>
      </c>
      <c r="K702" s="6">
        <f t="shared" si="62"/>
        <v>6.1351383999999998</v>
      </c>
      <c r="L702" s="20">
        <f t="shared" si="63"/>
        <v>2.7013786985127886</v>
      </c>
    </row>
    <row r="703" spans="5:12" x14ac:dyDescent="0.25">
      <c r="E703" s="11">
        <v>698</v>
      </c>
      <c r="F703">
        <v>7.8863390000000004</v>
      </c>
      <c r="G703">
        <v>0.82809900000000003</v>
      </c>
      <c r="H703">
        <v>7.9123770000000002</v>
      </c>
      <c r="I703">
        <v>6.5149379999999999</v>
      </c>
      <c r="J703">
        <v>7.5315969999999997</v>
      </c>
      <c r="K703" s="6">
        <f t="shared" si="62"/>
        <v>6.1346699999999998</v>
      </c>
      <c r="L703" s="20">
        <f t="shared" si="63"/>
        <v>2.7012697398299204</v>
      </c>
    </row>
    <row r="704" spans="5:12" x14ac:dyDescent="0.25">
      <c r="E704" s="11">
        <v>699</v>
      </c>
      <c r="F704">
        <v>7.8846990000000003</v>
      </c>
      <c r="G704">
        <v>0.82781899999999997</v>
      </c>
      <c r="H704">
        <v>7.9133519999999997</v>
      </c>
      <c r="I704">
        <v>6.5148380000000001</v>
      </c>
      <c r="J704">
        <v>7.532375</v>
      </c>
      <c r="K704" s="6">
        <f t="shared" si="62"/>
        <v>6.1346165999999993</v>
      </c>
      <c r="L704" s="20">
        <f t="shared" si="63"/>
        <v>2.701373193587187</v>
      </c>
    </row>
    <row r="705" spans="5:12" x14ac:dyDescent="0.25">
      <c r="E705" s="11">
        <v>700</v>
      </c>
      <c r="F705">
        <v>7.8841789999999996</v>
      </c>
      <c r="G705">
        <v>0.82809900000000003</v>
      </c>
      <c r="H705">
        <v>7.9123770000000002</v>
      </c>
      <c r="I705">
        <v>6.5149379999999999</v>
      </c>
      <c r="J705">
        <v>7.5333540000000001</v>
      </c>
      <c r="K705" s="6">
        <f t="shared" si="62"/>
        <v>6.1345894000000003</v>
      </c>
      <c r="L705" s="20">
        <f t="shared" si="63"/>
        <v>2.7011716105486214</v>
      </c>
    </row>
    <row r="706" spans="5:12" x14ac:dyDescent="0.25">
      <c r="E706" s="11">
        <v>701</v>
      </c>
      <c r="F706">
        <v>7.8846990000000003</v>
      </c>
      <c r="G706">
        <v>0.82832899999999998</v>
      </c>
      <c r="H706">
        <v>7.9133519999999997</v>
      </c>
      <c r="I706">
        <v>6.5148380000000001</v>
      </c>
      <c r="J706">
        <v>7.5315969999999997</v>
      </c>
      <c r="K706" s="6">
        <f t="shared" si="62"/>
        <v>6.134563</v>
      </c>
      <c r="L706" s="20">
        <f t="shared" si="63"/>
        <v>2.701092322026553</v>
      </c>
    </row>
    <row r="707" spans="5:12" x14ac:dyDescent="0.25">
      <c r="E707" s="11">
        <v>702</v>
      </c>
      <c r="F707">
        <v>7.8841789999999996</v>
      </c>
      <c r="G707">
        <v>0.82775699999999997</v>
      </c>
      <c r="H707">
        <v>7.9159189999999997</v>
      </c>
      <c r="I707">
        <v>6.5149379999999999</v>
      </c>
      <c r="J707">
        <v>7.5310189999999997</v>
      </c>
      <c r="K707" s="6">
        <f t="shared" si="62"/>
        <v>6.1347624000000005</v>
      </c>
      <c r="L707" s="20">
        <f t="shared" si="63"/>
        <v>2.701531031455576</v>
      </c>
    </row>
    <row r="708" spans="5:12" x14ac:dyDescent="0.25">
      <c r="E708" s="11">
        <v>703</v>
      </c>
      <c r="F708">
        <v>7.8838590000000002</v>
      </c>
      <c r="G708">
        <v>0.82832899999999998</v>
      </c>
      <c r="H708">
        <v>7.9110800000000001</v>
      </c>
      <c r="I708">
        <v>6.5148380000000001</v>
      </c>
      <c r="J708">
        <v>7.5315969999999997</v>
      </c>
      <c r="K708" s="6">
        <f t="shared" si="62"/>
        <v>6.1339405999999999</v>
      </c>
      <c r="L708" s="20">
        <f t="shared" si="63"/>
        <v>2.7006843408859607</v>
      </c>
    </row>
    <row r="709" spans="5:12" x14ac:dyDescent="0.25">
      <c r="E709" s="11">
        <v>704</v>
      </c>
      <c r="F709">
        <v>7.8837390000000003</v>
      </c>
      <c r="G709">
        <v>0.82775699999999997</v>
      </c>
      <c r="H709">
        <v>7.9096359999999999</v>
      </c>
      <c r="I709">
        <v>6.5149379999999999</v>
      </c>
      <c r="J709">
        <v>7.5310189999999997</v>
      </c>
      <c r="K709" s="6">
        <f t="shared" si="62"/>
        <v>6.1334178000000001</v>
      </c>
      <c r="L709" s="20">
        <f t="shared" si="63"/>
        <v>2.7006465410744434</v>
      </c>
    </row>
    <row r="710" spans="5:12" x14ac:dyDescent="0.25">
      <c r="E710" s="11">
        <v>705</v>
      </c>
      <c r="F710">
        <v>7.8838189999999999</v>
      </c>
      <c r="G710">
        <v>0.828125</v>
      </c>
      <c r="H710">
        <v>7.9083909999999999</v>
      </c>
      <c r="I710">
        <v>6.5148380000000001</v>
      </c>
      <c r="J710">
        <v>7.5315969999999997</v>
      </c>
      <c r="K710" s="6">
        <f t="shared" si="62"/>
        <v>6.1333539999999998</v>
      </c>
      <c r="L710" s="20">
        <f t="shared" si="63"/>
        <v>2.7004056117309485</v>
      </c>
    </row>
    <row r="711" spans="5:12" x14ac:dyDescent="0.25">
      <c r="E711" s="11">
        <v>706</v>
      </c>
      <c r="F711">
        <v>7.884099</v>
      </c>
      <c r="G711">
        <v>0.82898899999999998</v>
      </c>
      <c r="H711">
        <v>7.9073460000000004</v>
      </c>
      <c r="I711">
        <v>6.5149379999999999</v>
      </c>
      <c r="J711">
        <v>7.5306410000000001</v>
      </c>
      <c r="K711" s="6">
        <f t="shared" si="62"/>
        <v>6.1332025999999997</v>
      </c>
      <c r="L711" s="20">
        <f t="shared" si="63"/>
        <v>2.6998689197488535</v>
      </c>
    </row>
    <row r="712" spans="5:12" x14ac:dyDescent="0.25">
      <c r="E712" s="11">
        <v>707</v>
      </c>
      <c r="F712">
        <v>7.8838189999999999</v>
      </c>
      <c r="G712">
        <v>0.83005399999999996</v>
      </c>
      <c r="H712">
        <v>7.9065009999999996</v>
      </c>
      <c r="I712">
        <v>6.5148380000000001</v>
      </c>
      <c r="J712">
        <v>7.5310189999999997</v>
      </c>
      <c r="K712" s="6">
        <f t="shared" si="62"/>
        <v>6.1332462000000003</v>
      </c>
      <c r="L712" s="20">
        <f t="shared" si="63"/>
        <v>2.699339412753083</v>
      </c>
    </row>
    <row r="713" spans="5:12" x14ac:dyDescent="0.25">
      <c r="E713" s="11">
        <v>708</v>
      </c>
      <c r="F713">
        <v>7.8837390000000003</v>
      </c>
      <c r="G713">
        <v>0.83131900000000003</v>
      </c>
      <c r="H713">
        <v>7.9073460000000004</v>
      </c>
      <c r="I713">
        <v>6.5149379999999999</v>
      </c>
      <c r="J713">
        <v>7.5310189999999997</v>
      </c>
      <c r="K713" s="6">
        <f t="shared" si="62"/>
        <v>6.1336722000000012</v>
      </c>
      <c r="L713" s="20">
        <f t="shared" si="63"/>
        <v>2.6989458572019824</v>
      </c>
    </row>
    <row r="714" spans="5:12" x14ac:dyDescent="0.25">
      <c r="E714" s="11">
        <v>709</v>
      </c>
      <c r="F714">
        <v>7.8901300000000001</v>
      </c>
      <c r="G714">
        <v>0.82898899999999998</v>
      </c>
      <c r="H714">
        <v>7.9065009999999996</v>
      </c>
      <c r="I714">
        <v>6.5152380000000001</v>
      </c>
      <c r="J714">
        <v>7.5306410000000001</v>
      </c>
      <c r="K714" s="6">
        <f t="shared" si="62"/>
        <v>6.1342997999999991</v>
      </c>
      <c r="L714" s="20">
        <f t="shared" si="63"/>
        <v>2.7005496525021289</v>
      </c>
    </row>
    <row r="715" spans="5:12" x14ac:dyDescent="0.25">
      <c r="E715" s="11">
        <v>710</v>
      </c>
      <c r="F715">
        <v>7.8838189999999999</v>
      </c>
      <c r="G715">
        <v>0.83005399999999996</v>
      </c>
      <c r="H715">
        <v>7.9104770000000002</v>
      </c>
      <c r="I715">
        <v>6.5157379999999998</v>
      </c>
      <c r="J715">
        <v>7.5304630000000001</v>
      </c>
      <c r="K715" s="6">
        <f t="shared" si="62"/>
        <v>6.1341102000000003</v>
      </c>
      <c r="L715" s="20">
        <f t="shared" si="63"/>
        <v>2.6998301052288021</v>
      </c>
    </row>
    <row r="716" spans="5:12" x14ac:dyDescent="0.25">
      <c r="E716" s="11">
        <v>711</v>
      </c>
      <c r="F716">
        <v>7.8837390000000003</v>
      </c>
      <c r="G716">
        <v>0.83131900000000003</v>
      </c>
      <c r="H716">
        <v>7.9073460000000004</v>
      </c>
      <c r="I716">
        <v>6.516438</v>
      </c>
      <c r="J716">
        <v>7.5306410000000001</v>
      </c>
      <c r="K716" s="6">
        <f t="shared" si="62"/>
        <v>6.1338966000000008</v>
      </c>
      <c r="L716" s="20">
        <f t="shared" si="63"/>
        <v>2.6989491749518058</v>
      </c>
    </row>
    <row r="717" spans="5:12" x14ac:dyDescent="0.25">
      <c r="E717" s="11">
        <v>712</v>
      </c>
      <c r="F717">
        <v>7.8838189999999999</v>
      </c>
      <c r="G717">
        <v>0.83143999999999996</v>
      </c>
      <c r="H717">
        <v>7.9065009999999996</v>
      </c>
      <c r="I717">
        <v>6.5173379999999996</v>
      </c>
      <c r="J717">
        <v>7.5310189999999997</v>
      </c>
      <c r="K717" s="6">
        <f t="shared" si="62"/>
        <v>6.1340233999999993</v>
      </c>
      <c r="L717" s="20">
        <f t="shared" si="63"/>
        <v>2.6988656501289277</v>
      </c>
    </row>
    <row r="718" spans="5:12" x14ac:dyDescent="0.25">
      <c r="E718" s="11">
        <v>713</v>
      </c>
      <c r="F718">
        <v>7.8837390000000003</v>
      </c>
      <c r="G718">
        <v>0.83143999999999996</v>
      </c>
      <c r="H718">
        <v>7.9073460000000004</v>
      </c>
      <c r="I718">
        <v>6.516438</v>
      </c>
      <c r="J718">
        <v>7.5306410000000001</v>
      </c>
      <c r="K718" s="6">
        <f t="shared" si="62"/>
        <v>6.1339208000000003</v>
      </c>
      <c r="L718" s="20">
        <f t="shared" si="63"/>
        <v>2.6989016296559902</v>
      </c>
    </row>
    <row r="719" spans="5:12" x14ac:dyDescent="0.25">
      <c r="E719" s="11">
        <v>714</v>
      </c>
      <c r="F719">
        <v>7.8838189999999999</v>
      </c>
      <c r="G719">
        <v>0.83299800000000002</v>
      </c>
      <c r="H719">
        <v>7.9073460000000004</v>
      </c>
      <c r="I719">
        <v>6.5173379999999996</v>
      </c>
      <c r="J719">
        <v>7.5310189999999997</v>
      </c>
      <c r="K719" s="6">
        <f t="shared" si="62"/>
        <v>6.1345040000000006</v>
      </c>
      <c r="L719" s="20">
        <f t="shared" si="63"/>
        <v>2.6983644531829269</v>
      </c>
    </row>
    <row r="720" spans="5:12" x14ac:dyDescent="0.25">
      <c r="E720" s="11">
        <v>715</v>
      </c>
      <c r="F720">
        <v>7.884099</v>
      </c>
      <c r="G720">
        <v>0.83131900000000003</v>
      </c>
      <c r="H720">
        <v>7.9065009999999996</v>
      </c>
      <c r="I720">
        <v>6.516438</v>
      </c>
      <c r="J720">
        <v>7.5310189999999997</v>
      </c>
      <c r="K720" s="6">
        <f t="shared" si="62"/>
        <v>6.1338752000000003</v>
      </c>
      <c r="L720" s="20">
        <f t="shared" si="63"/>
        <v>2.6989239679877155</v>
      </c>
    </row>
    <row r="721" spans="5:12" x14ac:dyDescent="0.25">
      <c r="E721" s="11">
        <v>716</v>
      </c>
      <c r="F721">
        <v>7.8838189999999999</v>
      </c>
      <c r="G721">
        <v>0.83278399999999997</v>
      </c>
      <c r="H721">
        <v>7.9073460000000004</v>
      </c>
      <c r="I721">
        <v>6.5157379999999998</v>
      </c>
      <c r="J721">
        <v>7.5310189999999997</v>
      </c>
      <c r="K721" s="6">
        <f t="shared" si="62"/>
        <v>6.1341412000000002</v>
      </c>
      <c r="L721" s="20">
        <f t="shared" si="63"/>
        <v>2.6984032142899186</v>
      </c>
    </row>
    <row r="722" spans="5:12" x14ac:dyDescent="0.25">
      <c r="E722" s="11">
        <v>717</v>
      </c>
      <c r="F722">
        <v>7.884099</v>
      </c>
      <c r="G722">
        <v>0.834449</v>
      </c>
      <c r="H722">
        <v>7.9058570000000001</v>
      </c>
      <c r="I722">
        <v>6.5152380000000001</v>
      </c>
      <c r="J722">
        <v>7.5315969999999997</v>
      </c>
      <c r="K722" s="6">
        <f t="shared" si="62"/>
        <v>6.1342479999999995</v>
      </c>
      <c r="L722" s="20">
        <f t="shared" si="63"/>
        <v>2.6976354097388349</v>
      </c>
    </row>
    <row r="723" spans="5:12" x14ac:dyDescent="0.25">
      <c r="E723" s="11">
        <v>718</v>
      </c>
      <c r="F723">
        <v>7.8845789999999996</v>
      </c>
      <c r="G723">
        <v>0.83475600000000005</v>
      </c>
      <c r="H723">
        <v>7.9105020000000001</v>
      </c>
      <c r="I723">
        <v>6.5157379999999998</v>
      </c>
      <c r="J723">
        <v>7.5310189999999997</v>
      </c>
      <c r="K723" s="6">
        <f t="shared" si="62"/>
        <v>6.1353187999999994</v>
      </c>
      <c r="L723" s="20">
        <f t="shared" si="63"/>
        <v>2.6981419700830718</v>
      </c>
    </row>
    <row r="724" spans="5:12" x14ac:dyDescent="0.25">
      <c r="E724" s="11">
        <v>719</v>
      </c>
      <c r="F724">
        <v>7.8852589999999996</v>
      </c>
      <c r="G724">
        <v>0.83475600000000005</v>
      </c>
      <c r="H724">
        <v>7.9065009999999996</v>
      </c>
      <c r="I724">
        <v>6.516438</v>
      </c>
      <c r="J724">
        <v>7.5315969999999997</v>
      </c>
      <c r="K724" s="6">
        <f t="shared" si="62"/>
        <v>6.1349102000000002</v>
      </c>
      <c r="L724" s="20">
        <f t="shared" si="63"/>
        <v>2.6977837907271494</v>
      </c>
    </row>
    <row r="725" spans="5:12" x14ac:dyDescent="0.25">
      <c r="E725" s="11">
        <v>720</v>
      </c>
      <c r="F725">
        <v>7.884099</v>
      </c>
      <c r="G725">
        <v>0.83124600000000004</v>
      </c>
      <c r="H725">
        <v>7.9058570000000001</v>
      </c>
      <c r="I725">
        <v>6.5157379999999998</v>
      </c>
      <c r="J725">
        <v>7.5315969999999997</v>
      </c>
      <c r="K725" s="6">
        <f t="shared" si="62"/>
        <v>6.1337074000000005</v>
      </c>
      <c r="L725" s="20">
        <f t="shared" si="63"/>
        <v>2.6989080966103756</v>
      </c>
    </row>
    <row r="726" spans="5:12" x14ac:dyDescent="0.25">
      <c r="E726" s="11">
        <v>721</v>
      </c>
      <c r="F726">
        <v>7.8845789999999996</v>
      </c>
      <c r="G726">
        <v>0.83261799999999997</v>
      </c>
      <c r="H726">
        <v>7.9065009999999996</v>
      </c>
      <c r="I726">
        <v>6.516438</v>
      </c>
      <c r="J726">
        <v>7.5306410000000001</v>
      </c>
      <c r="K726" s="6">
        <f t="shared" si="62"/>
        <v>6.1341553999999991</v>
      </c>
      <c r="L726" s="20">
        <f t="shared" si="63"/>
        <v>2.6984366780098887</v>
      </c>
    </row>
    <row r="727" spans="5:12" x14ac:dyDescent="0.25">
      <c r="E727" s="11">
        <v>722</v>
      </c>
      <c r="F727">
        <v>7.884099</v>
      </c>
      <c r="G727">
        <v>0.83124600000000004</v>
      </c>
      <c r="H727">
        <v>7.9065009999999996</v>
      </c>
      <c r="I727">
        <v>6.5157379999999998</v>
      </c>
      <c r="J727">
        <v>7.5304630000000001</v>
      </c>
      <c r="K727" s="6">
        <f t="shared" si="62"/>
        <v>6.1336093999999992</v>
      </c>
      <c r="L727" s="20">
        <f t="shared" si="63"/>
        <v>2.6988752597142853</v>
      </c>
    </row>
    <row r="728" spans="5:12" x14ac:dyDescent="0.25">
      <c r="E728" s="11">
        <v>723</v>
      </c>
      <c r="F728">
        <v>7.8845789999999996</v>
      </c>
      <c r="G728">
        <v>0.83013899999999996</v>
      </c>
      <c r="H728">
        <v>7.9104770000000002</v>
      </c>
      <c r="I728">
        <v>6.516438</v>
      </c>
      <c r="J728">
        <v>7.5306410000000001</v>
      </c>
      <c r="K728" s="6">
        <f t="shared" si="62"/>
        <v>6.1344547999999994</v>
      </c>
      <c r="L728" s="20">
        <f t="shared" si="63"/>
        <v>2.6999334342387336</v>
      </c>
    </row>
    <row r="729" spans="5:12" x14ac:dyDescent="0.25">
      <c r="E729" s="11">
        <v>724</v>
      </c>
      <c r="F729">
        <v>7.8852589999999996</v>
      </c>
      <c r="G729">
        <v>0.83124600000000004</v>
      </c>
      <c r="H729">
        <v>7.9105020000000001</v>
      </c>
      <c r="I729">
        <v>6.5157379999999998</v>
      </c>
      <c r="J729">
        <v>7.5304630000000001</v>
      </c>
      <c r="K729" s="6">
        <f t="shared" si="62"/>
        <v>6.1346416000000001</v>
      </c>
      <c r="L729" s="20">
        <f t="shared" si="63"/>
        <v>2.6995517471743788</v>
      </c>
    </row>
    <row r="730" spans="5:12" x14ac:dyDescent="0.25">
      <c r="E730" s="11">
        <v>725</v>
      </c>
      <c r="F730">
        <v>7.886139</v>
      </c>
      <c r="G730">
        <v>0.82925899999999997</v>
      </c>
      <c r="H730">
        <v>7.9104770000000002</v>
      </c>
      <c r="I730">
        <v>6.5152380000000001</v>
      </c>
      <c r="J730">
        <v>7.5304849999999997</v>
      </c>
      <c r="K730" s="6">
        <f t="shared" si="62"/>
        <v>6.1343195999999995</v>
      </c>
      <c r="L730" s="20">
        <f t="shared" si="63"/>
        <v>2.7004314818591206</v>
      </c>
    </row>
    <row r="731" spans="5:12" x14ac:dyDescent="0.25">
      <c r="E731" s="11">
        <v>726</v>
      </c>
      <c r="F731">
        <v>7.8845789999999996</v>
      </c>
      <c r="G731">
        <v>0.82857899999999995</v>
      </c>
      <c r="H731">
        <v>7.9106519999999998</v>
      </c>
      <c r="I731">
        <v>6.5157379999999998</v>
      </c>
      <c r="J731">
        <v>7.5307069999999996</v>
      </c>
      <c r="K731" s="6">
        <f t="shared" si="62"/>
        <v>6.1340509999999995</v>
      </c>
      <c r="L731" s="20">
        <f t="shared" si="63"/>
        <v>2.7005564420346415</v>
      </c>
    </row>
    <row r="732" spans="5:12" x14ac:dyDescent="0.25">
      <c r="E732" s="11">
        <v>727</v>
      </c>
      <c r="F732">
        <v>7.884099</v>
      </c>
      <c r="G732">
        <v>0.82848699999999997</v>
      </c>
      <c r="H732">
        <v>7.9104770000000002</v>
      </c>
      <c r="I732">
        <v>6.516438</v>
      </c>
      <c r="J732">
        <v>7.5311279999999998</v>
      </c>
      <c r="K732" s="6">
        <f t="shared" si="62"/>
        <v>6.1341258000000005</v>
      </c>
      <c r="L732" s="20">
        <f t="shared" si="63"/>
        <v>2.7005707036698281</v>
      </c>
    </row>
    <row r="733" spans="5:12" x14ac:dyDescent="0.25">
      <c r="E733" s="11">
        <v>728</v>
      </c>
      <c r="F733">
        <v>7.8845789999999996</v>
      </c>
      <c r="G733">
        <v>0.82829900000000001</v>
      </c>
      <c r="H733">
        <v>7.9106519999999998</v>
      </c>
      <c r="I733">
        <v>6.516438</v>
      </c>
      <c r="J733">
        <v>7.5317499999999997</v>
      </c>
      <c r="K733" s="6">
        <f t="shared" ref="K733:K796" si="64">AVERAGE(F733,G733,H733,I733,J733)</f>
        <v>6.1343435999999993</v>
      </c>
      <c r="L733" s="20">
        <f t="shared" ref="L733:L796" si="65">_xlfn.STDEV.P(F733:J733)</f>
        <v>2.7007941632706927</v>
      </c>
    </row>
    <row r="734" spans="5:12" x14ac:dyDescent="0.25">
      <c r="E734" s="11">
        <v>729</v>
      </c>
      <c r="F734">
        <v>7.884099</v>
      </c>
      <c r="G734">
        <v>0.82892600000000005</v>
      </c>
      <c r="H734">
        <v>7.9110269999999998</v>
      </c>
      <c r="I734">
        <v>6.5173379999999996</v>
      </c>
      <c r="J734">
        <v>7.532572</v>
      </c>
      <c r="K734" s="6">
        <f t="shared" si="64"/>
        <v>6.1347923999999994</v>
      </c>
      <c r="L734" s="20">
        <f t="shared" si="65"/>
        <v>2.7006454834333673</v>
      </c>
    </row>
    <row r="735" spans="5:12" x14ac:dyDescent="0.25">
      <c r="E735" s="11">
        <v>730</v>
      </c>
      <c r="F735">
        <v>7.8845789999999996</v>
      </c>
      <c r="G735">
        <v>0.82922899999999999</v>
      </c>
      <c r="H735">
        <v>7.9116020000000002</v>
      </c>
      <c r="I735">
        <v>6.5161220000000002</v>
      </c>
      <c r="J735">
        <v>7.5335939999999999</v>
      </c>
      <c r="K735" s="6">
        <f t="shared" si="64"/>
        <v>6.1350252000000003</v>
      </c>
      <c r="L735" s="20">
        <f t="shared" si="65"/>
        <v>2.7007356923857158</v>
      </c>
    </row>
    <row r="736" spans="5:12" x14ac:dyDescent="0.25">
      <c r="E736" s="11">
        <v>731</v>
      </c>
      <c r="F736">
        <v>7.8852589999999996</v>
      </c>
      <c r="G736">
        <v>0.82922899999999999</v>
      </c>
      <c r="H736">
        <v>7.9106519999999998</v>
      </c>
      <c r="I736">
        <v>6.5146620000000004</v>
      </c>
      <c r="J736">
        <v>7.532572</v>
      </c>
      <c r="K736" s="6">
        <f t="shared" si="64"/>
        <v>6.1344747999999996</v>
      </c>
      <c r="L736" s="20">
        <f t="shared" si="65"/>
        <v>2.7005518638559343</v>
      </c>
    </row>
    <row r="737" spans="5:12" x14ac:dyDescent="0.25">
      <c r="E737" s="11">
        <v>732</v>
      </c>
      <c r="F737">
        <v>7.886139</v>
      </c>
      <c r="G737">
        <v>0.82882199999999995</v>
      </c>
      <c r="H737">
        <v>7.9104770000000002</v>
      </c>
      <c r="I737">
        <v>6.5134020000000001</v>
      </c>
      <c r="J737">
        <v>7.5317499999999997</v>
      </c>
      <c r="K737" s="6">
        <f t="shared" si="64"/>
        <v>6.134118</v>
      </c>
      <c r="L737" s="20">
        <f t="shared" si="65"/>
        <v>2.7006823615159927</v>
      </c>
    </row>
    <row r="738" spans="5:12" x14ac:dyDescent="0.25">
      <c r="E738" s="11">
        <v>733</v>
      </c>
      <c r="F738">
        <v>7.886139</v>
      </c>
      <c r="G738">
        <v>0.82848699999999997</v>
      </c>
      <c r="H738">
        <v>7.9105020000000001</v>
      </c>
      <c r="I738">
        <v>6.5123430000000004</v>
      </c>
      <c r="J738">
        <v>7.5311279999999998</v>
      </c>
      <c r="K738" s="6">
        <f t="shared" si="64"/>
        <v>6.1337197999999997</v>
      </c>
      <c r="L738" s="20">
        <f t="shared" si="65"/>
        <v>2.7007231737431656</v>
      </c>
    </row>
    <row r="739" spans="5:12" x14ac:dyDescent="0.25">
      <c r="E739" s="11">
        <v>734</v>
      </c>
      <c r="F739">
        <v>7.8845789999999996</v>
      </c>
      <c r="G739">
        <v>0.82882199999999995</v>
      </c>
      <c r="H739">
        <v>7.9107269999999996</v>
      </c>
      <c r="I739">
        <v>6.5114830000000001</v>
      </c>
      <c r="J739">
        <v>7.5307069999999996</v>
      </c>
      <c r="K739" s="6">
        <f t="shared" si="64"/>
        <v>6.1332635999999994</v>
      </c>
      <c r="L739" s="20">
        <f t="shared" si="65"/>
        <v>2.7003511041035839</v>
      </c>
    </row>
    <row r="740" spans="5:12" x14ac:dyDescent="0.25">
      <c r="E740" s="11">
        <v>735</v>
      </c>
      <c r="F740">
        <v>7.8852589999999996</v>
      </c>
      <c r="G740">
        <v>0.82891899999999996</v>
      </c>
      <c r="H740">
        <v>7.9105020000000001</v>
      </c>
      <c r="I740">
        <v>6.5149379999999999</v>
      </c>
      <c r="J740">
        <v>7.5311279999999998</v>
      </c>
      <c r="K740" s="6">
        <f t="shared" si="64"/>
        <v>6.1341492000000004</v>
      </c>
      <c r="L740" s="20">
        <f t="shared" si="65"/>
        <v>2.7005122534278843</v>
      </c>
    </row>
    <row r="741" spans="5:12" x14ac:dyDescent="0.25">
      <c r="E741" s="11">
        <v>736</v>
      </c>
      <c r="F741">
        <v>7.8852589999999996</v>
      </c>
      <c r="G741">
        <v>0.82921599999999995</v>
      </c>
      <c r="H741">
        <v>7.9104770000000002</v>
      </c>
      <c r="I741">
        <v>6.5152380000000001</v>
      </c>
      <c r="J741">
        <v>7.5307069999999996</v>
      </c>
      <c r="K741" s="6">
        <f t="shared" si="64"/>
        <v>6.1341793999999998</v>
      </c>
      <c r="L741" s="20">
        <f t="shared" si="65"/>
        <v>2.7003571837383737</v>
      </c>
    </row>
    <row r="742" spans="5:12" x14ac:dyDescent="0.25">
      <c r="E742" s="11">
        <v>737</v>
      </c>
      <c r="F742">
        <v>7.884099</v>
      </c>
      <c r="G742">
        <v>0.82891899999999996</v>
      </c>
      <c r="H742">
        <v>7.9106519999999998</v>
      </c>
      <c r="I742">
        <v>6.5157379999999998</v>
      </c>
      <c r="J742">
        <v>7.5311279999999998</v>
      </c>
      <c r="K742" s="6">
        <f t="shared" si="64"/>
        <v>6.1341071999999999</v>
      </c>
      <c r="L742" s="20">
        <f t="shared" si="65"/>
        <v>2.7004041826006269</v>
      </c>
    </row>
    <row r="743" spans="5:12" x14ac:dyDescent="0.25">
      <c r="E743" s="11">
        <v>738</v>
      </c>
      <c r="F743">
        <v>7.8838189999999999</v>
      </c>
      <c r="G743">
        <v>0.82921599999999995</v>
      </c>
      <c r="H743">
        <v>7.9110269999999998</v>
      </c>
      <c r="I743">
        <v>6.516438</v>
      </c>
      <c r="J743">
        <v>7.5307069999999996</v>
      </c>
      <c r="K743" s="6">
        <f t="shared" si="64"/>
        <v>6.1342413999999996</v>
      </c>
      <c r="L743" s="20">
        <f t="shared" si="65"/>
        <v>2.7002767915333874</v>
      </c>
    </row>
    <row r="744" spans="5:12" x14ac:dyDescent="0.25">
      <c r="E744" s="11">
        <v>739</v>
      </c>
      <c r="F744">
        <v>7.884099</v>
      </c>
      <c r="G744">
        <v>0.82971300000000003</v>
      </c>
      <c r="H744">
        <v>7.9106519999999998</v>
      </c>
      <c r="I744">
        <v>6.5173379999999996</v>
      </c>
      <c r="J744">
        <v>7.5304849999999997</v>
      </c>
      <c r="K744" s="6">
        <f t="shared" si="64"/>
        <v>6.1344573999999996</v>
      </c>
      <c r="L744" s="20">
        <f t="shared" si="65"/>
        <v>2.7000709897582031</v>
      </c>
    </row>
    <row r="745" spans="5:12" x14ac:dyDescent="0.25">
      <c r="E745" s="11">
        <v>740</v>
      </c>
      <c r="F745">
        <v>7.8838189999999999</v>
      </c>
      <c r="G745">
        <v>0.83040999999999998</v>
      </c>
      <c r="H745">
        <v>7.9104770000000002</v>
      </c>
      <c r="I745">
        <v>6.516438</v>
      </c>
      <c r="J745">
        <v>7.5307069999999996</v>
      </c>
      <c r="K745" s="6">
        <f t="shared" si="64"/>
        <v>6.1343702000000002</v>
      </c>
      <c r="L745" s="20">
        <f t="shared" si="65"/>
        <v>2.6997352660897267</v>
      </c>
    </row>
    <row r="746" spans="5:12" x14ac:dyDescent="0.25">
      <c r="E746" s="11">
        <v>741</v>
      </c>
      <c r="F746">
        <v>7.884099</v>
      </c>
      <c r="G746">
        <v>0.83130599999999999</v>
      </c>
      <c r="H746">
        <v>7.9166999999999996</v>
      </c>
      <c r="I746">
        <v>6.5173379999999996</v>
      </c>
      <c r="J746">
        <v>7.5304849999999997</v>
      </c>
      <c r="K746" s="6">
        <f t="shared" si="64"/>
        <v>6.1359855999999997</v>
      </c>
      <c r="L746" s="20">
        <f t="shared" si="65"/>
        <v>2.7002417714667413</v>
      </c>
    </row>
    <row r="747" spans="5:12" x14ac:dyDescent="0.25">
      <c r="E747" s="11">
        <v>742</v>
      </c>
      <c r="F747">
        <v>7.8845789999999996</v>
      </c>
      <c r="G747">
        <v>0.83242799999999995</v>
      </c>
      <c r="H747">
        <v>7.9106519999999998</v>
      </c>
      <c r="I747">
        <v>6.5197830000000003</v>
      </c>
      <c r="J747">
        <v>7.5304630000000001</v>
      </c>
      <c r="K747" s="6">
        <f t="shared" si="64"/>
        <v>6.1355810000000002</v>
      </c>
      <c r="L747" s="20">
        <f t="shared" si="65"/>
        <v>2.6991335562058434</v>
      </c>
    </row>
    <row r="748" spans="5:12" x14ac:dyDescent="0.25">
      <c r="E748" s="11">
        <v>743</v>
      </c>
      <c r="F748">
        <v>7.884099</v>
      </c>
      <c r="G748">
        <v>0.833816</v>
      </c>
      <c r="H748">
        <v>7.9110269999999998</v>
      </c>
      <c r="I748">
        <v>6.5173379999999996</v>
      </c>
      <c r="J748">
        <v>7.5304849999999997</v>
      </c>
      <c r="K748" s="6">
        <f t="shared" si="64"/>
        <v>6.1353529999999994</v>
      </c>
      <c r="L748" s="20">
        <f t="shared" si="65"/>
        <v>2.6985081480999837</v>
      </c>
    </row>
    <row r="749" spans="5:12" x14ac:dyDescent="0.25">
      <c r="E749" s="11">
        <v>744</v>
      </c>
      <c r="F749">
        <v>7.8838189999999999</v>
      </c>
      <c r="G749">
        <v>0.83130599999999999</v>
      </c>
      <c r="H749">
        <v>7.9106519999999998</v>
      </c>
      <c r="I749">
        <v>6.5184379999999997</v>
      </c>
      <c r="J749">
        <v>7.5304630000000001</v>
      </c>
      <c r="K749" s="6">
        <f t="shared" si="64"/>
        <v>6.1349356000000004</v>
      </c>
      <c r="L749" s="20">
        <f t="shared" si="65"/>
        <v>2.699437705485245</v>
      </c>
    </row>
    <row r="750" spans="5:12" x14ac:dyDescent="0.25">
      <c r="E750" s="11">
        <v>745</v>
      </c>
      <c r="F750">
        <v>7.8837390000000003</v>
      </c>
      <c r="G750">
        <v>0.83061300000000005</v>
      </c>
      <c r="H750">
        <v>7.9110269999999998</v>
      </c>
      <c r="I750">
        <v>6.5184379999999997</v>
      </c>
      <c r="J750">
        <v>7.5306410000000001</v>
      </c>
      <c r="K750" s="6">
        <f t="shared" si="64"/>
        <v>6.1348915999999996</v>
      </c>
      <c r="L750" s="20">
        <f t="shared" si="65"/>
        <v>2.6997673930393056</v>
      </c>
    </row>
    <row r="751" spans="5:12" x14ac:dyDescent="0.25">
      <c r="E751" s="11">
        <v>746</v>
      </c>
      <c r="F751">
        <v>7.8901300000000001</v>
      </c>
      <c r="G751">
        <v>0.83000700000000005</v>
      </c>
      <c r="H751">
        <v>7.9116020000000002</v>
      </c>
      <c r="I751">
        <v>6.5197380000000003</v>
      </c>
      <c r="J751">
        <v>7.5304849999999997</v>
      </c>
      <c r="K751" s="6">
        <f t="shared" si="64"/>
        <v>6.1363924000000001</v>
      </c>
      <c r="L751" s="20">
        <f t="shared" si="65"/>
        <v>2.7009309037194291</v>
      </c>
    </row>
    <row r="752" spans="5:12" x14ac:dyDescent="0.25">
      <c r="E752" s="11">
        <v>747</v>
      </c>
      <c r="F752">
        <v>7.8838189999999999</v>
      </c>
      <c r="G752">
        <v>0.83040999999999998</v>
      </c>
      <c r="H752">
        <v>7.9110269999999998</v>
      </c>
      <c r="I752">
        <v>6.5173379999999996</v>
      </c>
      <c r="J752">
        <v>7.5304630000000001</v>
      </c>
      <c r="K752" s="6">
        <f t="shared" si="64"/>
        <v>6.1346113999999998</v>
      </c>
      <c r="L752" s="20">
        <f t="shared" si="65"/>
        <v>2.6998078984680811</v>
      </c>
    </row>
    <row r="753" spans="5:12" x14ac:dyDescent="0.25">
      <c r="E753" s="11">
        <v>748</v>
      </c>
      <c r="F753">
        <v>7.8837390000000003</v>
      </c>
      <c r="G753">
        <v>0.83061300000000005</v>
      </c>
      <c r="H753">
        <v>7.9106519999999998</v>
      </c>
      <c r="I753">
        <v>6.516438</v>
      </c>
      <c r="J753">
        <v>7.5304849999999997</v>
      </c>
      <c r="K753" s="6">
        <f t="shared" si="64"/>
        <v>6.1343854000000002</v>
      </c>
      <c r="L753" s="20">
        <f t="shared" si="65"/>
        <v>2.6996451991103272</v>
      </c>
    </row>
    <row r="754" spans="5:12" x14ac:dyDescent="0.25">
      <c r="E754" s="11">
        <v>749</v>
      </c>
      <c r="F754">
        <v>7.8838590000000002</v>
      </c>
      <c r="G754">
        <v>0.83141900000000002</v>
      </c>
      <c r="H754">
        <v>7.9104770000000002</v>
      </c>
      <c r="I754">
        <v>6.5173379999999996</v>
      </c>
      <c r="J754">
        <v>7.5304630000000001</v>
      </c>
      <c r="K754" s="6">
        <f t="shared" si="64"/>
        <v>6.1347111999999999</v>
      </c>
      <c r="L754" s="20">
        <f t="shared" si="65"/>
        <v>2.6993442432026646</v>
      </c>
    </row>
    <row r="755" spans="5:12" x14ac:dyDescent="0.25">
      <c r="E755" s="11">
        <v>750</v>
      </c>
      <c r="F755">
        <v>7.8837390000000003</v>
      </c>
      <c r="G755">
        <v>0.83000700000000005</v>
      </c>
      <c r="H755">
        <v>7.9105020000000001</v>
      </c>
      <c r="I755">
        <v>6.5184379999999997</v>
      </c>
      <c r="J755">
        <v>7.5306410000000001</v>
      </c>
      <c r="K755" s="6">
        <f t="shared" si="64"/>
        <v>6.1346654000000003</v>
      </c>
      <c r="L755" s="20">
        <f t="shared" si="65"/>
        <v>2.6999364478858836</v>
      </c>
    </row>
    <row r="756" spans="5:12" x14ac:dyDescent="0.25">
      <c r="E756" s="11">
        <v>751</v>
      </c>
      <c r="F756">
        <v>7.8838189999999999</v>
      </c>
      <c r="G756">
        <v>0.83061300000000005</v>
      </c>
      <c r="H756">
        <v>7.9104770000000002</v>
      </c>
      <c r="I756">
        <v>6.5184379999999997</v>
      </c>
      <c r="J756">
        <v>7.5310189999999997</v>
      </c>
      <c r="K756" s="6">
        <f t="shared" si="64"/>
        <v>6.1348732000000004</v>
      </c>
      <c r="L756" s="20">
        <f t="shared" si="65"/>
        <v>2.6997444910906938</v>
      </c>
    </row>
    <row r="757" spans="5:12" x14ac:dyDescent="0.25">
      <c r="E757" s="11">
        <v>752</v>
      </c>
      <c r="F757">
        <v>7.8837390000000003</v>
      </c>
      <c r="G757">
        <v>0.83061300000000005</v>
      </c>
      <c r="H757">
        <v>7.9106519999999998</v>
      </c>
      <c r="I757">
        <v>6.5184379999999997</v>
      </c>
      <c r="J757">
        <v>7.5315969999999997</v>
      </c>
      <c r="K757" s="6">
        <f t="shared" si="64"/>
        <v>6.1350077999999995</v>
      </c>
      <c r="L757" s="20">
        <f t="shared" si="65"/>
        <v>2.6998169360511386</v>
      </c>
    </row>
    <row r="758" spans="5:12" x14ac:dyDescent="0.25">
      <c r="E758" s="11">
        <v>753</v>
      </c>
      <c r="F758">
        <v>7.8838189999999999</v>
      </c>
      <c r="G758">
        <v>0.83003000000000005</v>
      </c>
      <c r="H758">
        <v>7.9110269999999998</v>
      </c>
      <c r="I758">
        <v>6.5184379999999997</v>
      </c>
      <c r="J758">
        <v>7.5306410000000001</v>
      </c>
      <c r="K758" s="6">
        <f t="shared" si="64"/>
        <v>6.1347909999999999</v>
      </c>
      <c r="L758" s="20">
        <f t="shared" si="65"/>
        <v>2.7000068437954012</v>
      </c>
    </row>
    <row r="759" spans="5:12" x14ac:dyDescent="0.25">
      <c r="E759" s="11">
        <v>754</v>
      </c>
      <c r="F759">
        <v>7.884099</v>
      </c>
      <c r="G759">
        <v>0.830345</v>
      </c>
      <c r="H759">
        <v>7.9104770000000002</v>
      </c>
      <c r="I759">
        <v>6.5173379999999996</v>
      </c>
      <c r="J759">
        <v>7.5304630000000001</v>
      </c>
      <c r="K759" s="6">
        <f t="shared" si="64"/>
        <v>6.1345444000000002</v>
      </c>
      <c r="L759" s="20">
        <f t="shared" si="65"/>
        <v>2.6997973572515099</v>
      </c>
    </row>
    <row r="760" spans="5:12" x14ac:dyDescent="0.25">
      <c r="E760" s="11">
        <v>755</v>
      </c>
      <c r="F760">
        <v>7.8838189999999999</v>
      </c>
      <c r="G760">
        <v>0.83086099999999996</v>
      </c>
      <c r="H760">
        <v>7.9106519999999998</v>
      </c>
      <c r="I760">
        <v>6.5184379999999997</v>
      </c>
      <c r="J760">
        <v>7.5306410000000001</v>
      </c>
      <c r="K760" s="6">
        <f t="shared" si="64"/>
        <v>6.1348821999999998</v>
      </c>
      <c r="L760" s="20">
        <f t="shared" si="65"/>
        <v>2.6996309704300998</v>
      </c>
    </row>
    <row r="761" spans="5:12" x14ac:dyDescent="0.25">
      <c r="E761" s="11">
        <v>756</v>
      </c>
      <c r="F761">
        <v>7.8837390000000003</v>
      </c>
      <c r="G761">
        <v>0.83086099999999996</v>
      </c>
      <c r="H761">
        <v>7.9106519999999998</v>
      </c>
      <c r="I761">
        <v>6.5197380000000003</v>
      </c>
      <c r="J761">
        <v>7.5304630000000001</v>
      </c>
      <c r="K761" s="6">
        <f t="shared" si="64"/>
        <v>6.1350905999999998</v>
      </c>
      <c r="L761" s="20">
        <f t="shared" si="65"/>
        <v>2.6996391950969012</v>
      </c>
    </row>
    <row r="762" spans="5:12" x14ac:dyDescent="0.25">
      <c r="E762" s="11">
        <v>757</v>
      </c>
      <c r="F762">
        <v>7.8838189999999999</v>
      </c>
      <c r="G762">
        <v>0.830345</v>
      </c>
      <c r="H762">
        <v>7.9104770000000002</v>
      </c>
      <c r="I762">
        <v>6.5184379999999997</v>
      </c>
      <c r="J762">
        <v>7.5306410000000001</v>
      </c>
      <c r="K762" s="6">
        <f t="shared" si="64"/>
        <v>6.1347439999999995</v>
      </c>
      <c r="L762" s="20">
        <f t="shared" si="65"/>
        <v>2.6998107087112602</v>
      </c>
    </row>
    <row r="763" spans="5:12" x14ac:dyDescent="0.25">
      <c r="E763" s="11">
        <v>758</v>
      </c>
      <c r="F763">
        <v>7.8837390000000003</v>
      </c>
      <c r="G763">
        <v>0.83086099999999996</v>
      </c>
      <c r="H763">
        <v>7.9105020000000001</v>
      </c>
      <c r="I763">
        <v>6.5173379999999996</v>
      </c>
      <c r="J763">
        <v>7.5310189999999997</v>
      </c>
      <c r="K763" s="6">
        <f t="shared" si="64"/>
        <v>6.1346918000000006</v>
      </c>
      <c r="L763" s="20">
        <f t="shared" si="65"/>
        <v>2.699608745470897</v>
      </c>
    </row>
    <row r="764" spans="5:12" x14ac:dyDescent="0.25">
      <c r="E764" s="11">
        <v>759</v>
      </c>
      <c r="F764">
        <v>7.8838189999999999</v>
      </c>
      <c r="G764">
        <v>0.83157599999999998</v>
      </c>
      <c r="H764">
        <v>7.9104770000000002</v>
      </c>
      <c r="I764">
        <v>6.516438</v>
      </c>
      <c r="J764">
        <v>7.5315969999999997</v>
      </c>
      <c r="K764" s="6">
        <f t="shared" si="64"/>
        <v>6.1347813999999996</v>
      </c>
      <c r="L764" s="20">
        <f t="shared" si="65"/>
        <v>2.6993692035506816</v>
      </c>
    </row>
    <row r="765" spans="5:12" x14ac:dyDescent="0.25">
      <c r="E765" s="11">
        <v>760</v>
      </c>
      <c r="F765">
        <v>7.8838590000000002</v>
      </c>
      <c r="G765">
        <v>0.83249099999999998</v>
      </c>
      <c r="H765">
        <v>7.9105020000000001</v>
      </c>
      <c r="I765">
        <v>6.5157379999999998</v>
      </c>
      <c r="J765">
        <v>7.5283740000000003</v>
      </c>
      <c r="K765" s="6">
        <f t="shared" si="64"/>
        <v>6.1341927999999992</v>
      </c>
      <c r="L765" s="20">
        <f t="shared" si="65"/>
        <v>2.6986650818368254</v>
      </c>
    </row>
    <row r="766" spans="5:12" x14ac:dyDescent="0.25">
      <c r="E766" s="11">
        <v>761</v>
      </c>
      <c r="F766">
        <v>7.8837390000000003</v>
      </c>
      <c r="G766">
        <v>0.83086099999999996</v>
      </c>
      <c r="H766">
        <v>7.9104770000000002</v>
      </c>
      <c r="I766">
        <v>6.516438</v>
      </c>
      <c r="J766">
        <v>7.5295930000000002</v>
      </c>
      <c r="K766" s="6">
        <f t="shared" si="64"/>
        <v>6.1342216000000009</v>
      </c>
      <c r="L766" s="20">
        <f t="shared" si="65"/>
        <v>2.6994324867620296</v>
      </c>
    </row>
    <row r="767" spans="5:12" x14ac:dyDescent="0.25">
      <c r="E767" s="11">
        <v>762</v>
      </c>
      <c r="F767">
        <v>7.8838189999999999</v>
      </c>
      <c r="G767">
        <v>0.83072699999999999</v>
      </c>
      <c r="H767">
        <v>7.9106519999999998</v>
      </c>
      <c r="I767">
        <v>6.5152380000000001</v>
      </c>
      <c r="J767">
        <v>7.527355</v>
      </c>
      <c r="K767" s="6">
        <f t="shared" si="64"/>
        <v>6.1335582000000004</v>
      </c>
      <c r="L767" s="20">
        <f t="shared" si="65"/>
        <v>2.6992533399859591</v>
      </c>
    </row>
    <row r="768" spans="5:12" x14ac:dyDescent="0.25">
      <c r="E768" s="11">
        <v>763</v>
      </c>
      <c r="F768">
        <v>7.884099</v>
      </c>
      <c r="G768">
        <v>0.831152</v>
      </c>
      <c r="H768">
        <v>7.9105020000000001</v>
      </c>
      <c r="I768">
        <v>6.5157379999999998</v>
      </c>
      <c r="J768">
        <v>7.526535</v>
      </c>
      <c r="K768" s="6">
        <f t="shared" si="64"/>
        <v>6.1336051999999999</v>
      </c>
      <c r="L768" s="20">
        <f t="shared" si="65"/>
        <v>2.6990324053053842</v>
      </c>
    </row>
    <row r="769" spans="5:12" x14ac:dyDescent="0.25">
      <c r="E769" s="11">
        <v>764</v>
      </c>
      <c r="F769">
        <v>7.8837390000000003</v>
      </c>
      <c r="G769">
        <v>0.831152</v>
      </c>
      <c r="H769">
        <v>7.9107269999999996</v>
      </c>
      <c r="I769">
        <v>6.5149379999999999</v>
      </c>
      <c r="J769">
        <v>7.5304630000000001</v>
      </c>
      <c r="K769" s="6">
        <f t="shared" si="64"/>
        <v>6.1342037999999999</v>
      </c>
      <c r="L769" s="20">
        <f t="shared" si="65"/>
        <v>2.6993986283724309</v>
      </c>
    </row>
    <row r="770" spans="5:12" x14ac:dyDescent="0.25">
      <c r="E770" s="11">
        <v>765</v>
      </c>
      <c r="F770">
        <v>7.8838189999999999</v>
      </c>
      <c r="G770">
        <v>0.83177699999999999</v>
      </c>
      <c r="H770">
        <v>7.9105020000000001</v>
      </c>
      <c r="I770">
        <v>6.5152380000000001</v>
      </c>
      <c r="J770">
        <v>7.527355</v>
      </c>
      <c r="K770" s="6">
        <f t="shared" si="64"/>
        <v>6.1337381999999998</v>
      </c>
      <c r="L770" s="20">
        <f t="shared" si="65"/>
        <v>2.6988210335799145</v>
      </c>
    </row>
    <row r="771" spans="5:12" x14ac:dyDescent="0.25">
      <c r="E771" s="11">
        <v>766</v>
      </c>
      <c r="F771">
        <v>7.8837390000000003</v>
      </c>
      <c r="G771">
        <v>0.83177699999999999</v>
      </c>
      <c r="H771">
        <v>7.9104770000000002</v>
      </c>
      <c r="I771">
        <v>6.5149379999999999</v>
      </c>
      <c r="J771">
        <v>7.527355</v>
      </c>
      <c r="K771" s="6">
        <f t="shared" si="64"/>
        <v>6.1336572</v>
      </c>
      <c r="L771" s="20">
        <f t="shared" si="65"/>
        <v>2.6987988872714745</v>
      </c>
    </row>
    <row r="772" spans="5:12" x14ac:dyDescent="0.25">
      <c r="E772" s="11">
        <v>767</v>
      </c>
      <c r="F772">
        <v>7.8838590000000002</v>
      </c>
      <c r="G772">
        <v>0.83177699999999999</v>
      </c>
      <c r="H772">
        <v>7.9105020000000001</v>
      </c>
      <c r="I772">
        <v>6.5148380000000001</v>
      </c>
      <c r="J772">
        <v>7.5283740000000003</v>
      </c>
      <c r="K772" s="6">
        <f t="shared" si="64"/>
        <v>6.1338699999999999</v>
      </c>
      <c r="L772" s="20">
        <f t="shared" si="65"/>
        <v>2.6989201902699547</v>
      </c>
    </row>
    <row r="773" spans="5:12" x14ac:dyDescent="0.25">
      <c r="E773" s="11">
        <v>768</v>
      </c>
      <c r="F773">
        <v>7.8838590000000002</v>
      </c>
      <c r="G773">
        <v>0.83115300000000003</v>
      </c>
      <c r="H773">
        <v>7.9107269999999996</v>
      </c>
      <c r="I773">
        <v>6.5149379999999999</v>
      </c>
      <c r="J773">
        <v>7.5295930000000002</v>
      </c>
      <c r="K773" s="6">
        <f t="shared" si="64"/>
        <v>6.1340540000000008</v>
      </c>
      <c r="L773" s="20">
        <f t="shared" si="65"/>
        <v>2.6993238125401686</v>
      </c>
    </row>
    <row r="774" spans="5:12" x14ac:dyDescent="0.25">
      <c r="E774" s="11">
        <v>769</v>
      </c>
      <c r="F774">
        <v>7.8841789999999996</v>
      </c>
      <c r="G774">
        <v>0.831488</v>
      </c>
      <c r="H774">
        <v>7.918291</v>
      </c>
      <c r="I774">
        <v>6.5148380000000001</v>
      </c>
      <c r="J774">
        <v>7.5277820000000002</v>
      </c>
      <c r="K774" s="6">
        <f t="shared" si="64"/>
        <v>6.1353156000000002</v>
      </c>
      <c r="L774" s="20">
        <f t="shared" si="65"/>
        <v>2.7000411703015641</v>
      </c>
    </row>
    <row r="775" spans="5:12" x14ac:dyDescent="0.25">
      <c r="E775" s="11">
        <v>770</v>
      </c>
      <c r="F775">
        <v>7.8838590000000002</v>
      </c>
      <c r="G775">
        <v>0.83162100000000005</v>
      </c>
      <c r="H775">
        <v>7.9111520000000004</v>
      </c>
      <c r="I775">
        <v>6.5149379999999999</v>
      </c>
      <c r="J775">
        <v>7.5296409999999998</v>
      </c>
      <c r="K775" s="6">
        <f t="shared" si="64"/>
        <v>6.1342422000000001</v>
      </c>
      <c r="L775" s="20">
        <f t="shared" si="65"/>
        <v>2.6992008475860714</v>
      </c>
    </row>
    <row r="776" spans="5:12" x14ac:dyDescent="0.25">
      <c r="E776" s="11">
        <v>771</v>
      </c>
      <c r="F776">
        <v>7.8837390000000003</v>
      </c>
      <c r="G776">
        <v>0.83186599999999999</v>
      </c>
      <c r="H776">
        <v>7.9111520000000004</v>
      </c>
      <c r="I776">
        <v>6.5152380000000001</v>
      </c>
      <c r="J776">
        <v>7.5296409999999998</v>
      </c>
      <c r="K776" s="6">
        <f t="shared" si="64"/>
        <v>6.1343271999999995</v>
      </c>
      <c r="L776" s="20">
        <f t="shared" si="65"/>
        <v>2.6990974947714212</v>
      </c>
    </row>
    <row r="777" spans="5:12" x14ac:dyDescent="0.25">
      <c r="E777" s="11">
        <v>772</v>
      </c>
      <c r="F777">
        <v>7.8838189999999999</v>
      </c>
      <c r="G777">
        <v>0.83217399999999997</v>
      </c>
      <c r="H777">
        <v>7.9105020000000001</v>
      </c>
      <c r="I777">
        <v>6.5149379999999999</v>
      </c>
      <c r="J777">
        <v>7.5296409999999998</v>
      </c>
      <c r="K777" s="6">
        <f t="shared" si="64"/>
        <v>6.1342147999999996</v>
      </c>
      <c r="L777" s="20">
        <f t="shared" si="65"/>
        <v>2.6988928156957566</v>
      </c>
    </row>
    <row r="778" spans="5:12" x14ac:dyDescent="0.25">
      <c r="E778" s="11">
        <v>773</v>
      </c>
      <c r="F778">
        <v>7.8837390000000003</v>
      </c>
      <c r="G778">
        <v>0.83162100000000005</v>
      </c>
      <c r="H778">
        <v>7.9104770000000002</v>
      </c>
      <c r="I778">
        <v>6.5152380000000001</v>
      </c>
      <c r="J778">
        <v>7.5283740000000003</v>
      </c>
      <c r="K778" s="6">
        <f t="shared" si="64"/>
        <v>6.1338898000000004</v>
      </c>
      <c r="L778" s="20">
        <f t="shared" si="65"/>
        <v>2.6989739295921638</v>
      </c>
    </row>
    <row r="779" spans="5:12" x14ac:dyDescent="0.25">
      <c r="E779" s="11">
        <v>774</v>
      </c>
      <c r="F779">
        <v>7.8838590000000002</v>
      </c>
      <c r="G779">
        <v>0.83186599999999999</v>
      </c>
      <c r="H779">
        <v>7.9105020000000001</v>
      </c>
      <c r="I779">
        <v>6.5149379999999999</v>
      </c>
      <c r="J779">
        <v>7.5295930000000002</v>
      </c>
      <c r="K779" s="6">
        <f t="shared" si="64"/>
        <v>6.1341516</v>
      </c>
      <c r="L779" s="20">
        <f t="shared" si="65"/>
        <v>2.6990140531839106</v>
      </c>
    </row>
    <row r="780" spans="5:12" x14ac:dyDescent="0.25">
      <c r="E780" s="11">
        <v>775</v>
      </c>
      <c r="F780">
        <v>7.8841789999999996</v>
      </c>
      <c r="G780">
        <v>0.83162100000000005</v>
      </c>
      <c r="H780">
        <v>7.9107269999999996</v>
      </c>
      <c r="I780">
        <v>6.5148380000000001</v>
      </c>
      <c r="J780">
        <v>7.5295930000000002</v>
      </c>
      <c r="K780" s="6">
        <f t="shared" si="64"/>
        <v>6.1341915999999994</v>
      </c>
      <c r="L780" s="20">
        <f t="shared" si="65"/>
        <v>2.6991786026327054</v>
      </c>
    </row>
    <row r="781" spans="5:12" x14ac:dyDescent="0.25">
      <c r="E781" s="11">
        <v>776</v>
      </c>
      <c r="F781">
        <v>7.8841789999999996</v>
      </c>
      <c r="G781">
        <v>0.831488</v>
      </c>
      <c r="H781">
        <v>7.9105020000000001</v>
      </c>
      <c r="I781">
        <v>6.5149379999999999</v>
      </c>
      <c r="J781">
        <v>7.5295930000000002</v>
      </c>
      <c r="K781" s="6">
        <f t="shared" si="64"/>
        <v>6.1341400000000004</v>
      </c>
      <c r="L781" s="20">
        <f t="shared" si="65"/>
        <v>2.6992040634854546</v>
      </c>
    </row>
    <row r="782" spans="5:12" x14ac:dyDescent="0.25">
      <c r="E782" s="11">
        <v>777</v>
      </c>
      <c r="F782">
        <v>7.8838590000000002</v>
      </c>
      <c r="G782">
        <v>0.83177699999999999</v>
      </c>
      <c r="H782">
        <v>7.9104770000000002</v>
      </c>
      <c r="I782">
        <v>6.5152380000000001</v>
      </c>
      <c r="J782">
        <v>7.5295930000000002</v>
      </c>
      <c r="K782" s="6">
        <f t="shared" si="64"/>
        <v>6.1341887999999996</v>
      </c>
      <c r="L782" s="20">
        <f t="shared" si="65"/>
        <v>2.6990541991299413</v>
      </c>
    </row>
    <row r="783" spans="5:12" x14ac:dyDescent="0.25">
      <c r="E783" s="11">
        <v>778</v>
      </c>
      <c r="F783">
        <v>7.8837390000000003</v>
      </c>
      <c r="G783">
        <v>0.83260199999999995</v>
      </c>
      <c r="H783">
        <v>7.9106519999999998</v>
      </c>
      <c r="I783">
        <v>6.5149379999999999</v>
      </c>
      <c r="J783">
        <v>7.5283740000000003</v>
      </c>
      <c r="K783" s="6">
        <f t="shared" si="64"/>
        <v>6.134061</v>
      </c>
      <c r="L783" s="20">
        <f t="shared" si="65"/>
        <v>2.6986030550914313</v>
      </c>
    </row>
    <row r="784" spans="5:12" x14ac:dyDescent="0.25">
      <c r="E784" s="11">
        <v>779</v>
      </c>
      <c r="F784">
        <v>7.8838189999999999</v>
      </c>
      <c r="G784">
        <v>0.83362800000000004</v>
      </c>
      <c r="H784">
        <v>7.9110269999999998</v>
      </c>
      <c r="I784">
        <v>6.5148380000000001</v>
      </c>
      <c r="J784">
        <v>7.5295930000000002</v>
      </c>
      <c r="K784" s="6">
        <f t="shared" si="64"/>
        <v>6.1345809999999998</v>
      </c>
      <c r="L784" s="20">
        <f t="shared" si="65"/>
        <v>2.6983828692741882</v>
      </c>
    </row>
    <row r="785" spans="5:12" x14ac:dyDescent="0.25">
      <c r="E785" s="11">
        <v>780</v>
      </c>
      <c r="F785">
        <v>7.8838189999999999</v>
      </c>
      <c r="G785">
        <v>0.83177699999999999</v>
      </c>
      <c r="H785">
        <v>7.9106519999999998</v>
      </c>
      <c r="I785">
        <v>6.5149379999999999</v>
      </c>
      <c r="J785">
        <v>7.527355</v>
      </c>
      <c r="K785" s="6">
        <f t="shared" si="64"/>
        <v>6.1337082000000001</v>
      </c>
      <c r="L785" s="20">
        <f t="shared" si="65"/>
        <v>2.6988323065254258</v>
      </c>
    </row>
    <row r="786" spans="5:12" x14ac:dyDescent="0.25">
      <c r="E786" s="11">
        <v>781</v>
      </c>
      <c r="F786">
        <v>7.8908779999999998</v>
      </c>
      <c r="G786">
        <v>0.83260199999999995</v>
      </c>
      <c r="H786">
        <v>7.9104770000000002</v>
      </c>
      <c r="I786">
        <v>6.5152380000000001</v>
      </c>
      <c r="J786">
        <v>7.5283740000000003</v>
      </c>
      <c r="K786" s="6">
        <f t="shared" si="64"/>
        <v>6.1355138</v>
      </c>
      <c r="L786" s="20">
        <f t="shared" si="65"/>
        <v>2.6995155639256758</v>
      </c>
    </row>
    <row r="787" spans="5:12" x14ac:dyDescent="0.25">
      <c r="E787" s="11">
        <v>782</v>
      </c>
      <c r="F787">
        <v>7.8837390000000003</v>
      </c>
      <c r="G787">
        <v>0.831152</v>
      </c>
      <c r="H787">
        <v>7.9106519999999998</v>
      </c>
      <c r="I787">
        <v>6.5152380000000001</v>
      </c>
      <c r="J787">
        <v>7.527355</v>
      </c>
      <c r="K787" s="6">
        <f t="shared" si="64"/>
        <v>6.1336272000000003</v>
      </c>
      <c r="L787" s="20">
        <f t="shared" si="65"/>
        <v>2.6990759782599216</v>
      </c>
    </row>
    <row r="788" spans="5:12" x14ac:dyDescent="0.25">
      <c r="E788" s="11">
        <v>783</v>
      </c>
      <c r="F788">
        <v>7.8838590000000002</v>
      </c>
      <c r="G788">
        <v>0.83177699999999999</v>
      </c>
      <c r="H788">
        <v>7.9106519999999998</v>
      </c>
      <c r="I788">
        <v>6.5123430000000004</v>
      </c>
      <c r="J788">
        <v>7.5283740000000003</v>
      </c>
      <c r="K788" s="6">
        <f t="shared" si="64"/>
        <v>6.1334010000000001</v>
      </c>
      <c r="L788" s="20">
        <f t="shared" si="65"/>
        <v>2.6988696920834858</v>
      </c>
    </row>
    <row r="789" spans="5:12" x14ac:dyDescent="0.25">
      <c r="E789" s="11">
        <v>784</v>
      </c>
      <c r="F789">
        <v>7.8841789999999996</v>
      </c>
      <c r="G789">
        <v>0.83115300000000003</v>
      </c>
      <c r="H789">
        <v>7.9110269999999998</v>
      </c>
      <c r="I789">
        <v>6.5134020000000001</v>
      </c>
      <c r="J789">
        <v>7.527355</v>
      </c>
      <c r="K789" s="6">
        <f t="shared" si="64"/>
        <v>6.1334232000000002</v>
      </c>
      <c r="L789" s="20">
        <f t="shared" si="65"/>
        <v>2.6991302364397591</v>
      </c>
    </row>
    <row r="790" spans="5:12" x14ac:dyDescent="0.25">
      <c r="E790" s="11">
        <v>785</v>
      </c>
      <c r="F790">
        <v>7.8838590000000002</v>
      </c>
      <c r="G790">
        <v>0.83157499999999995</v>
      </c>
      <c r="H790">
        <v>7.9106519999999998</v>
      </c>
      <c r="I790">
        <v>6.5114830000000001</v>
      </c>
      <c r="J790">
        <v>7.5283740000000003</v>
      </c>
      <c r="K790" s="6">
        <f t="shared" si="64"/>
        <v>6.1331885999999995</v>
      </c>
      <c r="L790" s="20">
        <f t="shared" si="65"/>
        <v>2.6989249231842383</v>
      </c>
    </row>
    <row r="791" spans="5:12" x14ac:dyDescent="0.25">
      <c r="E791" s="11">
        <v>786</v>
      </c>
      <c r="F791">
        <v>7.8841789999999996</v>
      </c>
      <c r="G791">
        <v>0.83172900000000005</v>
      </c>
      <c r="H791">
        <v>7.9110269999999998</v>
      </c>
      <c r="I791">
        <v>6.5108230000000002</v>
      </c>
      <c r="J791">
        <v>7.526535</v>
      </c>
      <c r="K791" s="6">
        <f t="shared" si="64"/>
        <v>6.1328585999999996</v>
      </c>
      <c r="L791" s="20">
        <f t="shared" si="65"/>
        <v>2.6987468215375534</v>
      </c>
    </row>
    <row r="792" spans="5:12" x14ac:dyDescent="0.25">
      <c r="E792" s="11">
        <v>787</v>
      </c>
      <c r="F792">
        <v>7.8838590000000002</v>
      </c>
      <c r="G792">
        <v>0.83172900000000005</v>
      </c>
      <c r="H792">
        <v>7.9104770000000002</v>
      </c>
      <c r="I792">
        <v>6.5103629999999999</v>
      </c>
      <c r="J792">
        <v>7.5259159999999996</v>
      </c>
      <c r="K792" s="6">
        <f t="shared" si="64"/>
        <v>6.1324687999999998</v>
      </c>
      <c r="L792" s="20">
        <f t="shared" si="65"/>
        <v>2.6985559970031674</v>
      </c>
    </row>
    <row r="793" spans="5:12" x14ac:dyDescent="0.25">
      <c r="E793" s="11">
        <v>788</v>
      </c>
      <c r="F793">
        <v>7.8841789999999996</v>
      </c>
      <c r="G793">
        <v>0.83172900000000005</v>
      </c>
      <c r="H793">
        <v>7.9065009999999996</v>
      </c>
      <c r="I793">
        <v>6.510103</v>
      </c>
      <c r="J793">
        <v>7.526535</v>
      </c>
      <c r="K793" s="6">
        <f t="shared" si="64"/>
        <v>6.1318093999999999</v>
      </c>
      <c r="L793" s="20">
        <f t="shared" si="65"/>
        <v>2.6981307338109191</v>
      </c>
    </row>
    <row r="794" spans="5:12" x14ac:dyDescent="0.25">
      <c r="E794" s="11">
        <v>789</v>
      </c>
      <c r="F794">
        <v>7.8841789999999996</v>
      </c>
      <c r="G794">
        <v>0.83172900000000005</v>
      </c>
      <c r="H794">
        <v>7.9058570000000001</v>
      </c>
      <c r="I794">
        <v>6.5103629999999999</v>
      </c>
      <c r="J794">
        <v>7.5259159999999996</v>
      </c>
      <c r="K794" s="6">
        <f t="shared" si="64"/>
        <v>6.1316088000000004</v>
      </c>
      <c r="L794" s="20">
        <f t="shared" si="65"/>
        <v>2.6979893323572943</v>
      </c>
    </row>
    <row r="795" spans="5:12" x14ac:dyDescent="0.25">
      <c r="E795" s="11">
        <v>790</v>
      </c>
      <c r="F795">
        <v>7.8838590000000002</v>
      </c>
      <c r="G795">
        <v>0.83115300000000003</v>
      </c>
      <c r="H795">
        <v>7.9065009999999996</v>
      </c>
      <c r="I795">
        <v>6.510103</v>
      </c>
      <c r="J795">
        <v>7.5254969999999997</v>
      </c>
      <c r="K795" s="6">
        <f t="shared" si="64"/>
        <v>6.1314226000000005</v>
      </c>
      <c r="L795" s="20">
        <f t="shared" si="65"/>
        <v>2.6982081748062039</v>
      </c>
    </row>
    <row r="796" spans="5:12" x14ac:dyDescent="0.25">
      <c r="E796" s="11">
        <v>791</v>
      </c>
      <c r="F796">
        <v>7.8837390000000003</v>
      </c>
      <c r="G796">
        <v>0.83101800000000003</v>
      </c>
      <c r="H796">
        <v>7.9073460000000004</v>
      </c>
      <c r="I796">
        <v>6.5100439999999997</v>
      </c>
      <c r="J796">
        <v>7.5259159999999996</v>
      </c>
      <c r="K796" s="6">
        <f t="shared" si="64"/>
        <v>6.1316126000000004</v>
      </c>
      <c r="L796" s="20">
        <f t="shared" si="65"/>
        <v>2.6983984671934271</v>
      </c>
    </row>
    <row r="797" spans="5:12" x14ac:dyDescent="0.25">
      <c r="E797" s="11">
        <v>792</v>
      </c>
      <c r="F797">
        <v>7.8838590000000002</v>
      </c>
      <c r="G797">
        <v>0.83115300000000003</v>
      </c>
      <c r="H797">
        <v>7.9065009999999996</v>
      </c>
      <c r="I797">
        <v>6.5101839999999997</v>
      </c>
      <c r="J797">
        <v>7.526535</v>
      </c>
      <c r="K797" s="6">
        <f t="shared" ref="K797:K804" si="66">AVERAGE(F797,G797,H797,I797,J797)</f>
        <v>6.1316463999999993</v>
      </c>
      <c r="L797" s="20">
        <f t="shared" ref="L797:L804" si="67">_xlfn.STDEV.P(F797:J797)</f>
        <v>2.6983177370801679</v>
      </c>
    </row>
    <row r="798" spans="5:12" x14ac:dyDescent="0.25">
      <c r="E798" s="11">
        <v>793</v>
      </c>
      <c r="F798">
        <v>7.8841789999999996</v>
      </c>
      <c r="G798">
        <v>0.831152</v>
      </c>
      <c r="H798">
        <v>7.9058570000000001</v>
      </c>
      <c r="I798">
        <v>6.5105240000000002</v>
      </c>
      <c r="J798">
        <v>7.5304849999999997</v>
      </c>
      <c r="K798" s="6">
        <f t="shared" si="66"/>
        <v>6.1324394</v>
      </c>
      <c r="L798" s="20">
        <f t="shared" si="67"/>
        <v>2.6986933568685867</v>
      </c>
    </row>
    <row r="799" spans="5:12" x14ac:dyDescent="0.25">
      <c r="E799" s="11">
        <v>794</v>
      </c>
      <c r="F799">
        <v>7.8841789999999996</v>
      </c>
      <c r="G799">
        <v>0.83072699999999999</v>
      </c>
      <c r="H799">
        <v>7.9065009999999996</v>
      </c>
      <c r="I799">
        <v>6.5101839999999997</v>
      </c>
      <c r="J799">
        <v>7.526535</v>
      </c>
      <c r="K799" s="6">
        <f t="shared" si="66"/>
        <v>6.1316251999999993</v>
      </c>
      <c r="L799" s="20">
        <f t="shared" si="67"/>
        <v>2.6985266635435292</v>
      </c>
    </row>
    <row r="800" spans="5:12" x14ac:dyDescent="0.25">
      <c r="E800" s="11">
        <v>795</v>
      </c>
      <c r="F800">
        <v>7.8837390000000003</v>
      </c>
      <c r="G800">
        <v>0.83086099999999996</v>
      </c>
      <c r="H800">
        <v>7.9073460000000004</v>
      </c>
      <c r="I800">
        <v>6.5100439999999997</v>
      </c>
      <c r="J800">
        <v>7.5254969999999997</v>
      </c>
      <c r="K800" s="6">
        <f t="shared" si="66"/>
        <v>6.1314974000000007</v>
      </c>
      <c r="L800" s="20">
        <f t="shared" si="67"/>
        <v>2.6984168518992453</v>
      </c>
    </row>
    <row r="801" spans="5:12" x14ac:dyDescent="0.25">
      <c r="E801" s="11">
        <v>796</v>
      </c>
      <c r="F801">
        <v>7.8838189999999999</v>
      </c>
      <c r="G801">
        <v>0.83050199999999996</v>
      </c>
      <c r="H801">
        <v>7.9058570000000001</v>
      </c>
      <c r="I801">
        <v>6.510103</v>
      </c>
      <c r="J801">
        <v>7.5259159999999996</v>
      </c>
      <c r="K801" s="6">
        <f t="shared" si="66"/>
        <v>6.1312394000000001</v>
      </c>
      <c r="L801" s="20">
        <f t="shared" si="67"/>
        <v>2.6984173254082555</v>
      </c>
    </row>
    <row r="802" spans="5:12" x14ac:dyDescent="0.25">
      <c r="E802" s="11">
        <v>797</v>
      </c>
      <c r="F802">
        <v>7.8837390000000003</v>
      </c>
      <c r="G802">
        <v>0.83047700000000002</v>
      </c>
      <c r="H802">
        <v>7.9054120000000001</v>
      </c>
      <c r="I802">
        <v>6.5100439999999997</v>
      </c>
      <c r="J802">
        <v>7.5252780000000001</v>
      </c>
      <c r="K802" s="6">
        <f t="shared" si="66"/>
        <v>6.1309899999999997</v>
      </c>
      <c r="L802" s="20">
        <f t="shared" si="67"/>
        <v>2.6982906261599773</v>
      </c>
    </row>
    <row r="803" spans="5:12" x14ac:dyDescent="0.25">
      <c r="E803" s="11">
        <v>798</v>
      </c>
      <c r="F803">
        <v>7.8838590000000002</v>
      </c>
      <c r="G803">
        <v>0.83003000000000005</v>
      </c>
      <c r="H803">
        <v>7.9051669999999996</v>
      </c>
      <c r="I803">
        <v>6.5101839999999997</v>
      </c>
      <c r="J803">
        <v>7.5252590000000001</v>
      </c>
      <c r="K803" s="6">
        <f t="shared" si="66"/>
        <v>6.1308997999999999</v>
      </c>
      <c r="L803" s="20">
        <f t="shared" si="67"/>
        <v>2.6984515846465276</v>
      </c>
    </row>
    <row r="804" spans="5:12" x14ac:dyDescent="0.25">
      <c r="E804" s="11">
        <v>799</v>
      </c>
      <c r="F804">
        <v>7.8837390000000003</v>
      </c>
      <c r="G804">
        <v>0.830345</v>
      </c>
      <c r="H804">
        <v>7.9054120000000001</v>
      </c>
      <c r="I804">
        <v>6.5105240000000002</v>
      </c>
      <c r="J804">
        <v>7.5254390000000004</v>
      </c>
      <c r="K804" s="6">
        <f t="shared" si="66"/>
        <v>6.1310918000000001</v>
      </c>
      <c r="L804" s="20">
        <f t="shared" si="67"/>
        <v>2.6983726179329195</v>
      </c>
    </row>
  </sheetData>
  <mergeCells count="10">
    <mergeCell ref="K3:K4"/>
    <mergeCell ref="E3:E4"/>
    <mergeCell ref="N3:T3"/>
    <mergeCell ref="L3:L4"/>
    <mergeCell ref="F2:L2"/>
    <mergeCell ref="U3:AA3"/>
    <mergeCell ref="AB3:AH3"/>
    <mergeCell ref="AI3:AO3"/>
    <mergeCell ref="AP3:AV3"/>
    <mergeCell ref="N2:AV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804"/>
  <sheetViews>
    <sheetView tabSelected="1" workbookViewId="0">
      <selection activeCell="I5" sqref="I5:I804"/>
    </sheetView>
  </sheetViews>
  <sheetFormatPr defaultRowHeight="15" x14ac:dyDescent="0.25"/>
  <sheetData>
    <row r="2" spans="2:9" ht="15.75" thickBot="1" x14ac:dyDescent="0.3"/>
    <row r="3" spans="2:9" x14ac:dyDescent="0.25">
      <c r="B3" s="29" t="s">
        <v>0</v>
      </c>
      <c r="C3" s="34" t="s">
        <v>26</v>
      </c>
      <c r="D3" s="34" t="s">
        <v>27</v>
      </c>
      <c r="E3" s="34" t="s">
        <v>28</v>
      </c>
      <c r="F3" s="34" t="s">
        <v>29</v>
      </c>
      <c r="G3" s="34" t="s">
        <v>30</v>
      </c>
    </row>
    <row r="4" spans="2:9" ht="15.75" thickBot="1" x14ac:dyDescent="0.3">
      <c r="B4" s="30"/>
      <c r="C4" s="35"/>
      <c r="D4" s="35"/>
      <c r="E4" s="35"/>
      <c r="F4" s="35"/>
      <c r="G4" s="35"/>
      <c r="H4" t="s">
        <v>31</v>
      </c>
      <c r="I4" t="s">
        <v>32</v>
      </c>
    </row>
    <row r="5" spans="2:9" ht="15" customHeight="1" x14ac:dyDescent="0.25">
      <c r="B5" s="12">
        <v>0</v>
      </c>
      <c r="C5" s="21">
        <f>_xlfn.IFNA(VLOOKUP($B5+1,Sheet1!$N$5:$AV$3000,2,FALSE),C4)</f>
        <v>5693.9</v>
      </c>
      <c r="D5">
        <f>_xlfn.IFNA(VLOOKUP($B5+1,Sheet1!$U$5:$AV$3000,2,FALSE),D4)</f>
        <v>12099.099</v>
      </c>
      <c r="E5">
        <f>_xlfn.IFNA(VLOOKUP($B5+1,Sheet1!$AB$5:$AV$3000,2,FALSE),E4)</f>
        <v>11210.348</v>
      </c>
      <c r="F5">
        <f>_xlfn.IFNA(VLOOKUP($B5+1,Sheet1!$AI$5:$AV$3000,2,FALSE),F4)</f>
        <v>6417.0209999999997</v>
      </c>
      <c r="G5">
        <f>_xlfn.IFNA(VLOOKUP($B5+1,Sheet1!$AP$5:$AV$3000,2,FALSE),G4)</f>
        <v>2961.7849999999999</v>
      </c>
      <c r="H5" s="36">
        <f>AVERAGE(C5:G5)</f>
        <v>7676.4306000000015</v>
      </c>
      <c r="I5">
        <f>_xlfn.STDEV.P(C5:G5)</f>
        <v>3458.1206231272263</v>
      </c>
    </row>
    <row r="6" spans="2:9" x14ac:dyDescent="0.25">
      <c r="B6" s="10">
        <v>1</v>
      </c>
      <c r="C6" s="21">
        <f>_xlfn.IFNA(VLOOKUP($B6+1,Sheet1!$N$5:$AV$154,2,FALSE),C5)</f>
        <v>4885.8230000000003</v>
      </c>
      <c r="D6">
        <f>_xlfn.IFNA(VLOOKUP($B6+1,Sheet1!$U$5:$AV$3000,2,FALSE),D5)</f>
        <v>12077.124</v>
      </c>
      <c r="E6">
        <f>_xlfn.IFNA(VLOOKUP($B6+1,Sheet1!$AB$5:$AV$3000,2,FALSE),E5)</f>
        <v>9194.2240000000002</v>
      </c>
      <c r="F6">
        <f>_xlfn.IFNA(VLOOKUP($B6+1,Sheet1!$AI$5:$AV$3000,2,FALSE),F5)</f>
        <v>6327.1390000000001</v>
      </c>
      <c r="G6">
        <f>_xlfn.IFNA(VLOOKUP($B6+1,Sheet1!$AP$5:$AV$3000,2,FALSE),G5)</f>
        <v>2967.915</v>
      </c>
      <c r="H6" s="36">
        <f t="shared" ref="H6:H69" si="0">AVERAGE(C6:G6)</f>
        <v>7090.4449999999997</v>
      </c>
      <c r="I6">
        <f t="shared" ref="I6:I69" si="1">_xlfn.STDEV.P(C6:G6)</f>
        <v>3216.5540985129401</v>
      </c>
    </row>
    <row r="7" spans="2:9" x14ac:dyDescent="0.25">
      <c r="B7" s="11">
        <v>2</v>
      </c>
      <c r="C7" s="21">
        <f>_xlfn.IFNA(VLOOKUP($B7+1,Sheet1!$N$5:$AV$154,2,FALSE),C6)</f>
        <v>4885.8230000000003</v>
      </c>
      <c r="D7">
        <f>_xlfn.IFNA(VLOOKUP($B7+1,Sheet1!$U$5:$AV$3000,2,FALSE),D6)</f>
        <v>11858.473</v>
      </c>
      <c r="E7">
        <f>_xlfn.IFNA(VLOOKUP($B7+1,Sheet1!$AB$5:$AV$3000,2,FALSE),E6)</f>
        <v>9183.393</v>
      </c>
      <c r="F7">
        <f>_xlfn.IFNA(VLOOKUP($B7+1,Sheet1!$AI$5:$AV$3000,2,FALSE),F6)</f>
        <v>6318.201</v>
      </c>
      <c r="G7">
        <f>_xlfn.IFNA(VLOOKUP($B7+1,Sheet1!$AP$5:$AV$3000,2,FALSE),G6)</f>
        <v>3029.6909999999998</v>
      </c>
      <c r="H7" s="36">
        <f t="shared" si="0"/>
        <v>7055.1162000000013</v>
      </c>
      <c r="I7">
        <f t="shared" si="1"/>
        <v>3132.2427660025592</v>
      </c>
    </row>
    <row r="8" spans="2:9" x14ac:dyDescent="0.25">
      <c r="B8" s="11">
        <v>3</v>
      </c>
      <c r="C8" s="21">
        <f>_xlfn.IFNA(VLOOKUP($B8+1,Sheet1!$N$5:$AV$154,2,FALSE),C7)</f>
        <v>4871.8739999999998</v>
      </c>
      <c r="D8">
        <f>_xlfn.IFNA(VLOOKUP($B8+1,Sheet1!$U$5:$AV$3000,2,FALSE),D7)</f>
        <v>11856.296</v>
      </c>
      <c r="E8">
        <f>_xlfn.IFNA(VLOOKUP($B8+1,Sheet1!$AB$5:$AV$3000,2,FALSE),E7)</f>
        <v>9292.143</v>
      </c>
      <c r="F8">
        <f>_xlfn.IFNA(VLOOKUP($B8+1,Sheet1!$AI$5:$AV$3000,2,FALSE),F7)</f>
        <v>6302.3329999999996</v>
      </c>
      <c r="G8">
        <f>_xlfn.IFNA(VLOOKUP($B8+1,Sheet1!$AP$5:$AV$3000,2,FALSE),G7)</f>
        <v>4154.6679999999997</v>
      </c>
      <c r="H8" s="36">
        <f t="shared" si="0"/>
        <v>7295.4627999999993</v>
      </c>
      <c r="I8">
        <f t="shared" si="1"/>
        <v>2881.4098197283515</v>
      </c>
    </row>
    <row r="9" spans="2:9" x14ac:dyDescent="0.25">
      <c r="B9" s="11">
        <v>4</v>
      </c>
      <c r="C9" s="21">
        <f>_xlfn.IFNA(VLOOKUP($B9+1,Sheet1!$N$5:$AV$154,2,FALSE),C8)</f>
        <v>4870.4799999999996</v>
      </c>
      <c r="D9">
        <f>_xlfn.IFNA(VLOOKUP($B9+1,Sheet1!$U$5:$AV$3000,2,FALSE),D8)</f>
        <v>9779.9789999999994</v>
      </c>
      <c r="E9">
        <f>_xlfn.IFNA(VLOOKUP($B9+1,Sheet1!$AB$5:$AV$3000,2,FALSE),E8)</f>
        <v>2436.239</v>
      </c>
      <c r="F9">
        <f>_xlfn.IFNA(VLOOKUP($B9+1,Sheet1!$AI$5:$AV$3000,2,FALSE),F8)</f>
        <v>6303.9189999999999</v>
      </c>
      <c r="G9">
        <f>_xlfn.IFNA(VLOOKUP($B9+1,Sheet1!$AP$5:$AV$3000,2,FALSE),G8)</f>
        <v>2974.0540000000001</v>
      </c>
      <c r="H9" s="36">
        <f t="shared" si="0"/>
        <v>5272.9341999999997</v>
      </c>
      <c r="I9">
        <f t="shared" si="1"/>
        <v>2640.8347809657021</v>
      </c>
    </row>
    <row r="10" spans="2:9" x14ac:dyDescent="0.25">
      <c r="B10" s="11">
        <v>5</v>
      </c>
      <c r="C10" s="21">
        <f>_xlfn.IFNA(VLOOKUP($B10+1,Sheet1!$N$5:$AV$154,2,FALSE),C9)</f>
        <v>4862.866</v>
      </c>
      <c r="D10">
        <f>_xlfn.IFNA(VLOOKUP($B10+1,Sheet1!$U$5:$AV$3000,2,FALSE),D9)</f>
        <v>2739.4250000000002</v>
      </c>
      <c r="E10">
        <f>_xlfn.IFNA(VLOOKUP($B10+1,Sheet1!$AB$5:$AV$3000,2,FALSE),E9)</f>
        <v>2435.2539999999999</v>
      </c>
      <c r="F10">
        <f>_xlfn.IFNA(VLOOKUP($B10+1,Sheet1!$AI$5:$AV$3000,2,FALSE),F9)</f>
        <v>6463.5209999999997</v>
      </c>
      <c r="G10">
        <f>_xlfn.IFNA(VLOOKUP($B10+1,Sheet1!$AP$5:$AV$3000,2,FALSE),G9)</f>
        <v>2966.8290000000002</v>
      </c>
      <c r="H10" s="36">
        <f t="shared" si="0"/>
        <v>3893.5790000000002</v>
      </c>
      <c r="I10">
        <f t="shared" si="1"/>
        <v>1540.2446556033881</v>
      </c>
    </row>
    <row r="11" spans="2:9" x14ac:dyDescent="0.25">
      <c r="B11" s="11">
        <v>6</v>
      </c>
      <c r="C11" s="21">
        <f>_xlfn.IFNA(VLOOKUP($B11+1,Sheet1!$N$5:$AV$154,2,FALSE),C10)</f>
        <v>4855.259</v>
      </c>
      <c r="D11">
        <f>_xlfn.IFNA(VLOOKUP($B11+1,Sheet1!$U$5:$AV$3000,2,FALSE),D10)</f>
        <v>2749.886</v>
      </c>
      <c r="E11">
        <f>_xlfn.IFNA(VLOOKUP($B11+1,Sheet1!$AB$5:$AV$3000,2,FALSE),E10)</f>
        <v>2438.8560000000002</v>
      </c>
      <c r="F11">
        <f>_xlfn.IFNA(VLOOKUP($B11+1,Sheet1!$AI$5:$AV$3000,2,FALSE),F10)</f>
        <v>7244.6139999999996</v>
      </c>
      <c r="G11">
        <f>_xlfn.IFNA(VLOOKUP($B11+1,Sheet1!$AP$5:$AV$3000,2,FALSE),G10)</f>
        <v>2955.973</v>
      </c>
      <c r="H11" s="36">
        <f t="shared" si="0"/>
        <v>4048.9175999999993</v>
      </c>
      <c r="I11">
        <f t="shared" si="1"/>
        <v>1807.5934989144671</v>
      </c>
    </row>
    <row r="12" spans="2:9" x14ac:dyDescent="0.25">
      <c r="B12" s="11">
        <v>7</v>
      </c>
      <c r="C12" s="21">
        <f>_xlfn.IFNA(VLOOKUP($B12+1,Sheet1!$N$5:$AV$154,2,FALSE),C11)</f>
        <v>4853.8680000000004</v>
      </c>
      <c r="D12">
        <f>_xlfn.IFNA(VLOOKUP($B12+1,Sheet1!$U$5:$AV$3000,2,FALSE),D11)</f>
        <v>2760.3670000000002</v>
      </c>
      <c r="E12">
        <f>_xlfn.IFNA(VLOOKUP($B12+1,Sheet1!$AB$5:$AV$3000,2,FALSE),E11)</f>
        <v>1552.931</v>
      </c>
      <c r="F12">
        <f>_xlfn.IFNA(VLOOKUP($B12+1,Sheet1!$AI$5:$AV$3000,2,FALSE),F11)</f>
        <v>4817.8990000000003</v>
      </c>
      <c r="G12">
        <f>_xlfn.IFNA(VLOOKUP($B12+1,Sheet1!$AP$5:$AV$3000,2,FALSE),G11)</f>
        <v>2955.973</v>
      </c>
      <c r="H12" s="36">
        <f t="shared" si="0"/>
        <v>3388.2076000000002</v>
      </c>
      <c r="I12">
        <f t="shared" si="1"/>
        <v>1276.0429988299918</v>
      </c>
    </row>
    <row r="13" spans="2:9" x14ac:dyDescent="0.25">
      <c r="B13" s="11">
        <v>8</v>
      </c>
      <c r="C13" s="21">
        <f>_xlfn.IFNA(VLOOKUP($B13+1,Sheet1!$N$5:$AV$154,2,FALSE),C12)</f>
        <v>4853.8680000000004</v>
      </c>
      <c r="D13">
        <f>_xlfn.IFNA(VLOOKUP($B13+1,Sheet1!$U$5:$AV$3000,2,FALSE),D12)</f>
        <v>2855.598</v>
      </c>
      <c r="E13">
        <f>_xlfn.IFNA(VLOOKUP($B13+1,Sheet1!$AB$5:$AV$3000,2,FALSE),E12)</f>
        <v>1545.0820000000001</v>
      </c>
      <c r="F13">
        <f>_xlfn.IFNA(VLOOKUP($B13+1,Sheet1!$AI$5:$AV$3000,2,FALSE),F12)</f>
        <v>3531.8789999999999</v>
      </c>
      <c r="G13">
        <f>_xlfn.IFNA(VLOOKUP($B13+1,Sheet1!$AP$5:$AV$3000,2,FALSE),G12)</f>
        <v>2965.7420000000002</v>
      </c>
      <c r="H13" s="36">
        <f t="shared" si="0"/>
        <v>3150.4337999999998</v>
      </c>
      <c r="I13">
        <f t="shared" si="1"/>
        <v>1071.9498240164787</v>
      </c>
    </row>
    <row r="14" spans="2:9" x14ac:dyDescent="0.25">
      <c r="B14" s="11">
        <v>9</v>
      </c>
      <c r="C14" s="21">
        <f>_xlfn.IFNA(VLOOKUP($B14+1,Sheet1!$N$5:$AV$154,2,FALSE),C13)</f>
        <v>4717.1109999999999</v>
      </c>
      <c r="D14">
        <f>_xlfn.IFNA(VLOOKUP($B14+1,Sheet1!$U$5:$AV$3000,2,FALSE),D13)</f>
        <v>2389.6210000000001</v>
      </c>
      <c r="E14">
        <f>_xlfn.IFNA(VLOOKUP($B14+1,Sheet1!$AB$5:$AV$3000,2,FALSE),E13)</f>
        <v>1853.691</v>
      </c>
      <c r="F14">
        <f>_xlfn.IFNA(VLOOKUP($B14+1,Sheet1!$AI$5:$AV$3000,2,FALSE),F13)</f>
        <v>3531.8789999999999</v>
      </c>
      <c r="G14">
        <f>_xlfn.IFNA(VLOOKUP($B14+1,Sheet1!$AP$5:$AV$3000,2,FALSE),G13)</f>
        <v>2965.7420000000002</v>
      </c>
      <c r="H14" s="36">
        <f t="shared" si="0"/>
        <v>3091.6088</v>
      </c>
      <c r="I14">
        <f t="shared" si="1"/>
        <v>987.64012205466827</v>
      </c>
    </row>
    <row r="15" spans="2:9" x14ac:dyDescent="0.25">
      <c r="B15" s="11">
        <v>10</v>
      </c>
      <c r="C15" s="21">
        <f>_xlfn.IFNA(VLOOKUP($B15+1,Sheet1!$N$5:$AV$154,2,FALSE),C14)</f>
        <v>4715.7389999999996</v>
      </c>
      <c r="D15">
        <f>_xlfn.IFNA(VLOOKUP($B15+1,Sheet1!$U$5:$AV$3000,2,FALSE),D14)</f>
        <v>2399.3910000000001</v>
      </c>
      <c r="E15">
        <f>_xlfn.IFNA(VLOOKUP($B15+1,Sheet1!$AB$5:$AV$3000,2,FALSE),E14)</f>
        <v>2429.0070000000001</v>
      </c>
      <c r="F15">
        <f>_xlfn.IFNA(VLOOKUP($B15+1,Sheet1!$AI$5:$AV$3000,2,FALSE),F14)</f>
        <v>2906.915</v>
      </c>
      <c r="G15">
        <f>_xlfn.IFNA(VLOOKUP($B15+1,Sheet1!$AP$5:$AV$3000,2,FALSE),G14)</f>
        <v>2965.7420000000002</v>
      </c>
      <c r="H15" s="36">
        <f t="shared" si="0"/>
        <v>3083.3588</v>
      </c>
      <c r="I15">
        <f t="shared" si="1"/>
        <v>849.19014044591972</v>
      </c>
    </row>
    <row r="16" spans="2:9" x14ac:dyDescent="0.25">
      <c r="B16" s="11">
        <v>11</v>
      </c>
      <c r="C16" s="21">
        <f>_xlfn.IFNA(VLOOKUP($B16+1,Sheet1!$N$5:$AV$154,2,FALSE),C15)</f>
        <v>3444.451</v>
      </c>
      <c r="D16">
        <f>_xlfn.IFNA(VLOOKUP($B16+1,Sheet1!$U$5:$AV$3000,2,FALSE),D15)</f>
        <v>3477.3879999999999</v>
      </c>
      <c r="E16">
        <f>_xlfn.IFNA(VLOOKUP($B16+1,Sheet1!$AB$5:$AV$3000,2,FALSE),E15)</f>
        <v>861.15700000000004</v>
      </c>
      <c r="F16">
        <f>_xlfn.IFNA(VLOOKUP($B16+1,Sheet1!$AI$5:$AV$3000,2,FALSE),F15)</f>
        <v>99.894999999999996</v>
      </c>
      <c r="G16">
        <f>_xlfn.IFNA(VLOOKUP($B16+1,Sheet1!$AP$5:$AV$3000,2,FALSE),G15)</f>
        <v>70.287000000000006</v>
      </c>
      <c r="H16" s="36">
        <f t="shared" si="0"/>
        <v>1590.6356000000001</v>
      </c>
      <c r="I16">
        <f t="shared" si="1"/>
        <v>1553.2142534789718</v>
      </c>
    </row>
    <row r="17" spans="2:9" x14ac:dyDescent="0.25">
      <c r="B17" s="11">
        <v>12</v>
      </c>
      <c r="C17" s="21">
        <f>_xlfn.IFNA(VLOOKUP($B17+1,Sheet1!$N$5:$AV$154,2,FALSE),C16)</f>
        <v>3444.451</v>
      </c>
      <c r="D17">
        <f>_xlfn.IFNA(VLOOKUP($B17+1,Sheet1!$U$5:$AV$3000,2,FALSE),D16)</f>
        <v>8749.3940000000002</v>
      </c>
      <c r="E17">
        <f>_xlfn.IFNA(VLOOKUP($B17+1,Sheet1!$AB$5:$AV$3000,2,FALSE),E16)</f>
        <v>377.23200000000003</v>
      </c>
      <c r="F17">
        <f>_xlfn.IFNA(VLOOKUP($B17+1,Sheet1!$AI$5:$AV$3000,2,FALSE),F16)</f>
        <v>99.703000000000003</v>
      </c>
      <c r="G17">
        <f>_xlfn.IFNA(VLOOKUP($B17+1,Sheet1!$AP$5:$AV$3000,2,FALSE),G16)</f>
        <v>70.444000000000003</v>
      </c>
      <c r="H17" s="36">
        <f t="shared" si="0"/>
        <v>2548.2447999999999</v>
      </c>
      <c r="I17">
        <f t="shared" si="1"/>
        <v>3349.7936438584034</v>
      </c>
    </row>
    <row r="18" spans="2:9" x14ac:dyDescent="0.25">
      <c r="B18" s="11">
        <v>13</v>
      </c>
      <c r="C18" s="21">
        <f>_xlfn.IFNA(VLOOKUP($B18+1,Sheet1!$N$5:$AV$154,2,FALSE),C17)</f>
        <v>3450.855</v>
      </c>
      <c r="D18">
        <f>_xlfn.IFNA(VLOOKUP($B18+1,Sheet1!$U$5:$AV$3000,2,FALSE),D17)</f>
        <v>2498.1909999999998</v>
      </c>
      <c r="E18">
        <f>_xlfn.IFNA(VLOOKUP($B18+1,Sheet1!$AB$5:$AV$3000,2,FALSE),E17)</f>
        <v>363.33300000000003</v>
      </c>
      <c r="F18">
        <f>_xlfn.IFNA(VLOOKUP($B18+1,Sheet1!$AI$5:$AV$3000,2,FALSE),F17)</f>
        <v>46.642000000000003</v>
      </c>
      <c r="G18">
        <f>_xlfn.IFNA(VLOOKUP($B18+1,Sheet1!$AP$5:$AV$3000,2,FALSE),G17)</f>
        <v>327.596</v>
      </c>
      <c r="H18" s="36">
        <f t="shared" si="0"/>
        <v>1337.3234</v>
      </c>
      <c r="I18">
        <f t="shared" si="1"/>
        <v>1374.677751826747</v>
      </c>
    </row>
    <row r="19" spans="2:9" x14ac:dyDescent="0.25">
      <c r="B19" s="11">
        <v>14</v>
      </c>
      <c r="C19" s="21">
        <f>_xlfn.IFNA(VLOOKUP($B19+1,Sheet1!$N$5:$AV$154,2,FALSE),C18)</f>
        <v>3432.748</v>
      </c>
      <c r="D19">
        <f>_xlfn.IFNA(VLOOKUP($B19+1,Sheet1!$U$5:$AV$3000,2,FALSE),D18)</f>
        <v>2081.9029999999998</v>
      </c>
      <c r="E19">
        <f>_xlfn.IFNA(VLOOKUP($B19+1,Sheet1!$AB$5:$AV$3000,2,FALSE),E18)</f>
        <v>359.57600000000002</v>
      </c>
      <c r="F19">
        <f>_xlfn.IFNA(VLOOKUP($B19+1,Sheet1!$AI$5:$AV$3000,2,FALSE),F18)</f>
        <v>42.68</v>
      </c>
      <c r="G19">
        <f>_xlfn.IFNA(VLOOKUP($B19+1,Sheet1!$AP$5:$AV$3000,2,FALSE),G18)</f>
        <v>68.882000000000005</v>
      </c>
      <c r="H19" s="36">
        <f t="shared" si="0"/>
        <v>1197.1578</v>
      </c>
      <c r="I19">
        <f t="shared" si="1"/>
        <v>1348.1844202117752</v>
      </c>
    </row>
    <row r="20" spans="2:9" x14ac:dyDescent="0.25">
      <c r="B20" s="11">
        <v>15</v>
      </c>
      <c r="C20" s="21">
        <f>_xlfn.IFNA(VLOOKUP($B20+1,Sheet1!$N$5:$AV$154,2,FALSE),C19)</f>
        <v>3550.6770000000001</v>
      </c>
      <c r="D20">
        <f>_xlfn.IFNA(VLOOKUP($B20+1,Sheet1!$U$5:$AV$3000,2,FALSE),D19)</f>
        <v>2082.8139999999999</v>
      </c>
      <c r="E20">
        <f>_xlfn.IFNA(VLOOKUP($B20+1,Sheet1!$AB$5:$AV$3000,2,FALSE),E19)</f>
        <v>346.089</v>
      </c>
      <c r="F20">
        <f>_xlfn.IFNA(VLOOKUP($B20+1,Sheet1!$AI$5:$AV$3000,2,FALSE),F19)</f>
        <v>42.798000000000002</v>
      </c>
      <c r="G20">
        <f>_xlfn.IFNA(VLOOKUP($B20+1,Sheet1!$AP$5:$AV$3000,2,FALSE),G19)</f>
        <v>25.952999999999999</v>
      </c>
      <c r="H20" s="36">
        <f t="shared" si="0"/>
        <v>1209.6662000000001</v>
      </c>
      <c r="I20">
        <f t="shared" si="1"/>
        <v>1396.5129833085546</v>
      </c>
    </row>
    <row r="21" spans="2:9" x14ac:dyDescent="0.25">
      <c r="B21" s="11">
        <v>16</v>
      </c>
      <c r="C21" s="21">
        <f>_xlfn.IFNA(VLOOKUP($B21+1,Sheet1!$N$5:$AV$154,2,FALSE),C20)</f>
        <v>3421.0650000000001</v>
      </c>
      <c r="D21">
        <f>_xlfn.IFNA(VLOOKUP($B21+1,Sheet1!$U$5:$AV$3000,2,FALSE),D20)</f>
        <v>2079.8440000000001</v>
      </c>
      <c r="E21">
        <f>_xlfn.IFNA(VLOOKUP($B21+1,Sheet1!$AB$5:$AV$3000,2,FALSE),E20)</f>
        <v>78.683999999999997</v>
      </c>
      <c r="F21">
        <f>_xlfn.IFNA(VLOOKUP($B21+1,Sheet1!$AI$5:$AV$3000,2,FALSE),F20)</f>
        <v>31.917999999999999</v>
      </c>
      <c r="G21">
        <f>_xlfn.IFNA(VLOOKUP($B21+1,Sheet1!$AP$5:$AV$3000,2,FALSE),G20)</f>
        <v>18.513999999999999</v>
      </c>
      <c r="H21" s="36">
        <f t="shared" si="0"/>
        <v>1126.0049999999999</v>
      </c>
      <c r="I21">
        <f t="shared" si="1"/>
        <v>1392.6631464364957</v>
      </c>
    </row>
    <row r="22" spans="2:9" x14ac:dyDescent="0.25">
      <c r="B22" s="11">
        <v>17</v>
      </c>
      <c r="C22" s="21">
        <f>_xlfn.IFNA(VLOOKUP($B22+1,Sheet1!$N$5:$AV$154,2,FALSE),C21)</f>
        <v>3305.3359999999998</v>
      </c>
      <c r="D22">
        <f>_xlfn.IFNA(VLOOKUP($B22+1,Sheet1!$U$5:$AV$3000,2,FALSE),D21)</f>
        <v>1989.8009999999999</v>
      </c>
      <c r="E22">
        <f>_xlfn.IFNA(VLOOKUP($B22+1,Sheet1!$AB$5:$AV$3000,2,FALSE),E21)</f>
        <v>84.930999999999997</v>
      </c>
      <c r="F22">
        <f>_xlfn.IFNA(VLOOKUP($B22+1,Sheet1!$AI$5:$AV$3000,2,FALSE),F21)</f>
        <v>31.597999999999999</v>
      </c>
      <c r="G22">
        <f>_xlfn.IFNA(VLOOKUP($B22+1,Sheet1!$AP$5:$AV$3000,2,FALSE),G21)</f>
        <v>54.366999999999997</v>
      </c>
      <c r="H22" s="36">
        <f t="shared" si="0"/>
        <v>1093.2066</v>
      </c>
      <c r="I22">
        <f t="shared" si="1"/>
        <v>1335.6809664087605</v>
      </c>
    </row>
    <row r="23" spans="2:9" x14ac:dyDescent="0.25">
      <c r="B23" s="11">
        <v>18</v>
      </c>
      <c r="C23" s="21">
        <f>_xlfn.IFNA(VLOOKUP($B23+1,Sheet1!$N$5:$AV$154,2,FALSE),C22)</f>
        <v>3316.819</v>
      </c>
      <c r="D23">
        <f>_xlfn.IFNA(VLOOKUP($B23+1,Sheet1!$U$5:$AV$3000,2,FALSE),D22)</f>
        <v>7593.5789999999997</v>
      </c>
      <c r="E23">
        <f>_xlfn.IFNA(VLOOKUP($B23+1,Sheet1!$AB$5:$AV$3000,2,FALSE),E22)</f>
        <v>86.688000000000002</v>
      </c>
      <c r="F23">
        <f>_xlfn.IFNA(VLOOKUP($B23+1,Sheet1!$AI$5:$AV$3000,2,FALSE),F22)</f>
        <v>30.626999999999999</v>
      </c>
      <c r="G23">
        <f>_xlfn.IFNA(VLOOKUP($B23+1,Sheet1!$AP$5:$AV$3000,2,FALSE),G22)</f>
        <v>451.47199999999998</v>
      </c>
      <c r="H23" s="36">
        <f t="shared" si="0"/>
        <v>2295.837</v>
      </c>
      <c r="I23">
        <f t="shared" si="1"/>
        <v>2916.2192113904603</v>
      </c>
    </row>
    <row r="24" spans="2:9" x14ac:dyDescent="0.25">
      <c r="B24" s="11">
        <v>19</v>
      </c>
      <c r="C24" s="21">
        <f>_xlfn.IFNA(VLOOKUP($B24+1,Sheet1!$N$5:$AV$154,2,FALSE),C23)</f>
        <v>3306.4839999999999</v>
      </c>
      <c r="D24">
        <f>_xlfn.IFNA(VLOOKUP($B24+1,Sheet1!$U$5:$AV$3000,2,FALSE),D23)</f>
        <v>2300.2350000000001</v>
      </c>
      <c r="E24">
        <f>_xlfn.IFNA(VLOOKUP($B24+1,Sheet1!$AB$5:$AV$3000,2,FALSE),E23)</f>
        <v>88.463999999999999</v>
      </c>
      <c r="F24">
        <f>_xlfn.IFNA(VLOOKUP($B24+1,Sheet1!$AI$5:$AV$3000,2,FALSE),F23)</f>
        <v>30.626999999999999</v>
      </c>
      <c r="G24">
        <f>_xlfn.IFNA(VLOOKUP($B24+1,Sheet1!$AP$5:$AV$3000,2,FALSE),G23)</f>
        <v>18.449000000000002</v>
      </c>
      <c r="H24" s="36">
        <f t="shared" si="0"/>
        <v>1148.8517999999999</v>
      </c>
      <c r="I24">
        <f t="shared" si="1"/>
        <v>1388.0720056027928</v>
      </c>
    </row>
    <row r="25" spans="2:9" x14ac:dyDescent="0.25">
      <c r="B25" s="11">
        <v>20</v>
      </c>
      <c r="C25" s="21">
        <f>_xlfn.IFNA(VLOOKUP($B25+1,Sheet1!$N$5:$AV$154,2,FALSE),C24)</f>
        <v>3975.904</v>
      </c>
      <c r="D25">
        <f>_xlfn.IFNA(VLOOKUP($B25+1,Sheet1!$U$5:$AV$3000,2,FALSE),D24)</f>
        <v>2300.2350000000001</v>
      </c>
      <c r="E25">
        <f>_xlfn.IFNA(VLOOKUP($B25+1,Sheet1!$AB$5:$AV$3000,2,FALSE),E24)</f>
        <v>107.32899999999999</v>
      </c>
      <c r="F25">
        <f>_xlfn.IFNA(VLOOKUP($B25+1,Sheet1!$AI$5:$AV$3000,2,FALSE),F24)</f>
        <v>31.696000000000002</v>
      </c>
      <c r="G25">
        <f>_xlfn.IFNA(VLOOKUP($B25+1,Sheet1!$AP$5:$AV$3000,2,FALSE),G24)</f>
        <v>182.642</v>
      </c>
      <c r="H25" s="36">
        <f t="shared" si="0"/>
        <v>1319.5611999999999</v>
      </c>
      <c r="I25">
        <f t="shared" si="1"/>
        <v>1577.2486880980312</v>
      </c>
    </row>
    <row r="26" spans="2:9" x14ac:dyDescent="0.25">
      <c r="B26" s="11">
        <v>21</v>
      </c>
      <c r="C26" s="21">
        <f>_xlfn.IFNA(VLOOKUP($B26+1,Sheet1!$N$5:$AV$154,2,FALSE),C25)</f>
        <v>3369.6019999999999</v>
      </c>
      <c r="D26">
        <f>_xlfn.IFNA(VLOOKUP($B26+1,Sheet1!$U$5:$AV$3000,2,FALSE),D25)</f>
        <v>1718.393</v>
      </c>
      <c r="E26">
        <f>_xlfn.IFNA(VLOOKUP($B26+1,Sheet1!$AB$5:$AV$3000,2,FALSE),E25)</f>
        <v>128.19300000000001</v>
      </c>
      <c r="F26">
        <f>_xlfn.IFNA(VLOOKUP($B26+1,Sheet1!$AI$5:$AV$3000,2,FALSE),F25)</f>
        <v>31.378</v>
      </c>
      <c r="G26">
        <f>_xlfn.IFNA(VLOOKUP($B26+1,Sheet1!$AP$5:$AV$3000,2,FALSE),G25)</f>
        <v>182.642</v>
      </c>
      <c r="H26" s="36">
        <f t="shared" si="0"/>
        <v>1086.0416</v>
      </c>
      <c r="I26">
        <f t="shared" si="1"/>
        <v>1300.8025584612908</v>
      </c>
    </row>
    <row r="27" spans="2:9" x14ac:dyDescent="0.25">
      <c r="B27" s="11">
        <v>22</v>
      </c>
      <c r="C27" s="21">
        <f>_xlfn.IFNA(VLOOKUP($B27+1,Sheet1!$N$5:$AV$154,2,FALSE),C26)</f>
        <v>3369.6019999999999</v>
      </c>
      <c r="D27">
        <f>_xlfn.IFNA(VLOOKUP($B27+1,Sheet1!$U$5:$AV$3000,2,FALSE),D26)</f>
        <v>991.04700000000003</v>
      </c>
      <c r="E27">
        <f>_xlfn.IFNA(VLOOKUP($B27+1,Sheet1!$AB$5:$AV$3000,2,FALSE),E26)</f>
        <v>195.90899999999999</v>
      </c>
      <c r="F27">
        <f>_xlfn.IFNA(VLOOKUP($B27+1,Sheet1!$AI$5:$AV$3000,2,FALSE),F26)</f>
        <v>31.475999999999999</v>
      </c>
      <c r="G27">
        <f>_xlfn.IFNA(VLOOKUP($B27+1,Sheet1!$AP$5:$AV$3000,2,FALSE),G26)</f>
        <v>182.642</v>
      </c>
      <c r="H27" s="36">
        <f t="shared" si="0"/>
        <v>954.13519999999971</v>
      </c>
      <c r="I27">
        <f t="shared" si="1"/>
        <v>1253.5749734450508</v>
      </c>
    </row>
    <row r="28" spans="2:9" x14ac:dyDescent="0.25">
      <c r="B28" s="11">
        <v>23</v>
      </c>
      <c r="C28" s="21">
        <f>_xlfn.IFNA(VLOOKUP($B28+1,Sheet1!$N$5:$AV$154,2,FALSE),C27)</f>
        <v>3317.9690000000001</v>
      </c>
      <c r="D28">
        <f>_xlfn.IFNA(VLOOKUP($B28+1,Sheet1!$U$5:$AV$3000,2,FALSE),D27)</f>
        <v>997.33100000000002</v>
      </c>
      <c r="E28">
        <f>_xlfn.IFNA(VLOOKUP($B28+1,Sheet1!$AB$5:$AV$3000,2,FALSE),E27)</f>
        <v>107.13</v>
      </c>
      <c r="F28">
        <f>_xlfn.IFNA(VLOOKUP($B28+1,Sheet1!$AI$5:$AV$3000,2,FALSE),F27)</f>
        <v>32.465000000000003</v>
      </c>
      <c r="G28">
        <f>_xlfn.IFNA(VLOOKUP($B28+1,Sheet1!$AP$5:$AV$3000,2,FALSE),G27)</f>
        <v>18.225000000000001</v>
      </c>
      <c r="H28" s="36">
        <f t="shared" si="0"/>
        <v>894.62400000000014</v>
      </c>
      <c r="I28">
        <f t="shared" si="1"/>
        <v>1266.0718672644139</v>
      </c>
    </row>
    <row r="29" spans="2:9" x14ac:dyDescent="0.25">
      <c r="B29" s="11">
        <v>24</v>
      </c>
      <c r="C29" s="21">
        <f>_xlfn.IFNA(VLOOKUP($B29+1,Sheet1!$N$5:$AV$154,2,FALSE),C28)</f>
        <v>3307.6309999999999</v>
      </c>
      <c r="D29">
        <f>_xlfn.IFNA(VLOOKUP($B29+1,Sheet1!$U$5:$AV$3000,2,FALSE),D28)</f>
        <v>992.97</v>
      </c>
      <c r="E29">
        <f>_xlfn.IFNA(VLOOKUP($B29+1,Sheet1!$AB$5:$AV$3000,2,FALSE),E28)</f>
        <v>114.542</v>
      </c>
      <c r="F29">
        <f>_xlfn.IFNA(VLOOKUP($B29+1,Sheet1!$AI$5:$AV$3000,2,FALSE),F28)</f>
        <v>232.386</v>
      </c>
      <c r="G29">
        <f>_xlfn.IFNA(VLOOKUP($B29+1,Sheet1!$AP$5:$AV$3000,2,FALSE),G28)</f>
        <v>7.6349999999999998</v>
      </c>
      <c r="H29" s="36">
        <f t="shared" si="0"/>
        <v>931.03280000000018</v>
      </c>
      <c r="I29">
        <f t="shared" si="1"/>
        <v>1237.6981292437017</v>
      </c>
    </row>
    <row r="30" spans="2:9" x14ac:dyDescent="0.25">
      <c r="B30" s="11">
        <v>25</v>
      </c>
      <c r="C30" s="21">
        <f>_xlfn.IFNA(VLOOKUP($B30+1,Sheet1!$N$5:$AV$154,2,FALSE),C29)</f>
        <v>3319.1179999999999</v>
      </c>
      <c r="D30">
        <f>_xlfn.IFNA(VLOOKUP($B30+1,Sheet1!$U$5:$AV$3000,2,FALSE),D29)</f>
        <v>465.01299999999998</v>
      </c>
      <c r="E30">
        <f>_xlfn.IFNA(VLOOKUP($B30+1,Sheet1!$AB$5:$AV$3000,2,FALSE),E29)</f>
        <v>266.971</v>
      </c>
      <c r="F30">
        <f>_xlfn.IFNA(VLOOKUP($B30+1,Sheet1!$AI$5:$AV$3000,2,FALSE),F29)</f>
        <v>35.823</v>
      </c>
      <c r="G30">
        <f>_xlfn.IFNA(VLOOKUP($B30+1,Sheet1!$AP$5:$AV$3000,2,FALSE),G29)</f>
        <v>7.6310000000000002</v>
      </c>
      <c r="H30" s="36">
        <f t="shared" si="0"/>
        <v>818.91119999999989</v>
      </c>
      <c r="I30">
        <f t="shared" si="1"/>
        <v>1261.1358891885361</v>
      </c>
    </row>
    <row r="31" spans="2:9" x14ac:dyDescent="0.25">
      <c r="B31" s="11">
        <v>26</v>
      </c>
      <c r="C31" s="21">
        <f>_xlfn.IFNA(VLOOKUP($B31+1,Sheet1!$N$5:$AV$154,2,FALSE),C30)</f>
        <v>3370.761</v>
      </c>
      <c r="D31">
        <f>_xlfn.IFNA(VLOOKUP($B31+1,Sheet1!$U$5:$AV$3000,2,FALSE),D30)</f>
        <v>3851.9760000000001</v>
      </c>
      <c r="E31">
        <f>_xlfn.IFNA(VLOOKUP($B31+1,Sheet1!$AB$5:$AV$3000,2,FALSE),E30)</f>
        <v>112.495</v>
      </c>
      <c r="F31">
        <f>_xlfn.IFNA(VLOOKUP($B31+1,Sheet1!$AI$5:$AV$3000,2,FALSE),F30)</f>
        <v>242.15600000000001</v>
      </c>
      <c r="G31">
        <f>_xlfn.IFNA(VLOOKUP($B31+1,Sheet1!$AP$5:$AV$3000,2,FALSE),G30)</f>
        <v>7.6719999999999997</v>
      </c>
      <c r="H31" s="36">
        <f t="shared" si="0"/>
        <v>1517.0119999999999</v>
      </c>
      <c r="I31">
        <f t="shared" si="1"/>
        <v>1718.3989813731851</v>
      </c>
    </row>
    <row r="32" spans="2:9" x14ac:dyDescent="0.25">
      <c r="B32" s="11">
        <v>27</v>
      </c>
      <c r="C32" s="21">
        <f>_xlfn.IFNA(VLOOKUP($B32+1,Sheet1!$N$5:$AV$154,2,FALSE),C31)</f>
        <v>3423.4</v>
      </c>
      <c r="D32">
        <f>_xlfn.IFNA(VLOOKUP($B32+1,Sheet1!$U$5:$AV$3000,2,FALSE),D31)</f>
        <v>452.02</v>
      </c>
      <c r="E32">
        <f>_xlfn.IFNA(VLOOKUP($B32+1,Sheet1!$AB$5:$AV$3000,2,FALSE),E31)</f>
        <v>112.292</v>
      </c>
      <c r="F32">
        <f>_xlfn.IFNA(VLOOKUP($B32+1,Sheet1!$AI$5:$AV$3000,2,FALSE),F31)</f>
        <v>35.93</v>
      </c>
      <c r="G32">
        <f>_xlfn.IFNA(VLOOKUP($B32+1,Sheet1!$AP$5:$AV$3000,2,FALSE),G31)</f>
        <v>7.6719999999999997</v>
      </c>
      <c r="H32" s="36">
        <f t="shared" si="0"/>
        <v>806.26279999999997</v>
      </c>
      <c r="I32">
        <f t="shared" si="1"/>
        <v>1318.154045992258</v>
      </c>
    </row>
    <row r="33" spans="2:9" x14ac:dyDescent="0.25">
      <c r="B33" s="11">
        <v>28</v>
      </c>
      <c r="C33" s="21">
        <f>_xlfn.IFNA(VLOOKUP($B33+1,Sheet1!$N$5:$AV$154,2,FALSE),C32)</f>
        <v>3423.4</v>
      </c>
      <c r="D33">
        <f>_xlfn.IFNA(VLOOKUP($B33+1,Sheet1!$U$5:$AV$3000,2,FALSE),D32)</f>
        <v>594.66499999999996</v>
      </c>
      <c r="E33">
        <f>_xlfn.IFNA(VLOOKUP($B33+1,Sheet1!$AB$5:$AV$3000,2,FALSE),E32)</f>
        <v>415.81700000000001</v>
      </c>
      <c r="F33">
        <f>_xlfn.IFNA(VLOOKUP($B33+1,Sheet1!$AI$5:$AV$3000,2,FALSE),F32)</f>
        <v>35.582999999999998</v>
      </c>
      <c r="G33">
        <f>_xlfn.IFNA(VLOOKUP($B33+1,Sheet1!$AP$5:$AV$3000,2,FALSE),G32)</f>
        <v>8.33</v>
      </c>
      <c r="H33" s="36">
        <f t="shared" si="0"/>
        <v>895.55899999999986</v>
      </c>
      <c r="I33">
        <f t="shared" si="1"/>
        <v>1283.5422646798975</v>
      </c>
    </row>
    <row r="34" spans="2:9" x14ac:dyDescent="0.25">
      <c r="B34" s="11">
        <v>29</v>
      </c>
      <c r="C34" s="21">
        <f>_xlfn.IFNA(VLOOKUP($B34+1,Sheet1!$N$5:$AV$154,2,FALSE),C33)</f>
        <v>3192.7350000000001</v>
      </c>
      <c r="D34">
        <f>_xlfn.IFNA(VLOOKUP($B34+1,Sheet1!$U$5:$AV$3000,2,FALSE),D33)</f>
        <v>594.66499999999996</v>
      </c>
      <c r="E34">
        <f>_xlfn.IFNA(VLOOKUP($B34+1,Sheet1!$AB$5:$AV$3000,2,FALSE),E33)</f>
        <v>113.042</v>
      </c>
      <c r="F34">
        <f>_xlfn.IFNA(VLOOKUP($B34+1,Sheet1!$AI$5:$AV$3000,2,FALSE),F33)</f>
        <v>34.533999999999999</v>
      </c>
      <c r="G34">
        <f>_xlfn.IFNA(VLOOKUP($B34+1,Sheet1!$AP$5:$AV$3000,2,FALSE),G33)</f>
        <v>11.028</v>
      </c>
      <c r="H34" s="36">
        <f t="shared" si="0"/>
        <v>789.20079999999996</v>
      </c>
      <c r="I34">
        <f t="shared" si="1"/>
        <v>1220.4168498140953</v>
      </c>
    </row>
    <row r="35" spans="2:9" x14ac:dyDescent="0.25">
      <c r="B35" s="11">
        <v>30</v>
      </c>
      <c r="C35" s="21">
        <f>_xlfn.IFNA(VLOOKUP($B35+1,Sheet1!$N$5:$AV$154,2,FALSE),C34)</f>
        <v>3191.6080000000002</v>
      </c>
      <c r="D35">
        <f>_xlfn.IFNA(VLOOKUP($B35+1,Sheet1!$U$5:$AV$3000,2,FALSE),D34)</f>
        <v>456.24900000000002</v>
      </c>
      <c r="E35">
        <f>_xlfn.IFNA(VLOOKUP($B35+1,Sheet1!$AB$5:$AV$3000,2,FALSE),E34)</f>
        <v>134.46700000000001</v>
      </c>
      <c r="F35">
        <f>_xlfn.IFNA(VLOOKUP($B35+1,Sheet1!$AI$5:$AV$3000,2,FALSE),F34)</f>
        <v>238.42400000000001</v>
      </c>
      <c r="G35">
        <f>_xlfn.IFNA(VLOOKUP($B35+1,Sheet1!$AP$5:$AV$3000,2,FALSE),G34)</f>
        <v>8.7509999999999994</v>
      </c>
      <c r="H35" s="36">
        <f t="shared" si="0"/>
        <v>805.89980000000003</v>
      </c>
      <c r="I35">
        <f t="shared" si="1"/>
        <v>1201.844939693204</v>
      </c>
    </row>
    <row r="36" spans="2:9" x14ac:dyDescent="0.25">
      <c r="B36" s="11">
        <v>31</v>
      </c>
      <c r="C36" s="21">
        <f>_xlfn.IFNA(VLOOKUP($B36+1,Sheet1!$N$5:$AV$154,2,FALSE),C35)</f>
        <v>3849.8009999999999</v>
      </c>
      <c r="D36">
        <f>_xlfn.IFNA(VLOOKUP($B36+1,Sheet1!$U$5:$AV$3000,2,FALSE),D35)</f>
        <v>456.24900000000002</v>
      </c>
      <c r="E36">
        <f>_xlfn.IFNA(VLOOKUP($B36+1,Sheet1!$AB$5:$AV$3000,2,FALSE),E35)</f>
        <v>93.616</v>
      </c>
      <c r="F36">
        <f>_xlfn.IFNA(VLOOKUP($B36+1,Sheet1!$AI$5:$AV$3000,2,FALSE),F35)</f>
        <v>238.42400000000001</v>
      </c>
      <c r="G36">
        <f>_xlfn.IFNA(VLOOKUP($B36+1,Sheet1!$AP$5:$AV$3000,2,FALSE),G35)</f>
        <v>8.5039999999999996</v>
      </c>
      <c r="H36" s="36">
        <f t="shared" si="0"/>
        <v>929.31880000000001</v>
      </c>
      <c r="I36">
        <f t="shared" si="1"/>
        <v>1468.1039477286886</v>
      </c>
    </row>
    <row r="37" spans="2:9" x14ac:dyDescent="0.25">
      <c r="B37" s="11">
        <v>32</v>
      </c>
      <c r="C37" s="21">
        <f>_xlfn.IFNA(VLOOKUP($B37+1,Sheet1!$N$5:$AV$154,2,FALSE),C36)</f>
        <v>3202.89</v>
      </c>
      <c r="D37">
        <f>_xlfn.IFNA(VLOOKUP($B37+1,Sheet1!$U$5:$AV$3000,2,FALSE),D36)</f>
        <v>3789.6309999999999</v>
      </c>
      <c r="E37">
        <f>_xlfn.IFNA(VLOOKUP($B37+1,Sheet1!$AB$5:$AV$3000,2,FALSE),E36)</f>
        <v>93.8</v>
      </c>
      <c r="F37">
        <f>_xlfn.IFNA(VLOOKUP($B37+1,Sheet1!$AI$5:$AV$3000,2,FALSE),F36)</f>
        <v>45.923000000000002</v>
      </c>
      <c r="G37">
        <f>_xlfn.IFNA(VLOOKUP($B37+1,Sheet1!$AP$5:$AV$3000,2,FALSE),G36)</f>
        <v>11.877000000000001</v>
      </c>
      <c r="H37" s="36">
        <f t="shared" si="0"/>
        <v>1428.8242</v>
      </c>
      <c r="I37">
        <f t="shared" si="1"/>
        <v>1698.4206146176391</v>
      </c>
    </row>
    <row r="38" spans="2:9" x14ac:dyDescent="0.25">
      <c r="B38" s="11">
        <v>33</v>
      </c>
      <c r="C38" s="21">
        <f>_xlfn.IFNA(VLOOKUP($B38+1,Sheet1!$N$5:$AV$154,2,FALSE),C37)</f>
        <v>3202.89</v>
      </c>
      <c r="D38">
        <f>_xlfn.IFNA(VLOOKUP($B38+1,Sheet1!$U$5:$AV$3000,2,FALSE),D37)</f>
        <v>450.73500000000001</v>
      </c>
      <c r="E38">
        <f>_xlfn.IFNA(VLOOKUP($B38+1,Sheet1!$AB$5:$AV$3000,2,FALSE),E37)</f>
        <v>76.355000000000004</v>
      </c>
      <c r="F38">
        <f>_xlfn.IFNA(VLOOKUP($B38+1,Sheet1!$AI$5:$AV$3000,2,FALSE),F37)</f>
        <v>45.923000000000002</v>
      </c>
      <c r="G38">
        <f>_xlfn.IFNA(VLOOKUP($B38+1,Sheet1!$AP$5:$AV$3000,2,FALSE),G37)</f>
        <v>11.833</v>
      </c>
      <c r="H38" s="36">
        <f t="shared" si="0"/>
        <v>757.54720000000009</v>
      </c>
      <c r="I38">
        <f t="shared" si="1"/>
        <v>1232.9117258773069</v>
      </c>
    </row>
    <row r="39" spans="2:9" x14ac:dyDescent="0.25">
      <c r="B39" s="11">
        <v>34</v>
      </c>
      <c r="C39" s="21">
        <f>_xlfn.IFNA(VLOOKUP($B39+1,Sheet1!$N$5:$AV$154,2,FALSE),C38)</f>
        <v>3190.48</v>
      </c>
      <c r="D39">
        <f>_xlfn.IFNA(VLOOKUP($B39+1,Sheet1!$U$5:$AV$3000,2,FALSE),D38)</f>
        <v>129.47800000000001</v>
      </c>
      <c r="E39">
        <f>_xlfn.IFNA(VLOOKUP($B39+1,Sheet1!$AB$5:$AV$3000,2,FALSE),E38)</f>
        <v>340.81</v>
      </c>
      <c r="F39">
        <f>_xlfn.IFNA(VLOOKUP($B39+1,Sheet1!$AI$5:$AV$3000,2,FALSE),F38)</f>
        <v>11.368</v>
      </c>
      <c r="G39">
        <f>_xlfn.IFNA(VLOOKUP($B39+1,Sheet1!$AP$5:$AV$3000,2,FALSE),G38)</f>
        <v>11.407999999999999</v>
      </c>
      <c r="H39" s="36">
        <f t="shared" si="0"/>
        <v>736.7088</v>
      </c>
      <c r="I39">
        <f t="shared" si="1"/>
        <v>1232.7723823062231</v>
      </c>
    </row>
    <row r="40" spans="2:9" x14ac:dyDescent="0.25">
      <c r="B40" s="11">
        <v>35</v>
      </c>
      <c r="C40" s="21">
        <f>_xlfn.IFNA(VLOOKUP($B40+1,Sheet1!$N$5:$AV$154,2,FALSE),C39)</f>
        <v>3184.3240000000001</v>
      </c>
      <c r="D40">
        <f>_xlfn.IFNA(VLOOKUP($B40+1,Sheet1!$U$5:$AV$3000,2,FALSE),D39)</f>
        <v>130.155</v>
      </c>
      <c r="E40">
        <f>_xlfn.IFNA(VLOOKUP($B40+1,Sheet1!$AB$5:$AV$3000,2,FALSE),E39)</f>
        <v>340.81</v>
      </c>
      <c r="F40">
        <f>_xlfn.IFNA(VLOOKUP($B40+1,Sheet1!$AI$5:$AV$3000,2,FALSE),F39)</f>
        <v>10.159000000000001</v>
      </c>
      <c r="G40">
        <f>_xlfn.IFNA(VLOOKUP($B40+1,Sheet1!$AP$5:$AV$3000,2,FALSE),G39)</f>
        <v>11.45</v>
      </c>
      <c r="H40" s="36">
        <f t="shared" si="0"/>
        <v>735.37959999999998</v>
      </c>
      <c r="I40">
        <f t="shared" si="1"/>
        <v>1230.3925913627081</v>
      </c>
    </row>
    <row r="41" spans="2:9" x14ac:dyDescent="0.25">
      <c r="B41" s="11">
        <v>36</v>
      </c>
      <c r="C41" s="21">
        <f>_xlfn.IFNA(VLOOKUP($B41+1,Sheet1!$N$5:$AV$154,2,FALSE),C40)</f>
        <v>3185.45</v>
      </c>
      <c r="D41">
        <f>_xlfn.IFNA(VLOOKUP($B41+1,Sheet1!$U$5:$AV$3000,2,FALSE),D40)</f>
        <v>123.483</v>
      </c>
      <c r="E41">
        <f>_xlfn.IFNA(VLOOKUP($B41+1,Sheet1!$AB$5:$AV$3000,2,FALSE),E40)</f>
        <v>340.81</v>
      </c>
      <c r="F41">
        <f>_xlfn.IFNA(VLOOKUP($B41+1,Sheet1!$AI$5:$AV$3000,2,FALSE),F40)</f>
        <v>7.7409999999999997</v>
      </c>
      <c r="G41">
        <f>_xlfn.IFNA(VLOOKUP($B41+1,Sheet1!$AP$5:$AV$3000,2,FALSE),G40)</f>
        <v>69.715000000000003</v>
      </c>
      <c r="H41" s="36">
        <f t="shared" si="0"/>
        <v>745.43979999999999</v>
      </c>
      <c r="I41">
        <f t="shared" si="1"/>
        <v>1225.1537729668712</v>
      </c>
    </row>
    <row r="42" spans="2:9" x14ac:dyDescent="0.25">
      <c r="B42" s="11">
        <v>37</v>
      </c>
      <c r="C42" s="21">
        <f>_xlfn.IFNA(VLOOKUP($B42+1,Sheet1!$N$5:$AV$154,2,FALSE),C41)</f>
        <v>2159.2539999999999</v>
      </c>
      <c r="D42">
        <f>_xlfn.IFNA(VLOOKUP($B42+1,Sheet1!$U$5:$AV$3000,2,FALSE),D41)</f>
        <v>2609.0279999999998</v>
      </c>
      <c r="E42">
        <f>_xlfn.IFNA(VLOOKUP($B42+1,Sheet1!$AB$5:$AV$3000,2,FALSE),E41)</f>
        <v>75.75</v>
      </c>
      <c r="F42">
        <f>_xlfn.IFNA(VLOOKUP($B42+1,Sheet1!$AI$5:$AV$3000,2,FALSE),F41)</f>
        <v>85.462999999999994</v>
      </c>
      <c r="G42">
        <f>_xlfn.IFNA(VLOOKUP($B42+1,Sheet1!$AP$5:$AV$3000,2,FALSE),G41)</f>
        <v>11.571999999999999</v>
      </c>
      <c r="H42" s="36">
        <f t="shared" si="0"/>
        <v>988.21339999999987</v>
      </c>
      <c r="I42">
        <f t="shared" si="1"/>
        <v>1148.8909625943793</v>
      </c>
    </row>
    <row r="43" spans="2:9" x14ac:dyDescent="0.25">
      <c r="B43" s="11">
        <v>38</v>
      </c>
      <c r="C43" s="21">
        <f>_xlfn.IFNA(VLOOKUP($B43+1,Sheet1!$N$5:$AV$154,2,FALSE),C42)</f>
        <v>2159.2539999999999</v>
      </c>
      <c r="D43">
        <f>_xlfn.IFNA(VLOOKUP($B43+1,Sheet1!$U$5:$AV$3000,2,FALSE),D42)</f>
        <v>439.29599999999999</v>
      </c>
      <c r="E43">
        <f>_xlfn.IFNA(VLOOKUP($B43+1,Sheet1!$AB$5:$AV$3000,2,FALSE),E42)</f>
        <v>339.47500000000002</v>
      </c>
      <c r="F43">
        <f>_xlfn.IFNA(VLOOKUP($B43+1,Sheet1!$AI$5:$AV$3000,2,FALSE),F42)</f>
        <v>10.968999999999999</v>
      </c>
      <c r="G43">
        <f>_xlfn.IFNA(VLOOKUP($B43+1,Sheet1!$AP$5:$AV$3000,2,FALSE),G42)</f>
        <v>12.894</v>
      </c>
      <c r="H43" s="36">
        <f t="shared" si="0"/>
        <v>592.37759999999992</v>
      </c>
      <c r="I43">
        <f t="shared" si="1"/>
        <v>802.03897125329263</v>
      </c>
    </row>
    <row r="44" spans="2:9" x14ac:dyDescent="0.25">
      <c r="B44" s="11">
        <v>39</v>
      </c>
      <c r="C44" s="21">
        <f>_xlfn.IFNA(VLOOKUP($B44+1,Sheet1!$N$5:$AV$154,2,FALSE),C43)</f>
        <v>2158.328</v>
      </c>
      <c r="D44">
        <f>_xlfn.IFNA(VLOOKUP($B44+1,Sheet1!$U$5:$AV$3000,2,FALSE),D43)</f>
        <v>146.06399999999999</v>
      </c>
      <c r="E44">
        <f>_xlfn.IFNA(VLOOKUP($B44+1,Sheet1!$AB$5:$AV$3000,2,FALSE),E43)</f>
        <v>93.123000000000005</v>
      </c>
      <c r="F44">
        <f>_xlfn.IFNA(VLOOKUP($B44+1,Sheet1!$AI$5:$AV$3000,2,FALSE),F43)</f>
        <v>10.927</v>
      </c>
      <c r="G44">
        <f>_xlfn.IFNA(VLOOKUP($B44+1,Sheet1!$AP$5:$AV$3000,2,FALSE),G43)</f>
        <v>507.37799999999999</v>
      </c>
      <c r="H44" s="36">
        <f t="shared" si="0"/>
        <v>583.16399999999999</v>
      </c>
      <c r="I44">
        <f t="shared" si="1"/>
        <v>805.67200777264179</v>
      </c>
    </row>
    <row r="45" spans="2:9" x14ac:dyDescent="0.25">
      <c r="B45" s="11">
        <v>40</v>
      </c>
      <c r="C45" s="21">
        <f>_xlfn.IFNA(VLOOKUP($B45+1,Sheet1!$N$5:$AV$154,2,FALSE),C44)</f>
        <v>2158.328</v>
      </c>
      <c r="D45">
        <f>_xlfn.IFNA(VLOOKUP($B45+1,Sheet1!$U$5:$AV$3000,2,FALSE),D44)</f>
        <v>170.64500000000001</v>
      </c>
      <c r="E45">
        <f>_xlfn.IFNA(VLOOKUP($B45+1,Sheet1!$AB$5:$AV$3000,2,FALSE),E44)</f>
        <v>39.948</v>
      </c>
      <c r="F45">
        <f>_xlfn.IFNA(VLOOKUP($B45+1,Sheet1!$AI$5:$AV$3000,2,FALSE),F44)</f>
        <v>1296.52</v>
      </c>
      <c r="G45">
        <f>_xlfn.IFNA(VLOOKUP($B45+1,Sheet1!$AP$5:$AV$3000,2,FALSE),G44)</f>
        <v>16.806999999999999</v>
      </c>
      <c r="H45" s="36">
        <f t="shared" si="0"/>
        <v>736.44959999999992</v>
      </c>
      <c r="I45">
        <f t="shared" si="1"/>
        <v>855.40070531432241</v>
      </c>
    </row>
    <row r="46" spans="2:9" x14ac:dyDescent="0.25">
      <c r="B46" s="11">
        <v>41</v>
      </c>
      <c r="C46" s="21">
        <f>_xlfn.IFNA(VLOOKUP($B46+1,Sheet1!$N$5:$AV$154,2,FALSE),C45)</f>
        <v>11.224</v>
      </c>
      <c r="D46">
        <f>_xlfn.IFNA(VLOOKUP($B46+1,Sheet1!$U$5:$AV$3000,2,FALSE),D45)</f>
        <v>145.828</v>
      </c>
      <c r="E46">
        <f>_xlfn.IFNA(VLOOKUP($B46+1,Sheet1!$AB$5:$AV$3000,2,FALSE),E45)</f>
        <v>36.134</v>
      </c>
      <c r="F46">
        <f>_xlfn.IFNA(VLOOKUP($B46+1,Sheet1!$AI$5:$AV$3000,2,FALSE),F45)</f>
        <v>1296.52</v>
      </c>
      <c r="G46">
        <f>_xlfn.IFNA(VLOOKUP($B46+1,Sheet1!$AP$5:$AV$3000,2,FALSE),G45)</f>
        <v>16.193000000000001</v>
      </c>
      <c r="H46" s="36">
        <f t="shared" si="0"/>
        <v>301.1798</v>
      </c>
      <c r="I46">
        <f t="shared" si="1"/>
        <v>500.07547704817517</v>
      </c>
    </row>
    <row r="47" spans="2:9" x14ac:dyDescent="0.25">
      <c r="B47" s="11">
        <v>42</v>
      </c>
      <c r="C47" s="21">
        <f>_xlfn.IFNA(VLOOKUP($B47+1,Sheet1!$N$5:$AV$154,2,FALSE),C46)</f>
        <v>36.798000000000002</v>
      </c>
      <c r="D47">
        <f>_xlfn.IFNA(VLOOKUP($B47+1,Sheet1!$U$5:$AV$3000,2,FALSE),D46)</f>
        <v>73.242999999999995</v>
      </c>
      <c r="E47">
        <f>_xlfn.IFNA(VLOOKUP($B47+1,Sheet1!$AB$5:$AV$3000,2,FALSE),E46)</f>
        <v>36.24</v>
      </c>
      <c r="F47">
        <f>_xlfn.IFNA(VLOOKUP($B47+1,Sheet1!$AI$5:$AV$3000,2,FALSE),F46)</f>
        <v>11.083</v>
      </c>
      <c r="G47">
        <f>_xlfn.IFNA(VLOOKUP($B47+1,Sheet1!$AP$5:$AV$3000,2,FALSE),G46)</f>
        <v>7.617</v>
      </c>
      <c r="H47" s="36">
        <f t="shared" si="0"/>
        <v>32.996200000000002</v>
      </c>
      <c r="I47">
        <f t="shared" si="1"/>
        <v>23.533265641640131</v>
      </c>
    </row>
    <row r="48" spans="2:9" x14ac:dyDescent="0.25">
      <c r="B48" s="11">
        <v>43</v>
      </c>
      <c r="C48" s="21">
        <f>_xlfn.IFNA(VLOOKUP($B48+1,Sheet1!$N$5:$AV$154,2,FALSE),C47)</f>
        <v>146.02099999999999</v>
      </c>
      <c r="D48">
        <f>_xlfn.IFNA(VLOOKUP($B48+1,Sheet1!$U$5:$AV$3000,2,FALSE),D47)</f>
        <v>74.927999999999997</v>
      </c>
      <c r="E48">
        <f>_xlfn.IFNA(VLOOKUP($B48+1,Sheet1!$AB$5:$AV$3000,2,FALSE),E47)</f>
        <v>242.285</v>
      </c>
      <c r="F48">
        <f>_xlfn.IFNA(VLOOKUP($B48+1,Sheet1!$AI$5:$AV$3000,2,FALSE),F47)</f>
        <v>11.125999999999999</v>
      </c>
      <c r="G48">
        <f>_xlfn.IFNA(VLOOKUP($B48+1,Sheet1!$AP$5:$AV$3000,2,FALSE),G47)</f>
        <v>1816.4259999999999</v>
      </c>
      <c r="H48" s="36">
        <f t="shared" si="0"/>
        <v>458.15719999999999</v>
      </c>
      <c r="I48">
        <f t="shared" si="1"/>
        <v>683.46550178378425</v>
      </c>
    </row>
    <row r="49" spans="2:9" x14ac:dyDescent="0.25">
      <c r="B49" s="11">
        <v>44</v>
      </c>
      <c r="C49" s="21">
        <f>_xlfn.IFNA(VLOOKUP($B49+1,Sheet1!$N$5:$AV$154,2,FALSE),C48)</f>
        <v>11.351000000000001</v>
      </c>
      <c r="D49">
        <f>_xlfn.IFNA(VLOOKUP($B49+1,Sheet1!$U$5:$AV$3000,2,FALSE),D48)</f>
        <v>74.927999999999997</v>
      </c>
      <c r="E49">
        <f>_xlfn.IFNA(VLOOKUP($B49+1,Sheet1!$AB$5:$AV$3000,2,FALSE),E48)</f>
        <v>242.285</v>
      </c>
      <c r="F49">
        <f>_xlfn.IFNA(VLOOKUP($B49+1,Sheet1!$AI$5:$AV$3000,2,FALSE),F48)</f>
        <v>68.088999999999999</v>
      </c>
      <c r="G49">
        <f>_xlfn.IFNA(VLOOKUP($B49+1,Sheet1!$AP$5:$AV$3000,2,FALSE),G48)</f>
        <v>7.6050000000000004</v>
      </c>
      <c r="H49" s="36">
        <f t="shared" si="0"/>
        <v>80.851599999999991</v>
      </c>
      <c r="I49">
        <f t="shared" si="1"/>
        <v>85.386314410682942</v>
      </c>
    </row>
    <row r="50" spans="2:9" x14ac:dyDescent="0.25">
      <c r="B50" s="11">
        <v>45</v>
      </c>
      <c r="C50" s="21">
        <f>_xlfn.IFNA(VLOOKUP($B50+1,Sheet1!$N$5:$AV$154,2,FALSE),C49)</f>
        <v>11.385999999999999</v>
      </c>
      <c r="D50">
        <f>_xlfn.IFNA(VLOOKUP($B50+1,Sheet1!$U$5:$AV$3000,2,FALSE),D49)</f>
        <v>91.001000000000005</v>
      </c>
      <c r="E50">
        <f>_xlfn.IFNA(VLOOKUP($B50+1,Sheet1!$AB$5:$AV$3000,2,FALSE),E49)</f>
        <v>242.285</v>
      </c>
      <c r="F50">
        <f>_xlfn.IFNA(VLOOKUP($B50+1,Sheet1!$AI$5:$AV$3000,2,FALSE),F49)</f>
        <v>29.489000000000001</v>
      </c>
      <c r="G50">
        <f>_xlfn.IFNA(VLOOKUP($B50+1,Sheet1!$AP$5:$AV$3000,2,FALSE),G49)</f>
        <v>7.8179999999999996</v>
      </c>
      <c r="H50" s="36">
        <f t="shared" si="0"/>
        <v>76.395799999999994</v>
      </c>
      <c r="I50">
        <f t="shared" si="1"/>
        <v>88.161187808241337</v>
      </c>
    </row>
    <row r="51" spans="2:9" x14ac:dyDescent="0.25">
      <c r="B51" s="11">
        <v>46</v>
      </c>
      <c r="C51" s="21">
        <f>_xlfn.IFNA(VLOOKUP($B51+1,Sheet1!$N$5:$AV$154,2,FALSE),C50)</f>
        <v>11.753</v>
      </c>
      <c r="D51">
        <f>_xlfn.IFNA(VLOOKUP($B51+1,Sheet1!$U$5:$AV$3000,2,FALSE),D50)</f>
        <v>5.6550000000000002</v>
      </c>
      <c r="E51">
        <f>_xlfn.IFNA(VLOOKUP($B51+1,Sheet1!$AB$5:$AV$3000,2,FALSE),E50)</f>
        <v>40.061</v>
      </c>
      <c r="F51">
        <f>_xlfn.IFNA(VLOOKUP($B51+1,Sheet1!$AI$5:$AV$3000,2,FALSE),F50)</f>
        <v>11.169</v>
      </c>
      <c r="G51">
        <f>_xlfn.IFNA(VLOOKUP($B51+1,Sheet1!$AP$5:$AV$3000,2,FALSE),G50)</f>
        <v>14.661</v>
      </c>
      <c r="H51" s="36">
        <f t="shared" si="0"/>
        <v>16.659800000000001</v>
      </c>
      <c r="I51">
        <f t="shared" si="1"/>
        <v>12.057715843392558</v>
      </c>
    </row>
    <row r="52" spans="2:9" x14ac:dyDescent="0.25">
      <c r="B52" s="11">
        <v>47</v>
      </c>
      <c r="C52" s="21">
        <f>_xlfn.IFNA(VLOOKUP($B52+1,Sheet1!$N$5:$AV$154,2,FALSE),C51)</f>
        <v>11.715999999999999</v>
      </c>
      <c r="D52">
        <f>_xlfn.IFNA(VLOOKUP($B52+1,Sheet1!$U$5:$AV$3000,2,FALSE),D51)</f>
        <v>481.44099999999997</v>
      </c>
      <c r="E52">
        <f>_xlfn.IFNA(VLOOKUP($B52+1,Sheet1!$AB$5:$AV$3000,2,FALSE),E51)</f>
        <v>2529.2759999999998</v>
      </c>
      <c r="F52">
        <f>_xlfn.IFNA(VLOOKUP($B52+1,Sheet1!$AI$5:$AV$3000,2,FALSE),F51)</f>
        <v>11.612</v>
      </c>
      <c r="G52">
        <f>_xlfn.IFNA(VLOOKUP($B52+1,Sheet1!$AP$5:$AV$3000,2,FALSE),G51)</f>
        <v>21.146999999999998</v>
      </c>
      <c r="H52" s="36">
        <f t="shared" si="0"/>
        <v>611.03840000000002</v>
      </c>
      <c r="I52">
        <f t="shared" si="1"/>
        <v>976.00227336755711</v>
      </c>
    </row>
    <row r="53" spans="2:9" x14ac:dyDescent="0.25">
      <c r="B53" s="11">
        <v>48</v>
      </c>
      <c r="C53" s="21">
        <f>_xlfn.IFNA(VLOOKUP($B53+1,Sheet1!$N$5:$AV$154,2,FALSE),C52)</f>
        <v>9.8680000000000003</v>
      </c>
      <c r="D53">
        <f>_xlfn.IFNA(VLOOKUP($B53+1,Sheet1!$U$5:$AV$3000,2,FALSE),D52)</f>
        <v>3.1459999999999999</v>
      </c>
      <c r="E53">
        <f>_xlfn.IFNA(VLOOKUP($B53+1,Sheet1!$AB$5:$AV$3000,2,FALSE),E52)</f>
        <v>44.142000000000003</v>
      </c>
      <c r="F53">
        <f>_xlfn.IFNA(VLOOKUP($B53+1,Sheet1!$AI$5:$AV$3000,2,FALSE),F52)</f>
        <v>12.074</v>
      </c>
      <c r="G53">
        <f>_xlfn.IFNA(VLOOKUP($B53+1,Sheet1!$AP$5:$AV$3000,2,FALSE),G52)</f>
        <v>46.283000000000001</v>
      </c>
      <c r="H53" s="36">
        <f t="shared" si="0"/>
        <v>23.102600000000002</v>
      </c>
      <c r="I53">
        <f t="shared" si="1"/>
        <v>18.303211932335813</v>
      </c>
    </row>
    <row r="54" spans="2:9" x14ac:dyDescent="0.25">
      <c r="B54" s="11">
        <v>49</v>
      </c>
      <c r="C54" s="21">
        <f>_xlfn.IFNA(VLOOKUP($B54+1,Sheet1!$N$5:$AV$154,2,FALSE),C53)</f>
        <v>9.8680000000000003</v>
      </c>
      <c r="D54">
        <f>_xlfn.IFNA(VLOOKUP($B54+1,Sheet1!$U$5:$AV$3000,2,FALSE),D53)</f>
        <v>73.933999999999997</v>
      </c>
      <c r="E54">
        <f>_xlfn.IFNA(VLOOKUP($B54+1,Sheet1!$AB$5:$AV$3000,2,FALSE),E53)</f>
        <v>14.574</v>
      </c>
      <c r="F54">
        <f>_xlfn.IFNA(VLOOKUP($B54+1,Sheet1!$AI$5:$AV$3000,2,FALSE),F53)</f>
        <v>414.05700000000002</v>
      </c>
      <c r="G54">
        <f>_xlfn.IFNA(VLOOKUP($B54+1,Sheet1!$AP$5:$AV$3000,2,FALSE),G53)</f>
        <v>20.925000000000001</v>
      </c>
      <c r="H54" s="36">
        <f t="shared" si="0"/>
        <v>106.67159999999998</v>
      </c>
      <c r="I54">
        <f t="shared" si="1"/>
        <v>155.41101563093915</v>
      </c>
    </row>
    <row r="55" spans="2:9" x14ac:dyDescent="0.25">
      <c r="B55" s="11">
        <v>50</v>
      </c>
      <c r="C55" s="21">
        <f>_xlfn.IFNA(VLOOKUP($B55+1,Sheet1!$N$5:$AV$154,2,FALSE),C54)</f>
        <v>12.101000000000001</v>
      </c>
      <c r="D55">
        <f>_xlfn.IFNA(VLOOKUP($B55+1,Sheet1!$U$5:$AV$3000,2,FALSE),D54)</f>
        <v>3.117</v>
      </c>
      <c r="E55">
        <f>_xlfn.IFNA(VLOOKUP($B55+1,Sheet1!$AB$5:$AV$3000,2,FALSE),E54)</f>
        <v>16.454999999999998</v>
      </c>
      <c r="F55">
        <f>_xlfn.IFNA(VLOOKUP($B55+1,Sheet1!$AI$5:$AV$3000,2,FALSE),F54)</f>
        <v>11.948</v>
      </c>
      <c r="G55">
        <f>_xlfn.IFNA(VLOOKUP($B55+1,Sheet1!$AP$5:$AV$3000,2,FALSE),G54)</f>
        <v>21.677</v>
      </c>
      <c r="H55" s="36">
        <f t="shared" si="0"/>
        <v>13.0596</v>
      </c>
      <c r="I55">
        <f t="shared" si="1"/>
        <v>6.1122530575885001</v>
      </c>
    </row>
    <row r="56" spans="2:9" x14ac:dyDescent="0.25">
      <c r="B56" s="11">
        <v>51</v>
      </c>
      <c r="C56" s="21">
        <f>_xlfn.IFNA(VLOOKUP($B56+1,Sheet1!$N$5:$AV$154,2,FALSE),C55)</f>
        <v>12.505000000000001</v>
      </c>
      <c r="D56">
        <f>_xlfn.IFNA(VLOOKUP($B56+1,Sheet1!$U$5:$AV$3000,2,FALSE),D55)</f>
        <v>3.4169999999999998</v>
      </c>
      <c r="E56">
        <f>_xlfn.IFNA(VLOOKUP($B56+1,Sheet1!$AB$5:$AV$3000,2,FALSE),E55)</f>
        <v>175.46</v>
      </c>
      <c r="F56">
        <f>_xlfn.IFNA(VLOOKUP($B56+1,Sheet1!$AI$5:$AV$3000,2,FALSE),F55)</f>
        <v>65.269000000000005</v>
      </c>
      <c r="G56">
        <f>_xlfn.IFNA(VLOOKUP($B56+1,Sheet1!$AP$5:$AV$3000,2,FALSE),G55)</f>
        <v>1362.088</v>
      </c>
      <c r="H56" s="36">
        <f t="shared" si="0"/>
        <v>323.74779999999998</v>
      </c>
      <c r="I56">
        <f t="shared" si="1"/>
        <v>522.76855961214801</v>
      </c>
    </row>
    <row r="57" spans="2:9" x14ac:dyDescent="0.25">
      <c r="B57" s="11">
        <v>52</v>
      </c>
      <c r="C57" s="21">
        <f>_xlfn.IFNA(VLOOKUP($B57+1,Sheet1!$N$5:$AV$154,2,FALSE),C56)</f>
        <v>153.994</v>
      </c>
      <c r="D57">
        <f>_xlfn.IFNA(VLOOKUP($B57+1,Sheet1!$U$5:$AV$3000,2,FALSE),D56)</f>
        <v>1.216</v>
      </c>
      <c r="E57">
        <f>_xlfn.IFNA(VLOOKUP($B57+1,Sheet1!$AB$5:$AV$3000,2,FALSE),E56)</f>
        <v>11.554</v>
      </c>
      <c r="F57">
        <f>_xlfn.IFNA(VLOOKUP($B57+1,Sheet1!$AI$5:$AV$3000,2,FALSE),F56)</f>
        <v>8.2799999999999994</v>
      </c>
      <c r="G57">
        <f>_xlfn.IFNA(VLOOKUP($B57+1,Sheet1!$AP$5:$AV$3000,2,FALSE),G56)</f>
        <v>1362.088</v>
      </c>
      <c r="H57" s="36">
        <f t="shared" si="0"/>
        <v>307.4264</v>
      </c>
      <c r="I57">
        <f t="shared" si="1"/>
        <v>530.40483532245446</v>
      </c>
    </row>
    <row r="58" spans="2:9" x14ac:dyDescent="0.25">
      <c r="B58" s="11">
        <v>53</v>
      </c>
      <c r="C58" s="21">
        <f>_xlfn.IFNA(VLOOKUP($B58+1,Sheet1!$N$5:$AV$154,2,FALSE),C57)</f>
        <v>14.119</v>
      </c>
      <c r="D58">
        <f>_xlfn.IFNA(VLOOKUP($B58+1,Sheet1!$U$5:$AV$3000,2,FALSE),D57)</f>
        <v>1.224</v>
      </c>
      <c r="E58">
        <f>_xlfn.IFNA(VLOOKUP($B58+1,Sheet1!$AB$5:$AV$3000,2,FALSE),E57)</f>
        <v>8.6539999999999999</v>
      </c>
      <c r="F58">
        <f>_xlfn.IFNA(VLOOKUP($B58+1,Sheet1!$AI$5:$AV$3000,2,FALSE),F57)</f>
        <v>7.6580000000000004</v>
      </c>
      <c r="G58">
        <f>_xlfn.IFNA(VLOOKUP($B58+1,Sheet1!$AP$5:$AV$3000,2,FALSE),G57)</f>
        <v>20.850999999999999</v>
      </c>
      <c r="H58" s="36">
        <f t="shared" si="0"/>
        <v>10.501200000000001</v>
      </c>
      <c r="I58">
        <f t="shared" si="1"/>
        <v>6.5995334804817807</v>
      </c>
    </row>
    <row r="59" spans="2:9" x14ac:dyDescent="0.25">
      <c r="B59" s="11">
        <v>54</v>
      </c>
      <c r="C59" s="21">
        <f>_xlfn.IFNA(VLOOKUP($B59+1,Sheet1!$N$5:$AV$154,2,FALSE),C58)</f>
        <v>14.119</v>
      </c>
      <c r="D59">
        <f>_xlfn.IFNA(VLOOKUP($B59+1,Sheet1!$U$5:$AV$3000,2,FALSE),D58)</f>
        <v>1.3029999999999999</v>
      </c>
      <c r="E59">
        <f>_xlfn.IFNA(VLOOKUP($B59+1,Sheet1!$AB$5:$AV$3000,2,FALSE),E58)</f>
        <v>1936.885</v>
      </c>
      <c r="F59">
        <f>_xlfn.IFNA(VLOOKUP($B59+1,Sheet1!$AI$5:$AV$3000,2,FALSE),F58)</f>
        <v>10.500999999999999</v>
      </c>
      <c r="G59">
        <f>_xlfn.IFNA(VLOOKUP($B59+1,Sheet1!$AP$5:$AV$3000,2,FALSE),G58)</f>
        <v>29.256</v>
      </c>
      <c r="H59" s="36">
        <f t="shared" si="0"/>
        <v>398.4128</v>
      </c>
      <c r="I59">
        <f t="shared" si="1"/>
        <v>769.28888406278168</v>
      </c>
    </row>
    <row r="60" spans="2:9" x14ac:dyDescent="0.25">
      <c r="B60" s="11">
        <v>55</v>
      </c>
      <c r="C60" s="21">
        <f>_xlfn.IFNA(VLOOKUP($B60+1,Sheet1!$N$5:$AV$154,2,FALSE),C59)</f>
        <v>11.138999999999999</v>
      </c>
      <c r="D60">
        <f>_xlfn.IFNA(VLOOKUP($B60+1,Sheet1!$U$5:$AV$3000,2,FALSE),D59)</f>
        <v>1.421</v>
      </c>
      <c r="E60">
        <f>_xlfn.IFNA(VLOOKUP($B60+1,Sheet1!$AB$5:$AV$3000,2,FALSE),E59)</f>
        <v>127.65900000000001</v>
      </c>
      <c r="F60">
        <f>_xlfn.IFNA(VLOOKUP($B60+1,Sheet1!$AI$5:$AV$3000,2,FALSE),F59)</f>
        <v>147.71100000000001</v>
      </c>
      <c r="G60">
        <f>_xlfn.IFNA(VLOOKUP($B60+1,Sheet1!$AP$5:$AV$3000,2,FALSE),G59)</f>
        <v>10.054</v>
      </c>
      <c r="H60" s="36">
        <f t="shared" si="0"/>
        <v>59.596799999999995</v>
      </c>
      <c r="I60">
        <f t="shared" si="1"/>
        <v>64.161743163352412</v>
      </c>
    </row>
    <row r="61" spans="2:9" x14ac:dyDescent="0.25">
      <c r="B61" s="11">
        <v>56</v>
      </c>
      <c r="C61" s="21">
        <f>_xlfn.IFNA(VLOOKUP($B61+1,Sheet1!$N$5:$AV$154,2,FALSE),C60)</f>
        <v>516.75</v>
      </c>
      <c r="D61">
        <f>_xlfn.IFNA(VLOOKUP($B61+1,Sheet1!$U$5:$AV$3000,2,FALSE),D60)</f>
        <v>1.4079999999999999</v>
      </c>
      <c r="E61">
        <f>_xlfn.IFNA(VLOOKUP($B61+1,Sheet1!$AB$5:$AV$3000,2,FALSE),E60)</f>
        <v>27.128</v>
      </c>
      <c r="F61">
        <f>_xlfn.IFNA(VLOOKUP($B61+1,Sheet1!$AI$5:$AV$3000,2,FALSE),F60)</f>
        <v>10.539</v>
      </c>
      <c r="G61">
        <f>_xlfn.IFNA(VLOOKUP($B61+1,Sheet1!$AP$5:$AV$3000,2,FALSE),G60)</f>
        <v>1694.1959999999999</v>
      </c>
      <c r="H61" s="36">
        <f t="shared" si="0"/>
        <v>450.00419999999997</v>
      </c>
      <c r="I61">
        <f t="shared" si="1"/>
        <v>652.02158402874966</v>
      </c>
    </row>
    <row r="62" spans="2:9" x14ac:dyDescent="0.25">
      <c r="B62" s="11">
        <v>57</v>
      </c>
      <c r="C62" s="21">
        <f>_xlfn.IFNA(VLOOKUP($B62+1,Sheet1!$N$5:$AV$154,2,FALSE),C61)</f>
        <v>8.68</v>
      </c>
      <c r="D62">
        <f>_xlfn.IFNA(VLOOKUP($B62+1,Sheet1!$U$5:$AV$3000,2,FALSE),D61)</f>
        <v>1.4079999999999999</v>
      </c>
      <c r="E62">
        <f>_xlfn.IFNA(VLOOKUP($B62+1,Sheet1!$AB$5:$AV$3000,2,FALSE),E61)</f>
        <v>9.4429999999999996</v>
      </c>
      <c r="F62">
        <f>_xlfn.IFNA(VLOOKUP($B62+1,Sheet1!$AI$5:$AV$3000,2,FALSE),F61)</f>
        <v>147.94800000000001</v>
      </c>
      <c r="G62">
        <f>_xlfn.IFNA(VLOOKUP($B62+1,Sheet1!$AP$5:$AV$3000,2,FALSE),G61)</f>
        <v>10.023999999999999</v>
      </c>
      <c r="H62" s="36">
        <f t="shared" si="0"/>
        <v>35.500600000000006</v>
      </c>
      <c r="I62">
        <f t="shared" si="1"/>
        <v>56.310076169722954</v>
      </c>
    </row>
    <row r="63" spans="2:9" x14ac:dyDescent="0.25">
      <c r="B63" s="11">
        <v>58</v>
      </c>
      <c r="C63" s="21">
        <f>_xlfn.IFNA(VLOOKUP($B63+1,Sheet1!$N$5:$AV$154,2,FALSE),C62)</f>
        <v>8.6950000000000003</v>
      </c>
      <c r="D63">
        <f>_xlfn.IFNA(VLOOKUP($B63+1,Sheet1!$U$5:$AV$3000,2,FALSE),D62)</f>
        <v>1.1419999999999999</v>
      </c>
      <c r="E63">
        <f>_xlfn.IFNA(VLOOKUP($B63+1,Sheet1!$AB$5:$AV$3000,2,FALSE),E62)</f>
        <v>7.8819999999999997</v>
      </c>
      <c r="F63">
        <f>_xlfn.IFNA(VLOOKUP($B63+1,Sheet1!$AI$5:$AV$3000,2,FALSE),F62)</f>
        <v>10.657</v>
      </c>
      <c r="G63">
        <f>_xlfn.IFNA(VLOOKUP($B63+1,Sheet1!$AP$5:$AV$3000,2,FALSE),G62)</f>
        <v>9.7260000000000009</v>
      </c>
      <c r="H63" s="36">
        <f t="shared" si="0"/>
        <v>7.620400000000001</v>
      </c>
      <c r="I63">
        <f t="shared" si="1"/>
        <v>3.3718646829313879</v>
      </c>
    </row>
    <row r="64" spans="2:9" x14ac:dyDescent="0.25">
      <c r="B64" s="11">
        <v>59</v>
      </c>
      <c r="C64" s="21">
        <f>_xlfn.IFNA(VLOOKUP($B64+1,Sheet1!$N$5:$AV$154,2,FALSE),C63)</f>
        <v>123.48699999999999</v>
      </c>
      <c r="D64">
        <f>_xlfn.IFNA(VLOOKUP($B64+1,Sheet1!$U$5:$AV$3000,2,FALSE),D63)</f>
        <v>1.1419999999999999</v>
      </c>
      <c r="E64">
        <f>_xlfn.IFNA(VLOOKUP($B64+1,Sheet1!$AB$5:$AV$3000,2,FALSE),E63)</f>
        <v>7.9480000000000004</v>
      </c>
      <c r="F64">
        <f>_xlfn.IFNA(VLOOKUP($B64+1,Sheet1!$AI$5:$AV$3000,2,FALSE),F63)</f>
        <v>10.287000000000001</v>
      </c>
      <c r="G64">
        <f>_xlfn.IFNA(VLOOKUP($B64+1,Sheet1!$AP$5:$AV$3000,2,FALSE),G63)</f>
        <v>9.8149999999999995</v>
      </c>
      <c r="H64" s="36">
        <f t="shared" si="0"/>
        <v>30.535800000000002</v>
      </c>
      <c r="I64">
        <f t="shared" si="1"/>
        <v>46.590761364888635</v>
      </c>
    </row>
    <row r="65" spans="2:9" x14ac:dyDescent="0.25">
      <c r="B65" s="11">
        <v>60</v>
      </c>
      <c r="C65" s="21">
        <f>_xlfn.IFNA(VLOOKUP($B65+1,Sheet1!$N$5:$AV$154,2,FALSE),C64)</f>
        <v>8.7100000000000009</v>
      </c>
      <c r="D65">
        <f>_xlfn.IFNA(VLOOKUP($B65+1,Sheet1!$U$5:$AV$3000,2,FALSE),D64)</f>
        <v>1.2929999999999999</v>
      </c>
      <c r="E65">
        <f>_xlfn.IFNA(VLOOKUP($B65+1,Sheet1!$AB$5:$AV$3000,2,FALSE),E64)</f>
        <v>519.68100000000004</v>
      </c>
      <c r="F65">
        <f>_xlfn.IFNA(VLOOKUP($B65+1,Sheet1!$AI$5:$AV$3000,2,FALSE),F64)</f>
        <v>10.323</v>
      </c>
      <c r="G65">
        <f>_xlfn.IFNA(VLOOKUP($B65+1,Sheet1!$AP$5:$AV$3000,2,FALSE),G64)</f>
        <v>9.0139999999999993</v>
      </c>
      <c r="H65" s="36">
        <f t="shared" si="0"/>
        <v>109.80420000000001</v>
      </c>
      <c r="I65">
        <f t="shared" si="1"/>
        <v>204.96286617180198</v>
      </c>
    </row>
    <row r="66" spans="2:9" x14ac:dyDescent="0.25">
      <c r="B66" s="11">
        <v>61</v>
      </c>
      <c r="C66" s="21">
        <f>_xlfn.IFNA(VLOOKUP($B66+1,Sheet1!$N$5:$AV$154,2,FALSE),C65)</f>
        <v>8.2100000000000009</v>
      </c>
      <c r="D66">
        <f>_xlfn.IFNA(VLOOKUP($B66+1,Sheet1!$U$5:$AV$3000,2,FALSE),D65)</f>
        <v>1.2829999999999999</v>
      </c>
      <c r="E66">
        <f>_xlfn.IFNA(VLOOKUP($B66+1,Sheet1!$AB$5:$AV$3000,2,FALSE),E65)</f>
        <v>8.0350000000000001</v>
      </c>
      <c r="F66">
        <f>_xlfn.IFNA(VLOOKUP($B66+1,Sheet1!$AI$5:$AV$3000,2,FALSE),F65)</f>
        <v>146.536</v>
      </c>
      <c r="G66">
        <f>_xlfn.IFNA(VLOOKUP($B66+1,Sheet1!$AP$5:$AV$3000,2,FALSE),G65)</f>
        <v>8.9920000000000009</v>
      </c>
      <c r="H66" s="36">
        <f t="shared" si="0"/>
        <v>34.611199999999997</v>
      </c>
      <c r="I66">
        <f t="shared" si="1"/>
        <v>56.03140359976716</v>
      </c>
    </row>
    <row r="67" spans="2:9" x14ac:dyDescent="0.25">
      <c r="B67" s="11">
        <v>62</v>
      </c>
      <c r="C67" s="21">
        <f>_xlfn.IFNA(VLOOKUP($B67+1,Sheet1!$N$5:$AV$154,2,FALSE),C66)</f>
        <v>20.491</v>
      </c>
      <c r="D67">
        <f>_xlfn.IFNA(VLOOKUP($B67+1,Sheet1!$U$5:$AV$3000,2,FALSE),D66)</f>
        <v>1.272</v>
      </c>
      <c r="E67">
        <f>_xlfn.IFNA(VLOOKUP($B67+1,Sheet1!$AB$5:$AV$3000,2,FALSE),E66)</f>
        <v>515.14700000000005</v>
      </c>
      <c r="F67">
        <f>_xlfn.IFNA(VLOOKUP($B67+1,Sheet1!$AI$5:$AV$3000,2,FALSE),F66)</f>
        <v>9.9710000000000001</v>
      </c>
      <c r="G67">
        <f>_xlfn.IFNA(VLOOKUP($B67+1,Sheet1!$AP$5:$AV$3000,2,FALSE),G66)</f>
        <v>8.9689999999999994</v>
      </c>
      <c r="H67" s="36">
        <f t="shared" si="0"/>
        <v>111.17000000000003</v>
      </c>
      <c r="I67">
        <f t="shared" si="1"/>
        <v>202.08114705533518</v>
      </c>
    </row>
    <row r="68" spans="2:9" x14ac:dyDescent="0.25">
      <c r="B68" s="11">
        <v>63</v>
      </c>
      <c r="C68" s="21">
        <f>_xlfn.IFNA(VLOOKUP($B68+1,Sheet1!$N$5:$AV$154,2,FALSE),C67)</f>
        <v>14.314</v>
      </c>
      <c r="D68">
        <f>_xlfn.IFNA(VLOOKUP($B68+1,Sheet1!$U$5:$AV$3000,2,FALSE),D67)</f>
        <v>1.272</v>
      </c>
      <c r="E68">
        <f>_xlfn.IFNA(VLOOKUP($B68+1,Sheet1!$AB$5:$AV$3000,2,FALSE),E67)</f>
        <v>515.14700000000005</v>
      </c>
      <c r="F68">
        <f>_xlfn.IFNA(VLOOKUP($B68+1,Sheet1!$AI$5:$AV$3000,2,FALSE),F67)</f>
        <v>144.184</v>
      </c>
      <c r="G68">
        <f>_xlfn.IFNA(VLOOKUP($B68+1,Sheet1!$AP$5:$AV$3000,2,FALSE),G67)</f>
        <v>86.468000000000004</v>
      </c>
      <c r="H68" s="36">
        <f t="shared" si="0"/>
        <v>152.27699999999999</v>
      </c>
      <c r="I68">
        <f t="shared" si="1"/>
        <v>188.63046276993546</v>
      </c>
    </row>
    <row r="69" spans="2:9" x14ac:dyDescent="0.25">
      <c r="B69" s="11">
        <v>64</v>
      </c>
      <c r="C69" s="21">
        <f>_xlfn.IFNA(VLOOKUP($B69+1,Sheet1!$N$5:$AV$154,2,FALSE),C68)</f>
        <v>14.314</v>
      </c>
      <c r="D69">
        <f>_xlfn.IFNA(VLOOKUP($B69+1,Sheet1!$U$5:$AV$3000,2,FALSE),D68)</f>
        <v>111.881</v>
      </c>
      <c r="E69">
        <f>_xlfn.IFNA(VLOOKUP($B69+1,Sheet1!$AB$5:$AV$3000,2,FALSE),E68)</f>
        <v>515.14700000000005</v>
      </c>
      <c r="F69">
        <f>_xlfn.IFNA(VLOOKUP($B69+1,Sheet1!$AI$5:$AV$3000,2,FALSE),F68)</f>
        <v>144.184</v>
      </c>
      <c r="G69">
        <f>_xlfn.IFNA(VLOOKUP($B69+1,Sheet1!$AP$5:$AV$3000,2,FALSE),G68)</f>
        <v>9.0380000000000003</v>
      </c>
      <c r="H69" s="36">
        <f t="shared" si="0"/>
        <v>158.9128</v>
      </c>
      <c r="I69">
        <f t="shared" si="1"/>
        <v>185.85101648729287</v>
      </c>
    </row>
    <row r="70" spans="2:9" x14ac:dyDescent="0.25">
      <c r="B70" s="11">
        <v>65</v>
      </c>
      <c r="C70" s="21">
        <f>_xlfn.IFNA(VLOOKUP($B70+1,Sheet1!$N$5:$AV$154,2,FALSE),C69)</f>
        <v>52.344999999999999</v>
      </c>
      <c r="D70">
        <f>_xlfn.IFNA(VLOOKUP($B70+1,Sheet1!$U$5:$AV$3000,2,FALSE),D69)</f>
        <v>111.881</v>
      </c>
      <c r="E70">
        <f>_xlfn.IFNA(VLOOKUP($B70+1,Sheet1!$AB$5:$AV$3000,2,FALSE),E69)</f>
        <v>7.8360000000000003</v>
      </c>
      <c r="F70">
        <f>_xlfn.IFNA(VLOOKUP($B70+1,Sheet1!$AI$5:$AV$3000,2,FALSE),F69)</f>
        <v>14.391999999999999</v>
      </c>
      <c r="G70">
        <f>_xlfn.IFNA(VLOOKUP($B70+1,Sheet1!$AP$5:$AV$3000,2,FALSE),G69)</f>
        <v>9.2799999999999994</v>
      </c>
      <c r="H70" s="36">
        <f t="shared" ref="H70:H133" si="2">AVERAGE(C70:G70)</f>
        <v>39.146799999999999</v>
      </c>
      <c r="I70">
        <f t="shared" ref="I70:I133" si="3">_xlfn.STDEV.P(C70:G70)</f>
        <v>39.873922292144776</v>
      </c>
    </row>
    <row r="71" spans="2:9" x14ac:dyDescent="0.25">
      <c r="B71" s="11">
        <v>66</v>
      </c>
      <c r="C71" s="21">
        <f>_xlfn.IFNA(VLOOKUP($B71+1,Sheet1!$N$5:$AV$154,2,FALSE),C70)</f>
        <v>20.562000000000001</v>
      </c>
      <c r="D71">
        <f>_xlfn.IFNA(VLOOKUP($B71+1,Sheet1!$U$5:$AV$3000,2,FALSE),D70)</f>
        <v>111.881</v>
      </c>
      <c r="E71">
        <f>_xlfn.IFNA(VLOOKUP($B71+1,Sheet1!$AB$5:$AV$3000,2,FALSE),E70)</f>
        <v>7.81</v>
      </c>
      <c r="F71">
        <f>_xlfn.IFNA(VLOOKUP($B71+1,Sheet1!$AI$5:$AV$3000,2,FALSE),F70)</f>
        <v>16.175000000000001</v>
      </c>
      <c r="G71">
        <f>_xlfn.IFNA(VLOOKUP($B71+1,Sheet1!$AP$5:$AV$3000,2,FALSE),G70)</f>
        <v>7.7640000000000002</v>
      </c>
      <c r="H71" s="36">
        <f t="shared" si="2"/>
        <v>32.838400000000007</v>
      </c>
      <c r="I71">
        <f t="shared" si="3"/>
        <v>39.827773859958576</v>
      </c>
    </row>
    <row r="72" spans="2:9" x14ac:dyDescent="0.25">
      <c r="B72" s="11">
        <v>67</v>
      </c>
      <c r="C72" s="21">
        <f>_xlfn.IFNA(VLOOKUP($B72+1,Sheet1!$N$5:$AV$154,2,FALSE),C71)</f>
        <v>20.634</v>
      </c>
      <c r="D72">
        <f>_xlfn.IFNA(VLOOKUP($B72+1,Sheet1!$U$5:$AV$3000,2,FALSE),D71)</f>
        <v>3.173</v>
      </c>
      <c r="E72">
        <f>_xlfn.IFNA(VLOOKUP($B72+1,Sheet1!$AB$5:$AV$3000,2,FALSE),E71)</f>
        <v>109.41500000000001</v>
      </c>
      <c r="F72">
        <f>_xlfn.IFNA(VLOOKUP($B72+1,Sheet1!$AI$5:$AV$3000,2,FALSE),F71)</f>
        <v>1894.3689999999999</v>
      </c>
      <c r="G72">
        <f>_xlfn.IFNA(VLOOKUP($B72+1,Sheet1!$AP$5:$AV$3000,2,FALSE),G71)</f>
        <v>7.8259999999999996</v>
      </c>
      <c r="H72" s="36">
        <f t="shared" si="2"/>
        <v>407.08339999999998</v>
      </c>
      <c r="I72">
        <f t="shared" si="3"/>
        <v>744.6500055420936</v>
      </c>
    </row>
    <row r="73" spans="2:9" x14ac:dyDescent="0.25">
      <c r="B73" s="11">
        <v>68</v>
      </c>
      <c r="C73" s="21">
        <f>_xlfn.IFNA(VLOOKUP($B73+1,Sheet1!$N$5:$AV$154,2,FALSE),C72)</f>
        <v>48.466999999999999</v>
      </c>
      <c r="D73">
        <f>_xlfn.IFNA(VLOOKUP($B73+1,Sheet1!$U$5:$AV$3000,2,FALSE),D72)</f>
        <v>131.89099999999999</v>
      </c>
      <c r="E73">
        <f>_xlfn.IFNA(VLOOKUP($B73+1,Sheet1!$AB$5:$AV$3000,2,FALSE),E72)</f>
        <v>7.8090000000000002</v>
      </c>
      <c r="F73">
        <f>_xlfn.IFNA(VLOOKUP($B73+1,Sheet1!$AI$5:$AV$3000,2,FALSE),F72)</f>
        <v>16.364000000000001</v>
      </c>
      <c r="G73">
        <f>_xlfn.IFNA(VLOOKUP($B73+1,Sheet1!$AP$5:$AV$3000,2,FALSE),G72)</f>
        <v>8.1110000000000007</v>
      </c>
      <c r="H73" s="36">
        <f t="shared" si="2"/>
        <v>42.528399999999998</v>
      </c>
      <c r="I73">
        <f t="shared" si="3"/>
        <v>47.107348121497978</v>
      </c>
    </row>
    <row r="74" spans="2:9" x14ac:dyDescent="0.25">
      <c r="B74" s="11">
        <v>69</v>
      </c>
      <c r="C74" s="21">
        <f>_xlfn.IFNA(VLOOKUP($B74+1,Sheet1!$N$5:$AV$154,2,FALSE),C73)</f>
        <v>20.707000000000001</v>
      </c>
      <c r="D74">
        <f>_xlfn.IFNA(VLOOKUP($B74+1,Sheet1!$U$5:$AV$3000,2,FALSE),D73)</f>
        <v>131.89099999999999</v>
      </c>
      <c r="E74">
        <f>_xlfn.IFNA(VLOOKUP($B74+1,Sheet1!$AB$5:$AV$3000,2,FALSE),E73)</f>
        <v>8.0190000000000001</v>
      </c>
      <c r="F74">
        <f>_xlfn.IFNA(VLOOKUP($B74+1,Sheet1!$AI$5:$AV$3000,2,FALSE),F73)</f>
        <v>45.826000000000001</v>
      </c>
      <c r="G74">
        <f>_xlfn.IFNA(VLOOKUP($B74+1,Sheet1!$AP$5:$AV$3000,2,FALSE),G73)</f>
        <v>10.395</v>
      </c>
      <c r="H74" s="36">
        <f t="shared" si="2"/>
        <v>43.367599999999996</v>
      </c>
      <c r="I74">
        <f t="shared" si="3"/>
        <v>46.244253141768866</v>
      </c>
    </row>
    <row r="75" spans="2:9" x14ac:dyDescent="0.25">
      <c r="B75" s="11">
        <v>70</v>
      </c>
      <c r="C75" s="21">
        <f>_xlfn.IFNA(VLOOKUP($B75+1,Sheet1!$N$5:$AV$154,2,FALSE),C74)</f>
        <v>21.44</v>
      </c>
      <c r="D75">
        <f>_xlfn.IFNA(VLOOKUP($B75+1,Sheet1!$U$5:$AV$3000,2,FALSE),D74)</f>
        <v>3.47</v>
      </c>
      <c r="E75">
        <f>_xlfn.IFNA(VLOOKUP($B75+1,Sheet1!$AB$5:$AV$3000,2,FALSE),E74)</f>
        <v>9.8230000000000004</v>
      </c>
      <c r="F75">
        <f>_xlfn.IFNA(VLOOKUP($B75+1,Sheet1!$AI$5:$AV$3000,2,FALSE),F74)</f>
        <v>16.425000000000001</v>
      </c>
      <c r="G75">
        <f>_xlfn.IFNA(VLOOKUP($B75+1,Sheet1!$AP$5:$AV$3000,2,FALSE),G74)</f>
        <v>10.509</v>
      </c>
      <c r="H75" s="36">
        <f t="shared" si="2"/>
        <v>12.333400000000001</v>
      </c>
      <c r="I75">
        <f t="shared" si="3"/>
        <v>6.1296289806153865</v>
      </c>
    </row>
    <row r="76" spans="2:9" x14ac:dyDescent="0.25">
      <c r="B76" s="11">
        <v>71</v>
      </c>
      <c r="C76" s="21">
        <f>_xlfn.IFNA(VLOOKUP($B76+1,Sheet1!$N$5:$AV$154,2,FALSE),C75)</f>
        <v>684.50199999999995</v>
      </c>
      <c r="D76">
        <f>_xlfn.IFNA(VLOOKUP($B76+1,Sheet1!$U$5:$AV$3000,2,FALSE),D75)</f>
        <v>3.7330000000000001</v>
      </c>
      <c r="E76">
        <f>_xlfn.IFNA(VLOOKUP($B76+1,Sheet1!$AB$5:$AV$3000,2,FALSE),E75)</f>
        <v>116.06399999999999</v>
      </c>
      <c r="F76">
        <f>_xlfn.IFNA(VLOOKUP($B76+1,Sheet1!$AI$5:$AV$3000,2,FALSE),F75)</f>
        <v>177.49700000000001</v>
      </c>
      <c r="G76">
        <f>_xlfn.IFNA(VLOOKUP($B76+1,Sheet1!$AP$5:$AV$3000,2,FALSE),G75)</f>
        <v>10.542</v>
      </c>
      <c r="H76" s="36">
        <f t="shared" si="2"/>
        <v>198.46759999999998</v>
      </c>
      <c r="I76">
        <f t="shared" si="3"/>
        <v>251.67326155680504</v>
      </c>
    </row>
    <row r="77" spans="2:9" x14ac:dyDescent="0.25">
      <c r="B77" s="11">
        <v>72</v>
      </c>
      <c r="C77" s="21">
        <f>_xlfn.IFNA(VLOOKUP($B77+1,Sheet1!$N$5:$AV$154,2,FALSE),C76)</f>
        <v>47.073</v>
      </c>
      <c r="D77">
        <f>_xlfn.IFNA(VLOOKUP($B77+1,Sheet1!$U$5:$AV$3000,2,FALSE),D76)</f>
        <v>4.0019999999999998</v>
      </c>
      <c r="E77">
        <f>_xlfn.IFNA(VLOOKUP($B77+1,Sheet1!$AB$5:$AV$3000,2,FALSE),E76)</f>
        <v>8.2140000000000004</v>
      </c>
      <c r="F77">
        <f>_xlfn.IFNA(VLOOKUP($B77+1,Sheet1!$AI$5:$AV$3000,2,FALSE),F76)</f>
        <v>45.95</v>
      </c>
      <c r="G77">
        <f>_xlfn.IFNA(VLOOKUP($B77+1,Sheet1!$AP$5:$AV$3000,2,FALSE),G76)</f>
        <v>10.659000000000001</v>
      </c>
      <c r="H77" s="36">
        <f t="shared" si="2"/>
        <v>23.179600000000001</v>
      </c>
      <c r="I77">
        <f t="shared" si="3"/>
        <v>19.172379243067358</v>
      </c>
    </row>
    <row r="78" spans="2:9" x14ac:dyDescent="0.25">
      <c r="B78" s="11">
        <v>73</v>
      </c>
      <c r="C78" s="21">
        <f>_xlfn.IFNA(VLOOKUP($B78+1,Sheet1!$N$5:$AV$154,2,FALSE),C77)</f>
        <v>19.183</v>
      </c>
      <c r="D78">
        <f>_xlfn.IFNA(VLOOKUP($B78+1,Sheet1!$U$5:$AV$3000,2,FALSE),D77)</f>
        <v>8.3879999999999999</v>
      </c>
      <c r="E78">
        <f>_xlfn.IFNA(VLOOKUP($B78+1,Sheet1!$AB$5:$AV$3000,2,FALSE),E77)</f>
        <v>8.25</v>
      </c>
      <c r="F78">
        <f>_xlfn.IFNA(VLOOKUP($B78+1,Sheet1!$AI$5:$AV$3000,2,FALSE),F77)</f>
        <v>45.95</v>
      </c>
      <c r="G78">
        <f>_xlfn.IFNA(VLOOKUP($B78+1,Sheet1!$AP$5:$AV$3000,2,FALSE),G77)</f>
        <v>11.013</v>
      </c>
      <c r="H78" s="36">
        <f t="shared" si="2"/>
        <v>18.556800000000003</v>
      </c>
      <c r="I78">
        <f t="shared" si="3"/>
        <v>14.26410229071567</v>
      </c>
    </row>
    <row r="79" spans="2:9" x14ac:dyDescent="0.25">
      <c r="B79" s="11">
        <v>74</v>
      </c>
      <c r="C79" s="21">
        <f>_xlfn.IFNA(VLOOKUP($B79+1,Sheet1!$N$5:$AV$154,2,FALSE),C78)</f>
        <v>8.2040000000000006</v>
      </c>
      <c r="D79">
        <f>_xlfn.IFNA(VLOOKUP($B79+1,Sheet1!$U$5:$AV$3000,2,FALSE),D78)</f>
        <v>8.4309999999999992</v>
      </c>
      <c r="E79">
        <f>_xlfn.IFNA(VLOOKUP($B79+1,Sheet1!$AB$5:$AV$3000,2,FALSE),E78)</f>
        <v>8.2370000000000001</v>
      </c>
      <c r="F79">
        <f>_xlfn.IFNA(VLOOKUP($B79+1,Sheet1!$AI$5:$AV$3000,2,FALSE),F78)</f>
        <v>17.045000000000002</v>
      </c>
      <c r="G79">
        <f>_xlfn.IFNA(VLOOKUP($B79+1,Sheet1!$AP$5:$AV$3000,2,FALSE),G78)</f>
        <v>8.3770000000000007</v>
      </c>
      <c r="H79" s="36">
        <f t="shared" si="2"/>
        <v>10.058800000000002</v>
      </c>
      <c r="I79">
        <f t="shared" si="3"/>
        <v>3.4941211427195826</v>
      </c>
    </row>
    <row r="80" spans="2:9" x14ac:dyDescent="0.25">
      <c r="B80" s="11">
        <v>75</v>
      </c>
      <c r="C80" s="21">
        <f>_xlfn.IFNA(VLOOKUP($B80+1,Sheet1!$N$5:$AV$154,2,FALSE),C79)</f>
        <v>8.2059999999999995</v>
      </c>
      <c r="D80">
        <f>_xlfn.IFNA(VLOOKUP($B80+1,Sheet1!$U$5:$AV$3000,2,FALSE),D79)</f>
        <v>4.0289999999999999</v>
      </c>
      <c r="E80">
        <f>_xlfn.IFNA(VLOOKUP($B80+1,Sheet1!$AB$5:$AV$3000,2,FALSE),E79)</f>
        <v>8.1229999999999993</v>
      </c>
      <c r="F80">
        <f>_xlfn.IFNA(VLOOKUP($B80+1,Sheet1!$AI$5:$AV$3000,2,FALSE),F79)</f>
        <v>11.738</v>
      </c>
      <c r="G80">
        <f>_xlfn.IFNA(VLOOKUP($B80+1,Sheet1!$AP$5:$AV$3000,2,FALSE),G79)</f>
        <v>7.8970000000000002</v>
      </c>
      <c r="H80" s="36">
        <f t="shared" si="2"/>
        <v>7.9985999999999988</v>
      </c>
      <c r="I80">
        <f t="shared" si="3"/>
        <v>2.4417063377892134</v>
      </c>
    </row>
    <row r="81" spans="2:9" x14ac:dyDescent="0.25">
      <c r="B81" s="11">
        <v>76</v>
      </c>
      <c r="C81" s="21">
        <f>_xlfn.IFNA(VLOOKUP($B81+1,Sheet1!$N$5:$AV$154,2,FALSE),C80)</f>
        <v>8.2059999999999995</v>
      </c>
      <c r="D81">
        <f>_xlfn.IFNA(VLOOKUP($B81+1,Sheet1!$U$5:$AV$3000,2,FALSE),D80)</f>
        <v>4.3789999999999996</v>
      </c>
      <c r="E81">
        <f>_xlfn.IFNA(VLOOKUP($B81+1,Sheet1!$AB$5:$AV$3000,2,FALSE),E80)</f>
        <v>21.384</v>
      </c>
      <c r="F81">
        <f>_xlfn.IFNA(VLOOKUP($B81+1,Sheet1!$AI$5:$AV$3000,2,FALSE),F80)</f>
        <v>7.2220000000000004</v>
      </c>
      <c r="G81">
        <f>_xlfn.IFNA(VLOOKUP($B81+1,Sheet1!$AP$5:$AV$3000,2,FALSE),G80)</f>
        <v>7.8879999999999999</v>
      </c>
      <c r="H81" s="36">
        <f t="shared" si="2"/>
        <v>9.8157999999999994</v>
      </c>
      <c r="I81">
        <f t="shared" si="3"/>
        <v>5.9399951649811964</v>
      </c>
    </row>
    <row r="82" spans="2:9" x14ac:dyDescent="0.25">
      <c r="B82" s="11">
        <v>77</v>
      </c>
      <c r="C82" s="21">
        <f>_xlfn.IFNA(VLOOKUP($B82+1,Sheet1!$N$5:$AV$154,2,FALSE),C81)</f>
        <v>9.1319999999999997</v>
      </c>
      <c r="D82">
        <f>_xlfn.IFNA(VLOOKUP($B82+1,Sheet1!$U$5:$AV$3000,2,FALSE),D81)</f>
        <v>4.4160000000000004</v>
      </c>
      <c r="E82">
        <f>_xlfn.IFNA(VLOOKUP($B82+1,Sheet1!$AB$5:$AV$3000,2,FALSE),E81)</f>
        <v>21.384</v>
      </c>
      <c r="F82">
        <f>_xlfn.IFNA(VLOOKUP($B82+1,Sheet1!$AI$5:$AV$3000,2,FALSE),F81)</f>
        <v>7.2220000000000004</v>
      </c>
      <c r="G82">
        <f>_xlfn.IFNA(VLOOKUP($B82+1,Sheet1!$AP$5:$AV$3000,2,FALSE),G81)</f>
        <v>7.6280000000000001</v>
      </c>
      <c r="H82" s="36">
        <f t="shared" si="2"/>
        <v>9.9564000000000004</v>
      </c>
      <c r="I82">
        <f t="shared" si="3"/>
        <v>5.9137821941630531</v>
      </c>
    </row>
    <row r="83" spans="2:9" x14ac:dyDescent="0.25">
      <c r="B83" s="11">
        <v>78</v>
      </c>
      <c r="C83" s="21">
        <f>_xlfn.IFNA(VLOOKUP($B83+1,Sheet1!$N$5:$AV$154,2,FALSE),C82)</f>
        <v>8.9489999999999998</v>
      </c>
      <c r="D83">
        <f>_xlfn.IFNA(VLOOKUP($B83+1,Sheet1!$U$5:$AV$3000,2,FALSE),D82)</f>
        <v>1.92</v>
      </c>
      <c r="E83">
        <f>_xlfn.IFNA(VLOOKUP($B83+1,Sheet1!$AB$5:$AV$3000,2,FALSE),E82)</f>
        <v>8.0809999999999995</v>
      </c>
      <c r="F83">
        <f>_xlfn.IFNA(VLOOKUP($B83+1,Sheet1!$AI$5:$AV$3000,2,FALSE),F82)</f>
        <v>11.603</v>
      </c>
      <c r="G83">
        <f>_xlfn.IFNA(VLOOKUP($B83+1,Sheet1!$AP$5:$AV$3000,2,FALSE),G82)</f>
        <v>8.9420000000000002</v>
      </c>
      <c r="H83" s="36">
        <f t="shared" si="2"/>
        <v>7.8989999999999991</v>
      </c>
      <c r="I83">
        <f t="shared" si="3"/>
        <v>3.2153236229033002</v>
      </c>
    </row>
    <row r="84" spans="2:9" x14ac:dyDescent="0.25">
      <c r="B84" s="11">
        <v>79</v>
      </c>
      <c r="C84" s="21">
        <f>_xlfn.IFNA(VLOOKUP($B84+1,Sheet1!$N$5:$AV$154,2,FALSE),C83)</f>
        <v>8.4179999999999993</v>
      </c>
      <c r="D84">
        <f>_xlfn.IFNA(VLOOKUP($B84+1,Sheet1!$U$5:$AV$3000,2,FALSE),D83)</f>
        <v>1.901</v>
      </c>
      <c r="E84">
        <f>_xlfn.IFNA(VLOOKUP($B84+1,Sheet1!$AB$5:$AV$3000,2,FALSE),E83)</f>
        <v>23.658999999999999</v>
      </c>
      <c r="F84">
        <f>_xlfn.IFNA(VLOOKUP($B84+1,Sheet1!$AI$5:$AV$3000,2,FALSE),F83)</f>
        <v>335.63900000000001</v>
      </c>
      <c r="G84">
        <f>_xlfn.IFNA(VLOOKUP($B84+1,Sheet1!$AP$5:$AV$3000,2,FALSE),G83)</f>
        <v>1819.8240000000001</v>
      </c>
      <c r="H84" s="36">
        <f t="shared" si="2"/>
        <v>437.88820000000004</v>
      </c>
      <c r="I84">
        <f t="shared" si="3"/>
        <v>702.3270998056106</v>
      </c>
    </row>
    <row r="85" spans="2:9" x14ac:dyDescent="0.25">
      <c r="B85" s="11">
        <v>80</v>
      </c>
      <c r="C85" s="21">
        <f>_xlfn.IFNA(VLOOKUP($B85+1,Sheet1!$N$5:$AV$154,2,FALSE),C84)</f>
        <v>8.3239999999999998</v>
      </c>
      <c r="D85">
        <f>_xlfn.IFNA(VLOOKUP($B85+1,Sheet1!$U$5:$AV$3000,2,FALSE),D84)</f>
        <v>3.3919999999999999</v>
      </c>
      <c r="E85">
        <f>_xlfn.IFNA(VLOOKUP($B85+1,Sheet1!$AB$5:$AV$3000,2,FALSE),E84)</f>
        <v>8.1869999999999994</v>
      </c>
      <c r="F85">
        <f>_xlfn.IFNA(VLOOKUP($B85+1,Sheet1!$AI$5:$AV$3000,2,FALSE),F84)</f>
        <v>11.646000000000001</v>
      </c>
      <c r="G85">
        <f>_xlfn.IFNA(VLOOKUP($B85+1,Sheet1!$AP$5:$AV$3000,2,FALSE),G84)</f>
        <v>1819.8240000000001</v>
      </c>
      <c r="H85" s="36">
        <f t="shared" si="2"/>
        <v>370.27460000000002</v>
      </c>
      <c r="I85">
        <f t="shared" si="3"/>
        <v>724.77947609948228</v>
      </c>
    </row>
    <row r="86" spans="2:9" x14ac:dyDescent="0.25">
      <c r="B86" s="11">
        <v>81</v>
      </c>
      <c r="C86" s="21">
        <f>_xlfn.IFNA(VLOOKUP($B86+1,Sheet1!$N$5:$AV$154,2,FALSE),C85)</f>
        <v>8.359</v>
      </c>
      <c r="D86">
        <f>_xlfn.IFNA(VLOOKUP($B86+1,Sheet1!$U$5:$AV$3000,2,FALSE),D85)</f>
        <v>3.6859999999999999</v>
      </c>
      <c r="E86">
        <f>_xlfn.IFNA(VLOOKUP($B86+1,Sheet1!$AB$5:$AV$3000,2,FALSE),E85)</f>
        <v>7.86</v>
      </c>
      <c r="F86">
        <f>_xlfn.IFNA(VLOOKUP($B86+1,Sheet1!$AI$5:$AV$3000,2,FALSE),F85)</f>
        <v>12.083</v>
      </c>
      <c r="G86">
        <f>_xlfn.IFNA(VLOOKUP($B86+1,Sheet1!$AP$5:$AV$3000,2,FALSE),G85)</f>
        <v>1819.8240000000001</v>
      </c>
      <c r="H86" s="36">
        <f t="shared" si="2"/>
        <v>370.36240000000004</v>
      </c>
      <c r="I86">
        <f t="shared" si="3"/>
        <v>724.73568868563382</v>
      </c>
    </row>
    <row r="87" spans="2:9" x14ac:dyDescent="0.25">
      <c r="B87" s="11">
        <v>82</v>
      </c>
      <c r="C87" s="21">
        <f>_xlfn.IFNA(VLOOKUP($B87+1,Sheet1!$N$5:$AV$154,2,FALSE),C86)</f>
        <v>577.12400000000002</v>
      </c>
      <c r="D87">
        <f>_xlfn.IFNA(VLOOKUP($B87+1,Sheet1!$U$5:$AV$3000,2,FALSE),D86)</f>
        <v>7.298</v>
      </c>
      <c r="E87">
        <f>_xlfn.IFNA(VLOOKUP($B87+1,Sheet1!$AB$5:$AV$3000,2,FALSE),E86)</f>
        <v>21.7</v>
      </c>
      <c r="F87">
        <f>_xlfn.IFNA(VLOOKUP($B87+1,Sheet1!$AI$5:$AV$3000,2,FALSE),F86)</f>
        <v>156.74700000000001</v>
      </c>
      <c r="G87">
        <f>_xlfn.IFNA(VLOOKUP($B87+1,Sheet1!$AP$5:$AV$3000,2,FALSE),G86)</f>
        <v>7.6310000000000002</v>
      </c>
      <c r="H87" s="36">
        <f t="shared" si="2"/>
        <v>154.10000000000002</v>
      </c>
      <c r="I87">
        <f t="shared" si="3"/>
        <v>218.85614743479334</v>
      </c>
    </row>
    <row r="88" spans="2:9" x14ac:dyDescent="0.25">
      <c r="B88" s="11">
        <v>83</v>
      </c>
      <c r="C88" s="21">
        <f>_xlfn.IFNA(VLOOKUP($B88+1,Sheet1!$N$5:$AV$154,2,FALSE),C87)</f>
        <v>117.43899999999999</v>
      </c>
      <c r="D88">
        <f>_xlfn.IFNA(VLOOKUP($B88+1,Sheet1!$U$5:$AV$3000,2,FALSE),D87)</f>
        <v>15.833</v>
      </c>
      <c r="E88">
        <f>_xlfn.IFNA(VLOOKUP($B88+1,Sheet1!$AB$5:$AV$3000,2,FALSE),E87)</f>
        <v>7.8550000000000004</v>
      </c>
      <c r="F88">
        <f>_xlfn.IFNA(VLOOKUP($B88+1,Sheet1!$AI$5:$AV$3000,2,FALSE),F87)</f>
        <v>12.127000000000001</v>
      </c>
      <c r="G88">
        <f>_xlfn.IFNA(VLOOKUP($B88+1,Sheet1!$AP$5:$AV$3000,2,FALSE),G87)</f>
        <v>7.6159999999999997</v>
      </c>
      <c r="H88" s="36">
        <f t="shared" si="2"/>
        <v>32.173999999999999</v>
      </c>
      <c r="I88">
        <f t="shared" si="3"/>
        <v>42.740004305100385</v>
      </c>
    </row>
    <row r="89" spans="2:9" x14ac:dyDescent="0.25">
      <c r="B89" s="11">
        <v>84</v>
      </c>
      <c r="C89" s="21">
        <f>_xlfn.IFNA(VLOOKUP($B89+1,Sheet1!$N$5:$AV$154,2,FALSE),C88)</f>
        <v>10.266999999999999</v>
      </c>
      <c r="D89">
        <f>_xlfn.IFNA(VLOOKUP($B89+1,Sheet1!$U$5:$AV$3000,2,FALSE),D88)</f>
        <v>697.48</v>
      </c>
      <c r="E89">
        <f>_xlfn.IFNA(VLOOKUP($B89+1,Sheet1!$AB$5:$AV$3000,2,FALSE),E88)</f>
        <v>112.598</v>
      </c>
      <c r="F89">
        <f>_xlfn.IFNA(VLOOKUP($B89+1,Sheet1!$AI$5:$AV$3000,2,FALSE),F88)</f>
        <v>12.172000000000001</v>
      </c>
      <c r="G89">
        <f>_xlfn.IFNA(VLOOKUP($B89+1,Sheet1!$AP$5:$AV$3000,2,FALSE),G88)</f>
        <v>7.6529999999999996</v>
      </c>
      <c r="H89" s="36">
        <f t="shared" si="2"/>
        <v>168.03400000000002</v>
      </c>
      <c r="I89">
        <f t="shared" si="3"/>
        <v>267.69074377198774</v>
      </c>
    </row>
    <row r="90" spans="2:9" x14ac:dyDescent="0.25">
      <c r="B90" s="11">
        <v>85</v>
      </c>
      <c r="C90" s="21">
        <f>_xlfn.IFNA(VLOOKUP($B90+1,Sheet1!$N$5:$AV$154,2,FALSE),C89)</f>
        <v>33.646999999999998</v>
      </c>
      <c r="D90">
        <f>_xlfn.IFNA(VLOOKUP($B90+1,Sheet1!$U$5:$AV$3000,2,FALSE),D89)</f>
        <v>12.089</v>
      </c>
      <c r="E90">
        <f>_xlfn.IFNA(VLOOKUP($B90+1,Sheet1!$AB$5:$AV$3000,2,FALSE),E89)</f>
        <v>7.7539999999999996</v>
      </c>
      <c r="F90">
        <f>_xlfn.IFNA(VLOOKUP($B90+1,Sheet1!$AI$5:$AV$3000,2,FALSE),F89)</f>
        <v>36.652999999999999</v>
      </c>
      <c r="G90">
        <f>_xlfn.IFNA(VLOOKUP($B90+1,Sheet1!$AP$5:$AV$3000,2,FALSE),G89)</f>
        <v>7.6580000000000004</v>
      </c>
      <c r="H90" s="36">
        <f t="shared" si="2"/>
        <v>19.560200000000002</v>
      </c>
      <c r="I90">
        <f t="shared" si="3"/>
        <v>12.86444168085036</v>
      </c>
    </row>
    <row r="91" spans="2:9" x14ac:dyDescent="0.25">
      <c r="B91" s="11">
        <v>86</v>
      </c>
      <c r="C91" s="21">
        <f>_xlfn.IFNA(VLOOKUP($B91+1,Sheet1!$N$5:$AV$154,2,FALSE),C90)</f>
        <v>10.297000000000001</v>
      </c>
      <c r="D91">
        <f>_xlfn.IFNA(VLOOKUP($B91+1,Sheet1!$U$5:$AV$3000,2,FALSE),D90)</f>
        <v>12.981</v>
      </c>
      <c r="E91">
        <f>_xlfn.IFNA(VLOOKUP($B91+1,Sheet1!$AB$5:$AV$3000,2,FALSE),E90)</f>
        <v>7.7519999999999998</v>
      </c>
      <c r="F91">
        <f>_xlfn.IFNA(VLOOKUP($B91+1,Sheet1!$AI$5:$AV$3000,2,FALSE),F90)</f>
        <v>12.217000000000001</v>
      </c>
      <c r="G91">
        <f>_xlfn.IFNA(VLOOKUP($B91+1,Sheet1!$AP$5:$AV$3000,2,FALSE),G90)</f>
        <v>7.68</v>
      </c>
      <c r="H91" s="36">
        <f t="shared" si="2"/>
        <v>10.1854</v>
      </c>
      <c r="I91">
        <f t="shared" si="3"/>
        <v>2.1978943195704419</v>
      </c>
    </row>
    <row r="92" spans="2:9" x14ac:dyDescent="0.25">
      <c r="B92" s="11">
        <v>87</v>
      </c>
      <c r="C92" s="21">
        <f>_xlfn.IFNA(VLOOKUP($B92+1,Sheet1!$N$5:$AV$154,2,FALSE),C91)</f>
        <v>11.48</v>
      </c>
      <c r="D92">
        <f>_xlfn.IFNA(VLOOKUP($B92+1,Sheet1!$U$5:$AV$3000,2,FALSE),D91)</f>
        <v>6.2409999999999997</v>
      </c>
      <c r="E92">
        <f>_xlfn.IFNA(VLOOKUP($B92+1,Sheet1!$AB$5:$AV$3000,2,FALSE),E91)</f>
        <v>8.9179999999999993</v>
      </c>
      <c r="F92">
        <f>_xlfn.IFNA(VLOOKUP($B92+1,Sheet1!$AI$5:$AV$3000,2,FALSE),F91)</f>
        <v>8.6910000000000007</v>
      </c>
      <c r="G92">
        <f>_xlfn.IFNA(VLOOKUP($B92+1,Sheet1!$AP$5:$AV$3000,2,FALSE),G91)</f>
        <v>9.234</v>
      </c>
      <c r="H92" s="36">
        <f t="shared" si="2"/>
        <v>8.9128000000000007</v>
      </c>
      <c r="I92">
        <f t="shared" si="3"/>
        <v>1.666218641115266</v>
      </c>
    </row>
    <row r="93" spans="2:9" x14ac:dyDescent="0.25">
      <c r="B93" s="11">
        <v>88</v>
      </c>
      <c r="C93" s="21">
        <f>_xlfn.IFNA(VLOOKUP($B93+1,Sheet1!$N$5:$AV$154,2,FALSE),C92)</f>
        <v>10.077</v>
      </c>
      <c r="D93">
        <f>_xlfn.IFNA(VLOOKUP($B93+1,Sheet1!$U$5:$AV$3000,2,FALSE),D92)</f>
        <v>6.1950000000000003</v>
      </c>
      <c r="E93">
        <f>_xlfn.IFNA(VLOOKUP($B93+1,Sheet1!$AB$5:$AV$3000,2,FALSE),E92)</f>
        <v>87.265000000000001</v>
      </c>
      <c r="F93">
        <f>_xlfn.IFNA(VLOOKUP($B93+1,Sheet1!$AI$5:$AV$3000,2,FALSE),F92)</f>
        <v>367.745</v>
      </c>
      <c r="G93">
        <f>_xlfn.IFNA(VLOOKUP($B93+1,Sheet1!$AP$5:$AV$3000,2,FALSE),G92)</f>
        <v>134.77199999999999</v>
      </c>
      <c r="H93" s="36">
        <f t="shared" si="2"/>
        <v>121.21080000000002</v>
      </c>
      <c r="I93">
        <f t="shared" si="3"/>
        <v>132.43465634402497</v>
      </c>
    </row>
    <row r="94" spans="2:9" x14ac:dyDescent="0.25">
      <c r="B94" s="11">
        <v>89</v>
      </c>
      <c r="C94" s="21">
        <f>_xlfn.IFNA(VLOOKUP($B94+1,Sheet1!$N$5:$AV$154,2,FALSE),C93)</f>
        <v>79.057000000000002</v>
      </c>
      <c r="D94">
        <f>_xlfn.IFNA(VLOOKUP($B94+1,Sheet1!$U$5:$AV$3000,2,FALSE),D93)</f>
        <v>72.769000000000005</v>
      </c>
      <c r="E94">
        <f>_xlfn.IFNA(VLOOKUP($B94+1,Sheet1!$AB$5:$AV$3000,2,FALSE),E93)</f>
        <v>8.8960000000000008</v>
      </c>
      <c r="F94">
        <f>_xlfn.IFNA(VLOOKUP($B94+1,Sheet1!$AI$5:$AV$3000,2,FALSE),F93)</f>
        <v>8.9540000000000006</v>
      </c>
      <c r="G94">
        <f>_xlfn.IFNA(VLOOKUP($B94+1,Sheet1!$AP$5:$AV$3000,2,FALSE),G93)</f>
        <v>447.024</v>
      </c>
      <c r="H94" s="36">
        <f t="shared" si="2"/>
        <v>123.34</v>
      </c>
      <c r="I94">
        <f t="shared" si="3"/>
        <v>164.60335848214032</v>
      </c>
    </row>
    <row r="95" spans="2:9" x14ac:dyDescent="0.25">
      <c r="B95" s="11">
        <v>90</v>
      </c>
      <c r="C95" s="21">
        <f>_xlfn.IFNA(VLOOKUP($B95+1,Sheet1!$N$5:$AV$154,2,FALSE),C94)</f>
        <v>14.179</v>
      </c>
      <c r="D95">
        <f>_xlfn.IFNA(VLOOKUP($B95+1,Sheet1!$U$5:$AV$3000,2,FALSE),D94)</f>
        <v>139.62100000000001</v>
      </c>
      <c r="E95">
        <f>_xlfn.IFNA(VLOOKUP($B95+1,Sheet1!$AB$5:$AV$3000,2,FALSE),E94)</f>
        <v>7.7510000000000003</v>
      </c>
      <c r="F95">
        <f>_xlfn.IFNA(VLOOKUP($B95+1,Sheet1!$AI$5:$AV$3000,2,FALSE),F94)</f>
        <v>8.9260000000000002</v>
      </c>
      <c r="G95">
        <f>_xlfn.IFNA(VLOOKUP($B95+1,Sheet1!$AP$5:$AV$3000,2,FALSE),G94)</f>
        <v>12.788</v>
      </c>
      <c r="H95" s="36">
        <f t="shared" si="2"/>
        <v>36.653000000000006</v>
      </c>
      <c r="I95">
        <f t="shared" si="3"/>
        <v>51.538607000965804</v>
      </c>
    </row>
    <row r="96" spans="2:9" x14ac:dyDescent="0.25">
      <c r="B96" s="11">
        <v>91</v>
      </c>
      <c r="C96" s="21">
        <f>_xlfn.IFNA(VLOOKUP($B96+1,Sheet1!$N$5:$AV$154,2,FALSE),C95)</f>
        <v>39.771000000000001</v>
      </c>
      <c r="D96">
        <f>_xlfn.IFNA(VLOOKUP($B96+1,Sheet1!$U$5:$AV$3000,2,FALSE),D95)</f>
        <v>3.8530000000000002</v>
      </c>
      <c r="E96">
        <f>_xlfn.IFNA(VLOOKUP($B96+1,Sheet1!$AB$5:$AV$3000,2,FALSE),E95)</f>
        <v>7.7750000000000004</v>
      </c>
      <c r="F96">
        <f>_xlfn.IFNA(VLOOKUP($B96+1,Sheet1!$AI$5:$AV$3000,2,FALSE),F95)</f>
        <v>9.0150000000000006</v>
      </c>
      <c r="G96">
        <f>_xlfn.IFNA(VLOOKUP($B96+1,Sheet1!$AP$5:$AV$3000,2,FALSE),G95)</f>
        <v>8.9890000000000008</v>
      </c>
      <c r="H96" s="36">
        <f t="shared" si="2"/>
        <v>13.880600000000001</v>
      </c>
      <c r="I96">
        <f t="shared" si="3"/>
        <v>13.08239839784739</v>
      </c>
    </row>
    <row r="97" spans="2:9" x14ac:dyDescent="0.25">
      <c r="B97" s="11">
        <v>92</v>
      </c>
      <c r="C97" s="21">
        <f>_xlfn.IFNA(VLOOKUP($B97+1,Sheet1!$N$5:$AV$154,2,FALSE),C96)</f>
        <v>63.158999999999999</v>
      </c>
      <c r="D97">
        <f>_xlfn.IFNA(VLOOKUP($B97+1,Sheet1!$U$5:$AV$3000,2,FALSE),D96)</f>
        <v>4.0709999999999997</v>
      </c>
      <c r="E97">
        <f>_xlfn.IFNA(VLOOKUP($B97+1,Sheet1!$AB$5:$AV$3000,2,FALSE),E96)</f>
        <v>1837.952</v>
      </c>
      <c r="F97">
        <f>_xlfn.IFNA(VLOOKUP($B97+1,Sheet1!$AI$5:$AV$3000,2,FALSE),F96)</f>
        <v>9.0419999999999998</v>
      </c>
      <c r="G97">
        <f>_xlfn.IFNA(VLOOKUP($B97+1,Sheet1!$AP$5:$AV$3000,2,FALSE),G96)</f>
        <v>8.7629999999999999</v>
      </c>
      <c r="H97" s="36">
        <f t="shared" si="2"/>
        <v>384.59739999999999</v>
      </c>
      <c r="I97">
        <f t="shared" si="3"/>
        <v>727.00150400466157</v>
      </c>
    </row>
    <row r="98" spans="2:9" x14ac:dyDescent="0.25">
      <c r="B98" s="11">
        <v>93</v>
      </c>
      <c r="C98" s="21">
        <f>_xlfn.IFNA(VLOOKUP($B98+1,Sheet1!$N$5:$AV$154,2,FALSE),C97)</f>
        <v>12.670999999999999</v>
      </c>
      <c r="D98">
        <f>_xlfn.IFNA(VLOOKUP($B98+1,Sheet1!$U$5:$AV$3000,2,FALSE),D97)</f>
        <v>4.0869999999999997</v>
      </c>
      <c r="E98">
        <f>_xlfn.IFNA(VLOOKUP($B98+1,Sheet1!$AB$5:$AV$3000,2,FALSE),E97)</f>
        <v>1837.952</v>
      </c>
      <c r="F98">
        <f>_xlfn.IFNA(VLOOKUP($B98+1,Sheet1!$AI$5:$AV$3000,2,FALSE),F97)</f>
        <v>9.07</v>
      </c>
      <c r="G98">
        <f>_xlfn.IFNA(VLOOKUP($B98+1,Sheet1!$AP$5:$AV$3000,2,FALSE),G97)</f>
        <v>8.5579999999999998</v>
      </c>
      <c r="H98" s="36">
        <f t="shared" si="2"/>
        <v>374.4676</v>
      </c>
      <c r="I98">
        <f t="shared" si="3"/>
        <v>731.74727865967498</v>
      </c>
    </row>
    <row r="99" spans="2:9" x14ac:dyDescent="0.25">
      <c r="B99" s="11">
        <v>94</v>
      </c>
      <c r="C99" s="21">
        <f>_xlfn.IFNA(VLOOKUP($B99+1,Sheet1!$N$5:$AV$154,2,FALSE),C98)</f>
        <v>12.715</v>
      </c>
      <c r="D99">
        <f>_xlfn.IFNA(VLOOKUP($B99+1,Sheet1!$U$5:$AV$3000,2,FALSE),D98)</f>
        <v>120.241</v>
      </c>
      <c r="E99">
        <f>_xlfn.IFNA(VLOOKUP($B99+1,Sheet1!$AB$5:$AV$3000,2,FALSE),E98)</f>
        <v>7.8650000000000002</v>
      </c>
      <c r="F99">
        <f>_xlfn.IFNA(VLOOKUP($B99+1,Sheet1!$AI$5:$AV$3000,2,FALSE),F98)</f>
        <v>9.0990000000000002</v>
      </c>
      <c r="G99">
        <f>_xlfn.IFNA(VLOOKUP($B99+1,Sheet1!$AP$5:$AV$3000,2,FALSE),G98)</f>
        <v>9.3490000000000002</v>
      </c>
      <c r="H99" s="36">
        <f t="shared" si="2"/>
        <v>31.853799999999996</v>
      </c>
      <c r="I99">
        <f t="shared" si="3"/>
        <v>44.222845364811157</v>
      </c>
    </row>
    <row r="100" spans="2:9" x14ac:dyDescent="0.25">
      <c r="B100" s="11">
        <v>95</v>
      </c>
      <c r="C100" s="21">
        <f>_xlfn.IFNA(VLOOKUP($B100+1,Sheet1!$N$5:$AV$154,2,FALSE),C99)</f>
        <v>1659.605</v>
      </c>
      <c r="D100">
        <f>_xlfn.IFNA(VLOOKUP($B100+1,Sheet1!$U$5:$AV$3000,2,FALSE),D99)</f>
        <v>562.202</v>
      </c>
      <c r="E100">
        <f>_xlfn.IFNA(VLOOKUP($B100+1,Sheet1!$AB$5:$AV$3000,2,FALSE),E99)</f>
        <v>21.773</v>
      </c>
      <c r="F100">
        <f>_xlfn.IFNA(VLOOKUP($B100+1,Sheet1!$AI$5:$AV$3000,2,FALSE),F99)</f>
        <v>137.37100000000001</v>
      </c>
      <c r="G100">
        <f>_xlfn.IFNA(VLOOKUP($B100+1,Sheet1!$AP$5:$AV$3000,2,FALSE),G99)</f>
        <v>7.7469999999999999</v>
      </c>
      <c r="H100" s="36">
        <f t="shared" si="2"/>
        <v>477.7396</v>
      </c>
      <c r="I100">
        <f t="shared" si="3"/>
        <v>624.27383237922129</v>
      </c>
    </row>
    <row r="101" spans="2:9" x14ac:dyDescent="0.25">
      <c r="B101" s="11">
        <v>96</v>
      </c>
      <c r="C101" s="21">
        <f>_xlfn.IFNA(VLOOKUP($B101+1,Sheet1!$N$5:$AV$154,2,FALSE),C100)</f>
        <v>12.574999999999999</v>
      </c>
      <c r="D101">
        <f>_xlfn.IFNA(VLOOKUP($B101+1,Sheet1!$U$5:$AV$3000,2,FALSE),D100)</f>
        <v>4.2590000000000003</v>
      </c>
      <c r="E101">
        <f>_xlfn.IFNA(VLOOKUP($B101+1,Sheet1!$AB$5:$AV$3000,2,FALSE),E100)</f>
        <v>8.1989999999999998</v>
      </c>
      <c r="F101">
        <f>_xlfn.IFNA(VLOOKUP($B101+1,Sheet1!$AI$5:$AV$3000,2,FALSE),F100)</f>
        <v>137.37100000000001</v>
      </c>
      <c r="G101">
        <f>_xlfn.IFNA(VLOOKUP($B101+1,Sheet1!$AP$5:$AV$3000,2,FALSE),G100)</f>
        <v>113.773</v>
      </c>
      <c r="H101" s="36">
        <f t="shared" si="2"/>
        <v>55.235400000000006</v>
      </c>
      <c r="I101">
        <f t="shared" si="3"/>
        <v>57.972119870158274</v>
      </c>
    </row>
    <row r="102" spans="2:9" x14ac:dyDescent="0.25">
      <c r="B102" s="11">
        <v>97</v>
      </c>
      <c r="C102" s="21">
        <f>_xlfn.IFNA(VLOOKUP($B102+1,Sheet1!$N$5:$AV$154,2,FALSE),C101)</f>
        <v>68.551000000000002</v>
      </c>
      <c r="D102">
        <f>_xlfn.IFNA(VLOOKUP($B102+1,Sheet1!$U$5:$AV$3000,2,FALSE),D101)</f>
        <v>4.2850000000000001</v>
      </c>
      <c r="E102">
        <f>_xlfn.IFNA(VLOOKUP($B102+1,Sheet1!$AB$5:$AV$3000,2,FALSE),E101)</f>
        <v>119.97799999999999</v>
      </c>
      <c r="F102">
        <f>_xlfn.IFNA(VLOOKUP($B102+1,Sheet1!$AI$5:$AV$3000,2,FALSE),F101)</f>
        <v>12.878</v>
      </c>
      <c r="G102">
        <f>_xlfn.IFNA(VLOOKUP($B102+1,Sheet1!$AP$5:$AV$3000,2,FALSE),G101)</f>
        <v>15.279</v>
      </c>
      <c r="H102" s="36">
        <f t="shared" si="2"/>
        <v>44.194200000000002</v>
      </c>
      <c r="I102">
        <f t="shared" si="3"/>
        <v>44.149689617935032</v>
      </c>
    </row>
    <row r="103" spans="2:9" x14ac:dyDescent="0.25">
      <c r="B103" s="11">
        <v>98</v>
      </c>
      <c r="C103" s="21">
        <f>_xlfn.IFNA(VLOOKUP($B103+1,Sheet1!$N$5:$AV$154,2,FALSE),C102)</f>
        <v>1663.8989999999999</v>
      </c>
      <c r="D103">
        <f>_xlfn.IFNA(VLOOKUP($B103+1,Sheet1!$U$5:$AV$3000,2,FALSE),D102)</f>
        <v>4.5460000000000003</v>
      </c>
      <c r="E103">
        <f>_xlfn.IFNA(VLOOKUP($B103+1,Sheet1!$AB$5:$AV$3000,2,FALSE),E102)</f>
        <v>8.3260000000000005</v>
      </c>
      <c r="F103">
        <f>_xlfn.IFNA(VLOOKUP($B103+1,Sheet1!$AI$5:$AV$3000,2,FALSE),F102)</f>
        <v>8.9809999999999999</v>
      </c>
      <c r="G103">
        <f>_xlfn.IFNA(VLOOKUP($B103+1,Sheet1!$AP$5:$AV$3000,2,FALSE),G102)</f>
        <v>15.279</v>
      </c>
      <c r="H103" s="36">
        <f t="shared" si="2"/>
        <v>340.20619999999997</v>
      </c>
      <c r="I103">
        <f t="shared" si="3"/>
        <v>661.85537456498753</v>
      </c>
    </row>
    <row r="104" spans="2:9" x14ac:dyDescent="0.25">
      <c r="B104" s="11">
        <v>99</v>
      </c>
      <c r="C104" s="21">
        <f>_xlfn.IFNA(VLOOKUP($B104+1,Sheet1!$N$5:$AV$154,2,FALSE),C103)</f>
        <v>36.19</v>
      </c>
      <c r="D104">
        <f>_xlfn.IFNA(VLOOKUP($B104+1,Sheet1!$U$5:$AV$3000,2,FALSE),D103)</f>
        <v>4.5739999999999998</v>
      </c>
      <c r="E104">
        <f>_xlfn.IFNA(VLOOKUP($B104+1,Sheet1!$AB$5:$AV$3000,2,FALSE),E103)</f>
        <v>7.9480000000000004</v>
      </c>
      <c r="F104">
        <f>_xlfn.IFNA(VLOOKUP($B104+1,Sheet1!$AI$5:$AV$3000,2,FALSE),F103)</f>
        <v>8.9809999999999999</v>
      </c>
      <c r="G104">
        <f>_xlfn.IFNA(VLOOKUP($B104+1,Sheet1!$AP$5:$AV$3000,2,FALSE),G103)</f>
        <v>7.8170000000000002</v>
      </c>
      <c r="H104" s="36">
        <f t="shared" si="2"/>
        <v>13.101999999999999</v>
      </c>
      <c r="I104">
        <f t="shared" si="3"/>
        <v>11.638385712803991</v>
      </c>
    </row>
    <row r="105" spans="2:9" x14ac:dyDescent="0.25">
      <c r="B105" s="11">
        <v>100</v>
      </c>
      <c r="C105" s="21">
        <f>_xlfn.IFNA(VLOOKUP($B105+1,Sheet1!$N$5:$AV$154,2,FALSE),C104)</f>
        <v>9.173</v>
      </c>
      <c r="D105">
        <f>_xlfn.IFNA(VLOOKUP($B105+1,Sheet1!$U$5:$AV$3000,2,FALSE),D104)</f>
        <v>237.221</v>
      </c>
      <c r="E105">
        <f>_xlfn.IFNA(VLOOKUP($B105+1,Sheet1!$AB$5:$AV$3000,2,FALSE),E104)</f>
        <v>7.8959999999999999</v>
      </c>
      <c r="F105">
        <f>_xlfn.IFNA(VLOOKUP($B105+1,Sheet1!$AI$5:$AV$3000,2,FALSE),F104)</f>
        <v>9.3610000000000007</v>
      </c>
      <c r="G105">
        <f>_xlfn.IFNA(VLOOKUP($B105+1,Sheet1!$AP$5:$AV$3000,2,FALSE),G104)</f>
        <v>7.8090000000000002</v>
      </c>
      <c r="H105" s="36">
        <f t="shared" si="2"/>
        <v>54.292000000000009</v>
      </c>
      <c r="I105">
        <f t="shared" si="3"/>
        <v>91.466710958687045</v>
      </c>
    </row>
    <row r="106" spans="2:9" x14ac:dyDescent="0.25">
      <c r="B106" s="11">
        <v>101</v>
      </c>
      <c r="C106" s="21">
        <f>_xlfn.IFNA(VLOOKUP($B106+1,Sheet1!$N$5:$AV$154,2,FALSE),C105)</f>
        <v>580.46500000000003</v>
      </c>
      <c r="D106">
        <f>_xlfn.IFNA(VLOOKUP($B106+1,Sheet1!$U$5:$AV$3000,2,FALSE),D105)</f>
        <v>141.51</v>
      </c>
      <c r="E106">
        <f>_xlfn.IFNA(VLOOKUP($B106+1,Sheet1!$AB$5:$AV$3000,2,FALSE),E105)</f>
        <v>555.35299999999995</v>
      </c>
      <c r="F106">
        <f>_xlfn.IFNA(VLOOKUP($B106+1,Sheet1!$AI$5:$AV$3000,2,FALSE),F105)</f>
        <v>139.43299999999999</v>
      </c>
      <c r="G106">
        <f>_xlfn.IFNA(VLOOKUP($B106+1,Sheet1!$AP$5:$AV$3000,2,FALSE),G105)</f>
        <v>8.0259999999999998</v>
      </c>
      <c r="H106" s="36">
        <f t="shared" si="2"/>
        <v>284.95740000000001</v>
      </c>
      <c r="I106">
        <f t="shared" si="3"/>
        <v>236.17113711256084</v>
      </c>
    </row>
    <row r="107" spans="2:9" x14ac:dyDescent="0.25">
      <c r="B107" s="11">
        <v>102</v>
      </c>
      <c r="C107" s="21">
        <f>_xlfn.IFNA(VLOOKUP($B107+1,Sheet1!$N$5:$AV$154,2,FALSE),C106)</f>
        <v>85.149000000000001</v>
      </c>
      <c r="D107">
        <f>_xlfn.IFNA(VLOOKUP($B107+1,Sheet1!$U$5:$AV$3000,2,FALSE),D106)</f>
        <v>2.0960000000000001</v>
      </c>
      <c r="E107">
        <f>_xlfn.IFNA(VLOOKUP($B107+1,Sheet1!$AB$5:$AV$3000,2,FALSE),E106)</f>
        <v>7.9009999999999998</v>
      </c>
      <c r="F107">
        <f>_xlfn.IFNA(VLOOKUP($B107+1,Sheet1!$AI$5:$AV$3000,2,FALSE),F106)</f>
        <v>29.158999999999999</v>
      </c>
      <c r="G107">
        <f>_xlfn.IFNA(VLOOKUP($B107+1,Sheet1!$AP$5:$AV$3000,2,FALSE),G106)</f>
        <v>7.9930000000000003</v>
      </c>
      <c r="H107" s="36">
        <f t="shared" si="2"/>
        <v>26.459600000000002</v>
      </c>
      <c r="I107">
        <f t="shared" si="3"/>
        <v>30.75956562502143</v>
      </c>
    </row>
    <row r="108" spans="2:9" x14ac:dyDescent="0.25">
      <c r="B108" s="11">
        <v>103</v>
      </c>
      <c r="C108" s="21">
        <f>_xlfn.IFNA(VLOOKUP($B108+1,Sheet1!$N$5:$AV$154,2,FALSE),C107)</f>
        <v>26.423999999999999</v>
      </c>
      <c r="D108">
        <f>_xlfn.IFNA(VLOOKUP($B108+1,Sheet1!$U$5:$AV$3000,2,FALSE),D107)</f>
        <v>2.3109999999999999</v>
      </c>
      <c r="E108">
        <f>_xlfn.IFNA(VLOOKUP($B108+1,Sheet1!$AB$5:$AV$3000,2,FALSE),E107)</f>
        <v>7.9180000000000001</v>
      </c>
      <c r="F108">
        <f>_xlfn.IFNA(VLOOKUP($B108+1,Sheet1!$AI$5:$AV$3000,2,FALSE),F107)</f>
        <v>9.6720000000000006</v>
      </c>
      <c r="G108">
        <f>_xlfn.IFNA(VLOOKUP($B108+1,Sheet1!$AP$5:$AV$3000,2,FALSE),G107)</f>
        <v>8.0050000000000008</v>
      </c>
      <c r="H108" s="36">
        <f t="shared" si="2"/>
        <v>10.866000000000001</v>
      </c>
      <c r="I108">
        <f t="shared" si="3"/>
        <v>8.1675094122994416</v>
      </c>
    </row>
    <row r="109" spans="2:9" x14ac:dyDescent="0.25">
      <c r="B109" s="11">
        <v>104</v>
      </c>
      <c r="C109" s="21">
        <f>_xlfn.IFNA(VLOOKUP($B109+1,Sheet1!$N$5:$AV$154,2,FALSE),C108)</f>
        <v>8.5429999999999993</v>
      </c>
      <c r="D109">
        <f>_xlfn.IFNA(VLOOKUP($B109+1,Sheet1!$U$5:$AV$3000,2,FALSE),D108)</f>
        <v>2.3330000000000002</v>
      </c>
      <c r="E109">
        <f>_xlfn.IFNA(VLOOKUP($B109+1,Sheet1!$AB$5:$AV$3000,2,FALSE),E108)</f>
        <v>110.173</v>
      </c>
      <c r="F109">
        <f>_xlfn.IFNA(VLOOKUP($B109+1,Sheet1!$AI$5:$AV$3000,2,FALSE),F108)</f>
        <v>141.744</v>
      </c>
      <c r="G109">
        <f>_xlfn.IFNA(VLOOKUP($B109+1,Sheet1!$AP$5:$AV$3000,2,FALSE),G108)</f>
        <v>539.15</v>
      </c>
      <c r="H109" s="36">
        <f t="shared" si="2"/>
        <v>160.3886</v>
      </c>
      <c r="I109">
        <f t="shared" si="3"/>
        <v>197.16393415287695</v>
      </c>
    </row>
    <row r="110" spans="2:9" x14ac:dyDescent="0.25">
      <c r="B110" s="11">
        <v>105</v>
      </c>
      <c r="C110" s="21">
        <f>_xlfn.IFNA(VLOOKUP($B110+1,Sheet1!$N$5:$AV$154,2,FALSE),C109)</f>
        <v>8.1280000000000001</v>
      </c>
      <c r="D110">
        <f>_xlfn.IFNA(VLOOKUP($B110+1,Sheet1!$U$5:$AV$3000,2,FALSE),D109)</f>
        <v>328.04199999999997</v>
      </c>
      <c r="E110">
        <f>_xlfn.IFNA(VLOOKUP($B110+1,Sheet1!$AB$5:$AV$3000,2,FALSE),E109)</f>
        <v>8.6920000000000002</v>
      </c>
      <c r="F110">
        <f>_xlfn.IFNA(VLOOKUP($B110+1,Sheet1!$AI$5:$AV$3000,2,FALSE),F109)</f>
        <v>8.3870000000000005</v>
      </c>
      <c r="G110">
        <f>_xlfn.IFNA(VLOOKUP($B110+1,Sheet1!$AP$5:$AV$3000,2,FALSE),G109)</f>
        <v>539.15</v>
      </c>
      <c r="H110" s="36">
        <f t="shared" si="2"/>
        <v>178.47979999999998</v>
      </c>
      <c r="I110">
        <f t="shared" si="3"/>
        <v>218.737759996211</v>
      </c>
    </row>
    <row r="111" spans="2:9" x14ac:dyDescent="0.25">
      <c r="B111" s="11">
        <v>106</v>
      </c>
      <c r="C111" s="21">
        <f>_xlfn.IFNA(VLOOKUP($B111+1,Sheet1!$N$5:$AV$154,2,FALSE),C110)</f>
        <v>97.311999999999998</v>
      </c>
      <c r="D111">
        <f>_xlfn.IFNA(VLOOKUP($B111+1,Sheet1!$U$5:$AV$3000,2,FALSE),D110)</f>
        <v>328.04199999999997</v>
      </c>
      <c r="E111">
        <f>_xlfn.IFNA(VLOOKUP($B111+1,Sheet1!$AB$5:$AV$3000,2,FALSE),E110)</f>
        <v>8.7100000000000009</v>
      </c>
      <c r="F111">
        <f>_xlfn.IFNA(VLOOKUP($B111+1,Sheet1!$AI$5:$AV$3000,2,FALSE),F110)</f>
        <v>8.4139999999999997</v>
      </c>
      <c r="G111">
        <f>_xlfn.IFNA(VLOOKUP($B111+1,Sheet1!$AP$5:$AV$3000,2,FALSE),G110)</f>
        <v>538.68700000000001</v>
      </c>
      <c r="H111" s="36">
        <f t="shared" si="2"/>
        <v>196.233</v>
      </c>
      <c r="I111">
        <f t="shared" si="3"/>
        <v>207.30391753558351</v>
      </c>
    </row>
    <row r="112" spans="2:9" x14ac:dyDescent="0.25">
      <c r="B112" s="11">
        <v>107</v>
      </c>
      <c r="C112" s="21">
        <f>_xlfn.IFNA(VLOOKUP($B112+1,Sheet1!$N$5:$AV$154,2,FALSE),C111)</f>
        <v>568.08900000000006</v>
      </c>
      <c r="D112">
        <f>_xlfn.IFNA(VLOOKUP($B112+1,Sheet1!$U$5:$AV$3000,2,FALSE),D111)</f>
        <v>125.029</v>
      </c>
      <c r="E112">
        <f>_xlfn.IFNA(VLOOKUP($B112+1,Sheet1!$AB$5:$AV$3000,2,FALSE),E111)</f>
        <v>8.7100000000000009</v>
      </c>
      <c r="F112">
        <f>_xlfn.IFNA(VLOOKUP($B112+1,Sheet1!$AI$5:$AV$3000,2,FALSE),F111)</f>
        <v>22.798999999999999</v>
      </c>
      <c r="G112">
        <f>_xlfn.IFNA(VLOOKUP($B112+1,Sheet1!$AP$5:$AV$3000,2,FALSE),G111)</f>
        <v>7.7759999999999998</v>
      </c>
      <c r="H112" s="36">
        <f t="shared" si="2"/>
        <v>146.48060000000001</v>
      </c>
      <c r="I112">
        <f t="shared" si="3"/>
        <v>215.28151641847941</v>
      </c>
    </row>
    <row r="113" spans="2:9" x14ac:dyDescent="0.25">
      <c r="B113" s="11">
        <v>108</v>
      </c>
      <c r="C113" s="21">
        <f>_xlfn.IFNA(VLOOKUP($B113+1,Sheet1!$N$5:$AV$154,2,FALSE),C112)</f>
        <v>8.2460000000000004</v>
      </c>
      <c r="D113">
        <f>_xlfn.IFNA(VLOOKUP($B113+1,Sheet1!$U$5:$AV$3000,2,FALSE),D112)</f>
        <v>1.0640000000000001</v>
      </c>
      <c r="E113">
        <f>_xlfn.IFNA(VLOOKUP($B113+1,Sheet1!$AB$5:$AV$3000,2,FALSE),E112)</f>
        <v>8.7100000000000009</v>
      </c>
      <c r="F113">
        <f>_xlfn.IFNA(VLOOKUP($B113+1,Sheet1!$AI$5:$AV$3000,2,FALSE),F112)</f>
        <v>6.7249999999999996</v>
      </c>
      <c r="G113">
        <f>_xlfn.IFNA(VLOOKUP($B113+1,Sheet1!$AP$5:$AV$3000,2,FALSE),G112)</f>
        <v>8.2769999999999992</v>
      </c>
      <c r="H113" s="36">
        <f t="shared" si="2"/>
        <v>6.6044000000000009</v>
      </c>
      <c r="I113">
        <f t="shared" si="3"/>
        <v>2.8508444082411772</v>
      </c>
    </row>
    <row r="114" spans="2:9" x14ac:dyDescent="0.25">
      <c r="B114" s="11">
        <v>109</v>
      </c>
      <c r="C114" s="21">
        <f>_xlfn.IFNA(VLOOKUP($B114+1,Sheet1!$N$5:$AV$154,2,FALSE),C113)</f>
        <v>7.9649999999999999</v>
      </c>
      <c r="D114">
        <f>_xlfn.IFNA(VLOOKUP($B114+1,Sheet1!$U$5:$AV$3000,2,FALSE),D113)</f>
        <v>98.367999999999995</v>
      </c>
      <c r="E114">
        <f>_xlfn.IFNA(VLOOKUP($B114+1,Sheet1!$AB$5:$AV$3000,2,FALSE),E113)</f>
        <v>14.956</v>
      </c>
      <c r="F114">
        <f>_xlfn.IFNA(VLOOKUP($B114+1,Sheet1!$AI$5:$AV$3000,2,FALSE),F113)</f>
        <v>6.6580000000000004</v>
      </c>
      <c r="G114">
        <f>_xlfn.IFNA(VLOOKUP($B114+1,Sheet1!$AP$5:$AV$3000,2,FALSE),G113)</f>
        <v>8.1370000000000005</v>
      </c>
      <c r="H114" s="36">
        <f t="shared" si="2"/>
        <v>27.216799999999999</v>
      </c>
      <c r="I114">
        <f t="shared" si="3"/>
        <v>35.693571709202764</v>
      </c>
    </row>
    <row r="115" spans="2:9" x14ac:dyDescent="0.25">
      <c r="B115" s="11">
        <v>110</v>
      </c>
      <c r="C115" s="21">
        <f>_xlfn.IFNA(VLOOKUP($B115+1,Sheet1!$N$5:$AV$154,2,FALSE),C114)</f>
        <v>7.9029999999999996</v>
      </c>
      <c r="D115">
        <f>_xlfn.IFNA(VLOOKUP($B115+1,Sheet1!$U$5:$AV$3000,2,FALSE),D114)</f>
        <v>1.107</v>
      </c>
      <c r="E115">
        <f>_xlfn.IFNA(VLOOKUP($B115+1,Sheet1!$AB$5:$AV$3000,2,FALSE),E114)</f>
        <v>90.765000000000001</v>
      </c>
      <c r="F115">
        <f>_xlfn.IFNA(VLOOKUP($B115+1,Sheet1!$AI$5:$AV$3000,2,FALSE),F114)</f>
        <v>6.657</v>
      </c>
      <c r="G115">
        <f>_xlfn.IFNA(VLOOKUP($B115+1,Sheet1!$AP$5:$AV$3000,2,FALSE),G114)</f>
        <v>8.1370000000000005</v>
      </c>
      <c r="H115" s="36">
        <f t="shared" si="2"/>
        <v>22.913800000000002</v>
      </c>
      <c r="I115">
        <f t="shared" si="3"/>
        <v>34.021414870049128</v>
      </c>
    </row>
    <row r="116" spans="2:9" x14ac:dyDescent="0.25">
      <c r="B116" s="11">
        <v>111</v>
      </c>
      <c r="C116" s="21">
        <f>_xlfn.IFNA(VLOOKUP($B116+1,Sheet1!$N$5:$AV$154,2,FALSE),C115)</f>
        <v>113.087</v>
      </c>
      <c r="D116">
        <f>_xlfn.IFNA(VLOOKUP($B116+1,Sheet1!$U$5:$AV$3000,2,FALSE),D115)</f>
        <v>1.0720000000000001</v>
      </c>
      <c r="E116">
        <f>_xlfn.IFNA(VLOOKUP($B116+1,Sheet1!$AB$5:$AV$3000,2,FALSE),E115)</f>
        <v>8.5410000000000004</v>
      </c>
      <c r="F116">
        <f>_xlfn.IFNA(VLOOKUP($B116+1,Sheet1!$AI$5:$AV$3000,2,FALSE),F115)</f>
        <v>6.6769999999999996</v>
      </c>
      <c r="G116">
        <f>_xlfn.IFNA(VLOOKUP($B116+1,Sheet1!$AP$5:$AV$3000,2,FALSE),G115)</f>
        <v>13.08</v>
      </c>
      <c r="H116" s="36">
        <f t="shared" si="2"/>
        <v>28.491400000000006</v>
      </c>
      <c r="I116">
        <f t="shared" si="3"/>
        <v>42.472666017569466</v>
      </c>
    </row>
    <row r="117" spans="2:9" x14ac:dyDescent="0.25">
      <c r="B117" s="11">
        <v>112</v>
      </c>
      <c r="C117" s="21">
        <f>_xlfn.IFNA(VLOOKUP($B117+1,Sheet1!$N$5:$AV$154,2,FALSE),C116)</f>
        <v>113.087</v>
      </c>
      <c r="D117">
        <f>_xlfn.IFNA(VLOOKUP($B117+1,Sheet1!$U$5:$AV$3000,2,FALSE),D116)</f>
        <v>2.3239999999999998</v>
      </c>
      <c r="E117">
        <f>_xlfn.IFNA(VLOOKUP($B117+1,Sheet1!$AB$5:$AV$3000,2,FALSE),E116)</f>
        <v>7.9459999999999997</v>
      </c>
      <c r="F117">
        <f>_xlfn.IFNA(VLOOKUP($B117+1,Sheet1!$AI$5:$AV$3000,2,FALSE),F116)</f>
        <v>103.685</v>
      </c>
      <c r="G117">
        <f>_xlfn.IFNA(VLOOKUP($B117+1,Sheet1!$AP$5:$AV$3000,2,FALSE),G116)</f>
        <v>8.4369999999999994</v>
      </c>
      <c r="H117" s="36">
        <f t="shared" si="2"/>
        <v>47.095800000000004</v>
      </c>
      <c r="I117">
        <f t="shared" si="3"/>
        <v>50.177484526030206</v>
      </c>
    </row>
    <row r="118" spans="2:9" x14ac:dyDescent="0.25">
      <c r="B118" s="11">
        <v>113</v>
      </c>
      <c r="C118" s="21">
        <f>_xlfn.IFNA(VLOOKUP($B118+1,Sheet1!$N$5:$AV$154,2,FALSE),C117)</f>
        <v>7.8979999999999997</v>
      </c>
      <c r="D118">
        <f>_xlfn.IFNA(VLOOKUP($B118+1,Sheet1!$U$5:$AV$3000,2,FALSE),D117)</f>
        <v>2.109</v>
      </c>
      <c r="E118">
        <f>_xlfn.IFNA(VLOOKUP($B118+1,Sheet1!$AB$5:$AV$3000,2,FALSE),E117)</f>
        <v>7.8689999999999998</v>
      </c>
      <c r="F118">
        <f>_xlfn.IFNA(VLOOKUP($B118+1,Sheet1!$AI$5:$AV$3000,2,FALSE),F117)</f>
        <v>103.685</v>
      </c>
      <c r="G118">
        <f>_xlfn.IFNA(VLOOKUP($B118+1,Sheet1!$AP$5:$AV$3000,2,FALSE),G117)</f>
        <v>8.42</v>
      </c>
      <c r="H118" s="36">
        <f t="shared" si="2"/>
        <v>25.996199999999998</v>
      </c>
      <c r="I118">
        <f t="shared" si="3"/>
        <v>38.913265087370917</v>
      </c>
    </row>
    <row r="119" spans="2:9" x14ac:dyDescent="0.25">
      <c r="B119" s="11">
        <v>114</v>
      </c>
      <c r="C119" s="21">
        <f>_xlfn.IFNA(VLOOKUP($B119+1,Sheet1!$N$5:$AV$154,2,FALSE),C118)</f>
        <v>16.151</v>
      </c>
      <c r="D119">
        <f>_xlfn.IFNA(VLOOKUP($B119+1,Sheet1!$U$5:$AV$3000,2,FALSE),D118)</f>
        <v>81.588999999999999</v>
      </c>
      <c r="E119">
        <f>_xlfn.IFNA(VLOOKUP($B119+1,Sheet1!$AB$5:$AV$3000,2,FALSE),E118)</f>
        <v>7.8719999999999999</v>
      </c>
      <c r="F119">
        <f>_xlfn.IFNA(VLOOKUP($B119+1,Sheet1!$AI$5:$AV$3000,2,FALSE),F118)</f>
        <v>6.68</v>
      </c>
      <c r="G119">
        <f>_xlfn.IFNA(VLOOKUP($B119+1,Sheet1!$AP$5:$AV$3000,2,FALSE),G118)</f>
        <v>8.5980000000000008</v>
      </c>
      <c r="H119" s="36">
        <f t="shared" si="2"/>
        <v>24.178000000000001</v>
      </c>
      <c r="I119">
        <f t="shared" si="3"/>
        <v>28.897258312857296</v>
      </c>
    </row>
    <row r="120" spans="2:9" x14ac:dyDescent="0.25">
      <c r="B120" s="11">
        <v>115</v>
      </c>
      <c r="C120" s="21">
        <f>_xlfn.IFNA(VLOOKUP($B120+1,Sheet1!$N$5:$AV$154,2,FALSE),C119)</f>
        <v>21.856000000000002</v>
      </c>
      <c r="D120">
        <f>_xlfn.IFNA(VLOOKUP($B120+1,Sheet1!$U$5:$AV$3000,2,FALSE),D119)</f>
        <v>81.588999999999999</v>
      </c>
      <c r="E120">
        <f>_xlfn.IFNA(VLOOKUP($B120+1,Sheet1!$AB$5:$AV$3000,2,FALSE),E119)</f>
        <v>7.91</v>
      </c>
      <c r="F120">
        <f>_xlfn.IFNA(VLOOKUP($B120+1,Sheet1!$AI$5:$AV$3000,2,FALSE),F119)</f>
        <v>6.8040000000000003</v>
      </c>
      <c r="G120">
        <f>_xlfn.IFNA(VLOOKUP($B120+1,Sheet1!$AP$5:$AV$3000,2,FALSE),G119)</f>
        <v>1923.7180000000001</v>
      </c>
      <c r="H120" s="36">
        <f t="shared" si="2"/>
        <v>408.37540000000001</v>
      </c>
      <c r="I120">
        <f t="shared" si="3"/>
        <v>758.1664618104918</v>
      </c>
    </row>
    <row r="121" spans="2:9" x14ac:dyDescent="0.25">
      <c r="B121" s="11">
        <v>116</v>
      </c>
      <c r="C121" s="21">
        <f>_xlfn.IFNA(VLOOKUP($B121+1,Sheet1!$N$5:$AV$154,2,FALSE),C120)</f>
        <v>21.856000000000002</v>
      </c>
      <c r="D121">
        <f>_xlfn.IFNA(VLOOKUP($B121+1,Sheet1!$U$5:$AV$3000,2,FALSE),D120)</f>
        <v>81.588999999999999</v>
      </c>
      <c r="E121">
        <f>_xlfn.IFNA(VLOOKUP($B121+1,Sheet1!$AB$5:$AV$3000,2,FALSE),E120)</f>
        <v>7.9050000000000002</v>
      </c>
      <c r="F121">
        <f>_xlfn.IFNA(VLOOKUP($B121+1,Sheet1!$AI$5:$AV$3000,2,FALSE),F120)</f>
        <v>6.9029999999999996</v>
      </c>
      <c r="G121">
        <f>_xlfn.IFNA(VLOOKUP($B121+1,Sheet1!$AP$5:$AV$3000,2,FALSE),G120)</f>
        <v>1923.7180000000001</v>
      </c>
      <c r="H121" s="36">
        <f t="shared" si="2"/>
        <v>408.39420000000001</v>
      </c>
      <c r="I121">
        <f t="shared" si="3"/>
        <v>758.15650371764275</v>
      </c>
    </row>
    <row r="122" spans="2:9" x14ac:dyDescent="0.25">
      <c r="B122" s="11">
        <v>117</v>
      </c>
      <c r="C122" s="21">
        <f>_xlfn.IFNA(VLOOKUP($B122+1,Sheet1!$N$5:$AV$154,2,FALSE),C121)</f>
        <v>8.3849999999999998</v>
      </c>
      <c r="D122">
        <f>_xlfn.IFNA(VLOOKUP($B122+1,Sheet1!$U$5:$AV$3000,2,FALSE),D121)</f>
        <v>3.8839999999999999</v>
      </c>
      <c r="E122">
        <f>_xlfn.IFNA(VLOOKUP($B122+1,Sheet1!$AB$5:$AV$3000,2,FALSE),E121)</f>
        <v>7.9050000000000002</v>
      </c>
      <c r="F122">
        <f>_xlfn.IFNA(VLOOKUP($B122+1,Sheet1!$AI$5:$AV$3000,2,FALSE),F121)</f>
        <v>6.93</v>
      </c>
      <c r="G122">
        <f>_xlfn.IFNA(VLOOKUP($B122+1,Sheet1!$AP$5:$AV$3000,2,FALSE),G121)</f>
        <v>483.90499999999997</v>
      </c>
      <c r="H122" s="36">
        <f t="shared" si="2"/>
        <v>102.20179999999999</v>
      </c>
      <c r="I122">
        <f t="shared" si="3"/>
        <v>190.85801896425519</v>
      </c>
    </row>
    <row r="123" spans="2:9" x14ac:dyDescent="0.25">
      <c r="B123" s="11">
        <v>118</v>
      </c>
      <c r="C123" s="21">
        <f>_xlfn.IFNA(VLOOKUP($B123+1,Sheet1!$N$5:$AV$154,2,FALSE),C122)</f>
        <v>10.866</v>
      </c>
      <c r="D123">
        <f>_xlfn.IFNA(VLOOKUP($B123+1,Sheet1!$U$5:$AV$3000,2,FALSE),D122)</f>
        <v>86.802999999999997</v>
      </c>
      <c r="E123">
        <f>_xlfn.IFNA(VLOOKUP($B123+1,Sheet1!$AB$5:$AV$3000,2,FALSE),E122)</f>
        <v>7.9050000000000002</v>
      </c>
      <c r="F123">
        <f>_xlfn.IFNA(VLOOKUP($B123+1,Sheet1!$AI$5:$AV$3000,2,FALSE),F122)</f>
        <v>1440.3130000000001</v>
      </c>
      <c r="G123">
        <f>_xlfn.IFNA(VLOOKUP($B123+1,Sheet1!$AP$5:$AV$3000,2,FALSE),G122)</f>
        <v>483.90499999999997</v>
      </c>
      <c r="H123" s="36">
        <f t="shared" si="2"/>
        <v>405.95840000000004</v>
      </c>
      <c r="I123">
        <f t="shared" si="3"/>
        <v>546.3277027812519</v>
      </c>
    </row>
    <row r="124" spans="2:9" x14ac:dyDescent="0.25">
      <c r="B124" s="11">
        <v>119</v>
      </c>
      <c r="C124" s="21">
        <f>_xlfn.IFNA(VLOOKUP($B124+1,Sheet1!$N$5:$AV$154,2,FALSE),C123)</f>
        <v>10.866</v>
      </c>
      <c r="D124">
        <f>_xlfn.IFNA(VLOOKUP($B124+1,Sheet1!$U$5:$AV$3000,2,FALSE),D123)</f>
        <v>2.875</v>
      </c>
      <c r="E124">
        <f>_xlfn.IFNA(VLOOKUP($B124+1,Sheet1!$AB$5:$AV$3000,2,FALSE),E123)</f>
        <v>8.1150000000000002</v>
      </c>
      <c r="F124">
        <f>_xlfn.IFNA(VLOOKUP($B124+1,Sheet1!$AI$5:$AV$3000,2,FALSE),F123)</f>
        <v>95.474000000000004</v>
      </c>
      <c r="G124">
        <f>_xlfn.IFNA(VLOOKUP($B124+1,Sheet1!$AP$5:$AV$3000,2,FALSE),G123)</f>
        <v>483.90499999999997</v>
      </c>
      <c r="H124" s="36">
        <f t="shared" si="2"/>
        <v>120.247</v>
      </c>
      <c r="I124">
        <f t="shared" si="3"/>
        <v>185.02692639829476</v>
      </c>
    </row>
    <row r="125" spans="2:9" x14ac:dyDescent="0.25">
      <c r="B125" s="11">
        <v>120</v>
      </c>
      <c r="C125" s="21">
        <f>_xlfn.IFNA(VLOOKUP($B125+1,Sheet1!$N$5:$AV$154,2,FALSE),C124)</f>
        <v>93.569000000000003</v>
      </c>
      <c r="D125">
        <f>_xlfn.IFNA(VLOOKUP($B125+1,Sheet1!$U$5:$AV$3000,2,FALSE),D124)</f>
        <v>2.8759999999999999</v>
      </c>
      <c r="E125">
        <f>_xlfn.IFNA(VLOOKUP($B125+1,Sheet1!$AB$5:$AV$3000,2,FALSE),E124)</f>
        <v>8.2379999999999995</v>
      </c>
      <c r="F125">
        <f>_xlfn.IFNA(VLOOKUP($B125+1,Sheet1!$AI$5:$AV$3000,2,FALSE),F124)</f>
        <v>6.9180000000000001</v>
      </c>
      <c r="G125">
        <f>_xlfn.IFNA(VLOOKUP($B125+1,Sheet1!$AP$5:$AV$3000,2,FALSE),G124)</f>
        <v>483.90499999999997</v>
      </c>
      <c r="H125" s="36">
        <f t="shared" si="2"/>
        <v>119.10119999999999</v>
      </c>
      <c r="I125">
        <f t="shared" si="3"/>
        <v>185.53583067580234</v>
      </c>
    </row>
    <row r="126" spans="2:9" x14ac:dyDescent="0.25">
      <c r="B126" s="11">
        <v>121</v>
      </c>
      <c r="C126" s="21">
        <f>_xlfn.IFNA(VLOOKUP($B126+1,Sheet1!$N$5:$AV$154,2,FALSE),C125)</f>
        <v>8.43</v>
      </c>
      <c r="D126">
        <f>_xlfn.IFNA(VLOOKUP($B126+1,Sheet1!$U$5:$AV$3000,2,FALSE),D125)</f>
        <v>2.8730000000000002</v>
      </c>
      <c r="E126">
        <f>_xlfn.IFNA(VLOOKUP($B126+1,Sheet1!$AB$5:$AV$3000,2,FALSE),E125)</f>
        <v>94.980999999999995</v>
      </c>
      <c r="F126">
        <f>_xlfn.IFNA(VLOOKUP($B126+1,Sheet1!$AI$5:$AV$3000,2,FALSE),F125)</f>
        <v>6.7930000000000001</v>
      </c>
      <c r="G126">
        <f>_xlfn.IFNA(VLOOKUP($B126+1,Sheet1!$AP$5:$AV$3000,2,FALSE),G125)</f>
        <v>483.90499999999997</v>
      </c>
      <c r="H126" s="36">
        <f t="shared" si="2"/>
        <v>119.3964</v>
      </c>
      <c r="I126">
        <f t="shared" si="3"/>
        <v>185.49037797104194</v>
      </c>
    </row>
    <row r="127" spans="2:9" x14ac:dyDescent="0.25">
      <c r="B127" s="11">
        <v>122</v>
      </c>
      <c r="C127" s="21">
        <f>_xlfn.IFNA(VLOOKUP($B127+1,Sheet1!$N$5:$AV$154,2,FALSE),C126)</f>
        <v>8.5939999999999994</v>
      </c>
      <c r="D127">
        <f>_xlfn.IFNA(VLOOKUP($B127+1,Sheet1!$U$5:$AV$3000,2,FALSE),D126)</f>
        <v>4.1230000000000002</v>
      </c>
      <c r="E127">
        <f>_xlfn.IFNA(VLOOKUP($B127+1,Sheet1!$AB$5:$AV$3000,2,FALSE),E126)</f>
        <v>8.2249999999999996</v>
      </c>
      <c r="F127">
        <f>_xlfn.IFNA(VLOOKUP($B127+1,Sheet1!$AI$5:$AV$3000,2,FALSE),F126)</f>
        <v>115.538</v>
      </c>
      <c r="G127">
        <f>_xlfn.IFNA(VLOOKUP($B127+1,Sheet1!$AP$5:$AV$3000,2,FALSE),G126)</f>
        <v>8.2620000000000005</v>
      </c>
      <c r="H127" s="36">
        <f t="shared" si="2"/>
        <v>28.948399999999999</v>
      </c>
      <c r="I127">
        <f t="shared" si="3"/>
        <v>43.326083056745389</v>
      </c>
    </row>
    <row r="128" spans="2:9" x14ac:dyDescent="0.25">
      <c r="B128" s="11">
        <v>123</v>
      </c>
      <c r="C128" s="21">
        <f>_xlfn.IFNA(VLOOKUP($B128+1,Sheet1!$N$5:$AV$154,2,FALSE),C127)</f>
        <v>91.114000000000004</v>
      </c>
      <c r="D128">
        <f>_xlfn.IFNA(VLOOKUP($B128+1,Sheet1!$U$5:$AV$3000,2,FALSE),D127)</f>
        <v>6.2830000000000004</v>
      </c>
      <c r="E128">
        <f>_xlfn.IFNA(VLOOKUP($B128+1,Sheet1!$AB$5:$AV$3000,2,FALSE),E127)</f>
        <v>10.53</v>
      </c>
      <c r="F128">
        <f>_xlfn.IFNA(VLOOKUP($B128+1,Sheet1!$AI$5:$AV$3000,2,FALSE),F127)</f>
        <v>6.89</v>
      </c>
      <c r="G128">
        <f>_xlfn.IFNA(VLOOKUP($B128+1,Sheet1!$AP$5:$AV$3000,2,FALSE),G127)</f>
        <v>7.7809999999999997</v>
      </c>
      <c r="H128" s="36">
        <f t="shared" si="2"/>
        <v>24.519600000000004</v>
      </c>
      <c r="I128">
        <f t="shared" si="3"/>
        <v>33.328906748346846</v>
      </c>
    </row>
    <row r="129" spans="2:9" x14ac:dyDescent="0.25">
      <c r="B129" s="11">
        <v>124</v>
      </c>
      <c r="C129" s="21">
        <f>_xlfn.IFNA(VLOOKUP($B129+1,Sheet1!$N$5:$AV$154,2,FALSE),C128)</f>
        <v>583.06799999999998</v>
      </c>
      <c r="D129">
        <f>_xlfn.IFNA(VLOOKUP($B129+1,Sheet1!$U$5:$AV$3000,2,FALSE),D128)</f>
        <v>144.78299999999999</v>
      </c>
      <c r="E129">
        <f>_xlfn.IFNA(VLOOKUP($B129+1,Sheet1!$AB$5:$AV$3000,2,FALSE),E128)</f>
        <v>10.497</v>
      </c>
      <c r="F129">
        <f>_xlfn.IFNA(VLOOKUP($B129+1,Sheet1!$AI$5:$AV$3000,2,FALSE),F128)</f>
        <v>6.6180000000000003</v>
      </c>
      <c r="G129">
        <f>_xlfn.IFNA(VLOOKUP($B129+1,Sheet1!$AP$5:$AV$3000,2,FALSE),G128)</f>
        <v>9.3000000000000007</v>
      </c>
      <c r="H129" s="36">
        <f t="shared" si="2"/>
        <v>150.85319999999999</v>
      </c>
      <c r="I129">
        <f t="shared" si="3"/>
        <v>222.43535910227939</v>
      </c>
    </row>
    <row r="130" spans="2:9" x14ac:dyDescent="0.25">
      <c r="B130" s="11">
        <v>125</v>
      </c>
      <c r="C130" s="21">
        <f>_xlfn.IFNA(VLOOKUP($B130+1,Sheet1!$N$5:$AV$154,2,FALSE),C129)</f>
        <v>7.8460000000000001</v>
      </c>
      <c r="D130">
        <f>_xlfn.IFNA(VLOOKUP($B130+1,Sheet1!$U$5:$AV$3000,2,FALSE),D129)</f>
        <v>11.132999999999999</v>
      </c>
      <c r="E130">
        <f>_xlfn.IFNA(VLOOKUP($B130+1,Sheet1!$AB$5:$AV$3000,2,FALSE),E129)</f>
        <v>14.782999999999999</v>
      </c>
      <c r="F130">
        <f>_xlfn.IFNA(VLOOKUP($B130+1,Sheet1!$AI$5:$AV$3000,2,FALSE),F129)</f>
        <v>6.6790000000000003</v>
      </c>
      <c r="G130">
        <f>_xlfn.IFNA(VLOOKUP($B130+1,Sheet1!$AP$5:$AV$3000,2,FALSE),G129)</f>
        <v>9.3789999999999996</v>
      </c>
      <c r="H130" s="36">
        <f t="shared" si="2"/>
        <v>9.9640000000000004</v>
      </c>
      <c r="I130">
        <f t="shared" si="3"/>
        <v>2.8357960434417659</v>
      </c>
    </row>
    <row r="131" spans="2:9" x14ac:dyDescent="0.25">
      <c r="B131" s="11">
        <v>126</v>
      </c>
      <c r="C131" s="21">
        <f>_xlfn.IFNA(VLOOKUP($B131+1,Sheet1!$N$5:$AV$154,2,FALSE),C130)</f>
        <v>9.0980000000000008</v>
      </c>
      <c r="D131">
        <f>_xlfn.IFNA(VLOOKUP($B131+1,Sheet1!$U$5:$AV$3000,2,FALSE),D130)</f>
        <v>233.53299999999999</v>
      </c>
      <c r="E131">
        <f>_xlfn.IFNA(VLOOKUP($B131+1,Sheet1!$AB$5:$AV$3000,2,FALSE),E130)</f>
        <v>11.455</v>
      </c>
      <c r="F131">
        <f>_xlfn.IFNA(VLOOKUP($B131+1,Sheet1!$AI$5:$AV$3000,2,FALSE),F130)</f>
        <v>6.6790000000000003</v>
      </c>
      <c r="G131">
        <f>_xlfn.IFNA(VLOOKUP($B131+1,Sheet1!$AP$5:$AV$3000,2,FALSE),G130)</f>
        <v>9.2750000000000004</v>
      </c>
      <c r="H131" s="36">
        <f t="shared" si="2"/>
        <v>54.007999999999996</v>
      </c>
      <c r="I131">
        <f t="shared" si="3"/>
        <v>89.775238305448127</v>
      </c>
    </row>
    <row r="132" spans="2:9" x14ac:dyDescent="0.25">
      <c r="B132" s="11">
        <v>127</v>
      </c>
      <c r="C132" s="21">
        <f>_xlfn.IFNA(VLOOKUP($B132+1,Sheet1!$N$5:$AV$154,2,FALSE),C131)</f>
        <v>9.0980000000000008</v>
      </c>
      <c r="D132">
        <f>_xlfn.IFNA(VLOOKUP($B132+1,Sheet1!$U$5:$AV$3000,2,FALSE),D131)</f>
        <v>233.53299999999999</v>
      </c>
      <c r="E132">
        <f>_xlfn.IFNA(VLOOKUP($B132+1,Sheet1!$AB$5:$AV$3000,2,FALSE),E131)</f>
        <v>15.984999999999999</v>
      </c>
      <c r="F132">
        <f>_xlfn.IFNA(VLOOKUP($B132+1,Sheet1!$AI$5:$AV$3000,2,FALSE),F131)</f>
        <v>6.6790000000000003</v>
      </c>
      <c r="G132">
        <f>_xlfn.IFNA(VLOOKUP($B132+1,Sheet1!$AP$5:$AV$3000,2,FALSE),G131)</f>
        <v>9.0350000000000001</v>
      </c>
      <c r="H132" s="36">
        <f t="shared" si="2"/>
        <v>54.866</v>
      </c>
      <c r="I132">
        <f t="shared" si="3"/>
        <v>89.387702066895073</v>
      </c>
    </row>
    <row r="133" spans="2:9" x14ac:dyDescent="0.25">
      <c r="B133" s="11">
        <v>128</v>
      </c>
      <c r="C133" s="21">
        <f>_xlfn.IFNA(VLOOKUP($B133+1,Sheet1!$N$5:$AV$154,2,FALSE),C132)</f>
        <v>535.91999999999996</v>
      </c>
      <c r="D133">
        <f>_xlfn.IFNA(VLOOKUP($B133+1,Sheet1!$U$5:$AV$3000,2,FALSE),D132)</f>
        <v>326.27300000000002</v>
      </c>
      <c r="E133">
        <f>_xlfn.IFNA(VLOOKUP($B133+1,Sheet1!$AB$5:$AV$3000,2,FALSE),E132)</f>
        <v>11.327</v>
      </c>
      <c r="F133">
        <f>_xlfn.IFNA(VLOOKUP($B133+1,Sheet1!$AI$5:$AV$3000,2,FALSE),F132)</f>
        <v>1495.7470000000001</v>
      </c>
      <c r="G133">
        <f>_xlfn.IFNA(VLOOKUP($B133+1,Sheet1!$AP$5:$AV$3000,2,FALSE),G132)</f>
        <v>7.7359999999999998</v>
      </c>
      <c r="H133" s="36">
        <f t="shared" si="2"/>
        <v>475.40059999999994</v>
      </c>
      <c r="I133">
        <f t="shared" si="3"/>
        <v>547.9202312675086</v>
      </c>
    </row>
    <row r="134" spans="2:9" x14ac:dyDescent="0.25">
      <c r="B134" s="11">
        <v>129</v>
      </c>
      <c r="C134" s="21">
        <f>_xlfn.IFNA(VLOOKUP($B134+1,Sheet1!$N$5:$AV$154,2,FALSE),C133)</f>
        <v>20.946999999999999</v>
      </c>
      <c r="D134">
        <f>_xlfn.IFNA(VLOOKUP($B134+1,Sheet1!$U$5:$AV$3000,2,FALSE),D133)</f>
        <v>7.3730000000000002</v>
      </c>
      <c r="E134">
        <f>_xlfn.IFNA(VLOOKUP($B134+1,Sheet1!$AB$5:$AV$3000,2,FALSE),E133)</f>
        <v>15.787000000000001</v>
      </c>
      <c r="F134">
        <f>_xlfn.IFNA(VLOOKUP($B134+1,Sheet1!$AI$5:$AV$3000,2,FALSE),F133)</f>
        <v>8.3879999999999999</v>
      </c>
      <c r="G134">
        <f>_xlfn.IFNA(VLOOKUP($B134+1,Sheet1!$AP$5:$AV$3000,2,FALSE),G133)</f>
        <v>7.7329999999999997</v>
      </c>
      <c r="H134" s="36">
        <f t="shared" ref="H134:H197" si="4">AVERAGE(C134:G134)</f>
        <v>12.045599999999999</v>
      </c>
      <c r="I134">
        <f t="shared" ref="I134:I197" si="5">_xlfn.STDEV.P(C134:G134)</f>
        <v>5.4229649307366916</v>
      </c>
    </row>
    <row r="135" spans="2:9" x14ac:dyDescent="0.25">
      <c r="B135" s="11">
        <v>130</v>
      </c>
      <c r="C135" s="21">
        <f>_xlfn.IFNA(VLOOKUP($B135+1,Sheet1!$N$5:$AV$154,2,FALSE),C134)</f>
        <v>16.881</v>
      </c>
      <c r="D135">
        <f>_xlfn.IFNA(VLOOKUP($B135+1,Sheet1!$U$5:$AV$3000,2,FALSE),D134)</f>
        <v>7.4080000000000004</v>
      </c>
      <c r="E135">
        <f>_xlfn.IFNA(VLOOKUP($B135+1,Sheet1!$AB$5:$AV$3000,2,FALSE),E134)</f>
        <v>15.592000000000001</v>
      </c>
      <c r="F135">
        <f>_xlfn.IFNA(VLOOKUP($B135+1,Sheet1!$AI$5:$AV$3000,2,FALSE),F134)</f>
        <v>1573.7760000000001</v>
      </c>
      <c r="G135">
        <f>_xlfn.IFNA(VLOOKUP($B135+1,Sheet1!$AP$5:$AV$3000,2,FALSE),G134)</f>
        <v>7.7149999999999999</v>
      </c>
      <c r="H135" s="36">
        <f t="shared" si="4"/>
        <v>324.27440000000001</v>
      </c>
      <c r="I135">
        <f t="shared" si="5"/>
        <v>624.76298610164156</v>
      </c>
    </row>
    <row r="136" spans="2:9" x14ac:dyDescent="0.25">
      <c r="B136" s="11">
        <v>131</v>
      </c>
      <c r="C136" s="21">
        <f>_xlfn.IFNA(VLOOKUP($B136+1,Sheet1!$N$5:$AV$154,2,FALSE),C135)</f>
        <v>110.366</v>
      </c>
      <c r="D136">
        <f>_xlfn.IFNA(VLOOKUP($B136+1,Sheet1!$U$5:$AV$3000,2,FALSE),D135)</f>
        <v>12.676</v>
      </c>
      <c r="E136">
        <f>_xlfn.IFNA(VLOOKUP($B136+1,Sheet1!$AB$5:$AV$3000,2,FALSE),E135)</f>
        <v>503.12200000000001</v>
      </c>
      <c r="F136">
        <f>_xlfn.IFNA(VLOOKUP($B136+1,Sheet1!$AI$5:$AV$3000,2,FALSE),F135)</f>
        <v>8.3610000000000007</v>
      </c>
      <c r="G136">
        <f>_xlfn.IFNA(VLOOKUP($B136+1,Sheet1!$AP$5:$AV$3000,2,FALSE),G135)</f>
        <v>7.7949999999999999</v>
      </c>
      <c r="H136" s="36">
        <f t="shared" si="4"/>
        <v>128.464</v>
      </c>
      <c r="I136">
        <f t="shared" si="5"/>
        <v>191.35765136623104</v>
      </c>
    </row>
    <row r="137" spans="2:9" x14ac:dyDescent="0.25">
      <c r="B137" s="11">
        <v>132</v>
      </c>
      <c r="C137" s="21">
        <f>_xlfn.IFNA(VLOOKUP($B137+1,Sheet1!$N$5:$AV$154,2,FALSE),C136)</f>
        <v>110.366</v>
      </c>
      <c r="D137">
        <f>_xlfn.IFNA(VLOOKUP($B137+1,Sheet1!$U$5:$AV$3000,2,FALSE),D136)</f>
        <v>13.212</v>
      </c>
      <c r="E137">
        <f>_xlfn.IFNA(VLOOKUP($B137+1,Sheet1!$AB$5:$AV$3000,2,FALSE),E136)</f>
        <v>15.646000000000001</v>
      </c>
      <c r="F137">
        <f>_xlfn.IFNA(VLOOKUP($B137+1,Sheet1!$AI$5:$AV$3000,2,FALSE),F136)</f>
        <v>8.4429999999999996</v>
      </c>
      <c r="G137">
        <f>_xlfn.IFNA(VLOOKUP($B137+1,Sheet1!$AP$5:$AV$3000,2,FALSE),G136)</f>
        <v>7.7949999999999999</v>
      </c>
      <c r="H137" s="36">
        <f t="shared" si="4"/>
        <v>31.092399999999998</v>
      </c>
      <c r="I137">
        <f t="shared" si="5"/>
        <v>39.745107374870685</v>
      </c>
    </row>
    <row r="138" spans="2:9" x14ac:dyDescent="0.25">
      <c r="B138" s="11">
        <v>133</v>
      </c>
      <c r="C138" s="21">
        <f>_xlfn.IFNA(VLOOKUP($B138+1,Sheet1!$N$5:$AV$154,2,FALSE),C137)</f>
        <v>110.366</v>
      </c>
      <c r="D138">
        <f>_xlfn.IFNA(VLOOKUP($B138+1,Sheet1!$U$5:$AV$3000,2,FALSE),D137)</f>
        <v>12.739000000000001</v>
      </c>
      <c r="E138">
        <f>_xlfn.IFNA(VLOOKUP($B138+1,Sheet1!$AB$5:$AV$3000,2,FALSE),E137)</f>
        <v>169.74600000000001</v>
      </c>
      <c r="F138">
        <f>_xlfn.IFNA(VLOOKUP($B138+1,Sheet1!$AI$5:$AV$3000,2,FALSE),F137)</f>
        <v>80.986999999999995</v>
      </c>
      <c r="G138">
        <f>_xlfn.IFNA(VLOOKUP($B138+1,Sheet1!$AP$5:$AV$3000,2,FALSE),G137)</f>
        <v>7.7140000000000004</v>
      </c>
      <c r="H138" s="36">
        <f t="shared" si="4"/>
        <v>76.310399999999987</v>
      </c>
      <c r="I138">
        <f t="shared" si="5"/>
        <v>61.087895392131507</v>
      </c>
    </row>
    <row r="139" spans="2:9" x14ac:dyDescent="0.25">
      <c r="B139" s="11">
        <v>134</v>
      </c>
      <c r="C139" s="21">
        <f>_xlfn.IFNA(VLOOKUP($B139+1,Sheet1!$N$5:$AV$154,2,FALSE),C138)</f>
        <v>7.8310000000000004</v>
      </c>
      <c r="D139">
        <f>_xlfn.IFNA(VLOOKUP($B139+1,Sheet1!$U$5:$AV$3000,2,FALSE),D138)</f>
        <v>7.4509999999999996</v>
      </c>
      <c r="E139">
        <f>_xlfn.IFNA(VLOOKUP($B139+1,Sheet1!$AB$5:$AV$3000,2,FALSE),E138)</f>
        <v>11.236000000000001</v>
      </c>
      <c r="F139">
        <f>_xlfn.IFNA(VLOOKUP($B139+1,Sheet1!$AI$5:$AV$3000,2,FALSE),F138)</f>
        <v>8.4149999999999991</v>
      </c>
      <c r="G139">
        <f>_xlfn.IFNA(VLOOKUP($B139+1,Sheet1!$AP$5:$AV$3000,2,FALSE),G138)</f>
        <v>8.5690000000000008</v>
      </c>
      <c r="H139" s="36">
        <f t="shared" si="4"/>
        <v>8.7004000000000001</v>
      </c>
      <c r="I139">
        <f t="shared" si="5"/>
        <v>1.3300258042609525</v>
      </c>
    </row>
    <row r="140" spans="2:9" x14ac:dyDescent="0.25">
      <c r="B140" s="11">
        <v>135</v>
      </c>
      <c r="C140" s="21">
        <f>_xlfn.IFNA(VLOOKUP($B140+1,Sheet1!$N$5:$AV$154,2,FALSE),C139)</f>
        <v>108.351</v>
      </c>
      <c r="D140">
        <f>_xlfn.IFNA(VLOOKUP($B140+1,Sheet1!$U$5:$AV$3000,2,FALSE),D139)</f>
        <v>150.33099999999999</v>
      </c>
      <c r="E140">
        <f>_xlfn.IFNA(VLOOKUP($B140+1,Sheet1!$AB$5:$AV$3000,2,FALSE),E139)</f>
        <v>10.904</v>
      </c>
      <c r="F140">
        <f>_xlfn.IFNA(VLOOKUP($B140+1,Sheet1!$AI$5:$AV$3000,2,FALSE),F139)</f>
        <v>8.3350000000000009</v>
      </c>
      <c r="G140">
        <f>_xlfn.IFNA(VLOOKUP($B140+1,Sheet1!$AP$5:$AV$3000,2,FALSE),G139)</f>
        <v>8.5879999999999992</v>
      </c>
      <c r="H140" s="36">
        <f t="shared" si="4"/>
        <v>57.3018</v>
      </c>
      <c r="I140">
        <f t="shared" si="5"/>
        <v>60.305871241198375</v>
      </c>
    </row>
    <row r="141" spans="2:9" x14ac:dyDescent="0.25">
      <c r="B141" s="11">
        <v>136</v>
      </c>
      <c r="C141" s="21">
        <f>_xlfn.IFNA(VLOOKUP($B141+1,Sheet1!$N$5:$AV$154,2,FALSE),C140)</f>
        <v>7.8390000000000004</v>
      </c>
      <c r="D141">
        <f>_xlfn.IFNA(VLOOKUP($B141+1,Sheet1!$U$5:$AV$3000,2,FALSE),D140)</f>
        <v>7.89</v>
      </c>
      <c r="E141">
        <f>_xlfn.IFNA(VLOOKUP($B141+1,Sheet1!$AB$5:$AV$3000,2,FALSE),E140)</f>
        <v>553.02200000000005</v>
      </c>
      <c r="F141">
        <f>_xlfn.IFNA(VLOOKUP($B141+1,Sheet1!$AI$5:$AV$3000,2,FALSE),F140)</f>
        <v>9.2170000000000005</v>
      </c>
      <c r="G141">
        <f>_xlfn.IFNA(VLOOKUP($B141+1,Sheet1!$AP$5:$AV$3000,2,FALSE),G140)</f>
        <v>26.837</v>
      </c>
      <c r="H141" s="36">
        <f t="shared" si="4"/>
        <v>120.96100000000001</v>
      </c>
      <c r="I141">
        <f t="shared" si="5"/>
        <v>216.15013049174877</v>
      </c>
    </row>
    <row r="142" spans="2:9" x14ac:dyDescent="0.25">
      <c r="B142" s="11">
        <v>137</v>
      </c>
      <c r="C142" s="21">
        <f>_xlfn.IFNA(VLOOKUP($B142+1,Sheet1!$N$5:$AV$154,2,FALSE),C141)</f>
        <v>8.7210000000000001</v>
      </c>
      <c r="D142">
        <f>_xlfn.IFNA(VLOOKUP($B142+1,Sheet1!$U$5:$AV$3000,2,FALSE),D141)</f>
        <v>7.0990000000000002</v>
      </c>
      <c r="E142">
        <f>_xlfn.IFNA(VLOOKUP($B142+1,Sheet1!$AB$5:$AV$3000,2,FALSE),E141)</f>
        <v>15.115</v>
      </c>
      <c r="F142">
        <f>_xlfn.IFNA(VLOOKUP($B142+1,Sheet1!$AI$5:$AV$3000,2,FALSE),F141)</f>
        <v>9.2170000000000005</v>
      </c>
      <c r="G142">
        <f>_xlfn.IFNA(VLOOKUP($B142+1,Sheet1!$AP$5:$AV$3000,2,FALSE),G141)</f>
        <v>8.41</v>
      </c>
      <c r="H142" s="36">
        <f t="shared" si="4"/>
        <v>9.7123999999999988</v>
      </c>
      <c r="I142">
        <f t="shared" si="5"/>
        <v>2.7907879604154826</v>
      </c>
    </row>
    <row r="143" spans="2:9" x14ac:dyDescent="0.25">
      <c r="B143" s="11">
        <v>138</v>
      </c>
      <c r="C143" s="21">
        <f>_xlfn.IFNA(VLOOKUP($B143+1,Sheet1!$N$5:$AV$154,2,FALSE),C142)</f>
        <v>8.74</v>
      </c>
      <c r="D143">
        <f>_xlfn.IFNA(VLOOKUP($B143+1,Sheet1!$U$5:$AV$3000,2,FALSE),D142)</f>
        <v>7.0640000000000001</v>
      </c>
      <c r="E143">
        <f>_xlfn.IFNA(VLOOKUP($B143+1,Sheet1!$AB$5:$AV$3000,2,FALSE),E142)</f>
        <v>143.005</v>
      </c>
      <c r="F143">
        <f>_xlfn.IFNA(VLOOKUP($B143+1,Sheet1!$AI$5:$AV$3000,2,FALSE),F142)</f>
        <v>9.2170000000000005</v>
      </c>
      <c r="G143">
        <f>_xlfn.IFNA(VLOOKUP($B143+1,Sheet1!$AP$5:$AV$3000,2,FALSE),G142)</f>
        <v>8.3940000000000001</v>
      </c>
      <c r="H143" s="36">
        <f t="shared" si="4"/>
        <v>35.284000000000006</v>
      </c>
      <c r="I143">
        <f t="shared" si="5"/>
        <v>53.865251815989858</v>
      </c>
    </row>
    <row r="144" spans="2:9" x14ac:dyDescent="0.25">
      <c r="B144" s="11">
        <v>139</v>
      </c>
      <c r="C144" s="21">
        <f>_xlfn.IFNA(VLOOKUP($B144+1,Sheet1!$N$5:$AV$154,2,FALSE),C143)</f>
        <v>8.94</v>
      </c>
      <c r="D144">
        <f>_xlfn.IFNA(VLOOKUP($B144+1,Sheet1!$U$5:$AV$3000,2,FALSE),D143)</f>
        <v>66.183999999999997</v>
      </c>
      <c r="E144">
        <f>_xlfn.IFNA(VLOOKUP($B144+1,Sheet1!$AB$5:$AV$3000,2,FALSE),E143)</f>
        <v>12.211</v>
      </c>
      <c r="F144">
        <f>_xlfn.IFNA(VLOOKUP($B144+1,Sheet1!$AI$5:$AV$3000,2,FALSE),F143)</f>
        <v>9.2170000000000005</v>
      </c>
      <c r="G144">
        <f>_xlfn.IFNA(VLOOKUP($B144+1,Sheet1!$AP$5:$AV$3000,2,FALSE),G143)</f>
        <v>12.696</v>
      </c>
      <c r="H144" s="36">
        <f t="shared" si="4"/>
        <v>21.849599999999999</v>
      </c>
      <c r="I144">
        <f t="shared" si="5"/>
        <v>22.219227624739791</v>
      </c>
    </row>
    <row r="145" spans="2:9" x14ac:dyDescent="0.25">
      <c r="B145" s="11">
        <v>140</v>
      </c>
      <c r="C145" s="21">
        <f>_xlfn.IFNA(VLOOKUP($B145+1,Sheet1!$N$5:$AV$154,2,FALSE),C144)</f>
        <v>87.924000000000007</v>
      </c>
      <c r="D145">
        <f>_xlfn.IFNA(VLOOKUP($B145+1,Sheet1!$U$5:$AV$3000,2,FALSE),D144)</f>
        <v>3.976</v>
      </c>
      <c r="E145">
        <f>_xlfn.IFNA(VLOOKUP($B145+1,Sheet1!$AB$5:$AV$3000,2,FALSE),E144)</f>
        <v>10.872</v>
      </c>
      <c r="F145">
        <f>_xlfn.IFNA(VLOOKUP($B145+1,Sheet1!$AI$5:$AV$3000,2,FALSE),F144)</f>
        <v>8.2550000000000008</v>
      </c>
      <c r="G145">
        <f>_xlfn.IFNA(VLOOKUP($B145+1,Sheet1!$AP$5:$AV$3000,2,FALSE),G144)</f>
        <v>25.9</v>
      </c>
      <c r="H145" s="36">
        <f t="shared" si="4"/>
        <v>27.385399999999997</v>
      </c>
      <c r="I145">
        <f t="shared" si="5"/>
        <v>31.156999519209169</v>
      </c>
    </row>
    <row r="146" spans="2:9" x14ac:dyDescent="0.25">
      <c r="B146" s="11">
        <v>141</v>
      </c>
      <c r="C146" s="21">
        <f>_xlfn.IFNA(VLOOKUP($B146+1,Sheet1!$N$5:$AV$154,2,FALSE),C145)</f>
        <v>592.58500000000004</v>
      </c>
      <c r="D146">
        <f>_xlfn.IFNA(VLOOKUP($B146+1,Sheet1!$U$5:$AV$3000,2,FALSE),D145)</f>
        <v>3.976</v>
      </c>
      <c r="E146">
        <f>_xlfn.IFNA(VLOOKUP($B146+1,Sheet1!$AB$5:$AV$3000,2,FALSE),E145)</f>
        <v>10.872</v>
      </c>
      <c r="F146">
        <f>_xlfn.IFNA(VLOOKUP($B146+1,Sheet1!$AI$5:$AV$3000,2,FALSE),F145)</f>
        <v>8.0039999999999996</v>
      </c>
      <c r="G146">
        <f>_xlfn.IFNA(VLOOKUP($B146+1,Sheet1!$AP$5:$AV$3000,2,FALSE),G145)</f>
        <v>25.9</v>
      </c>
      <c r="H146" s="36">
        <f t="shared" si="4"/>
        <v>128.26740000000001</v>
      </c>
      <c r="I146">
        <f t="shared" si="5"/>
        <v>232.27709128848676</v>
      </c>
    </row>
    <row r="147" spans="2:9" x14ac:dyDescent="0.25">
      <c r="B147" s="11">
        <v>142</v>
      </c>
      <c r="C147" s="21">
        <f>_xlfn.IFNA(VLOOKUP($B147+1,Sheet1!$N$5:$AV$154,2,FALSE),C146)</f>
        <v>592.58500000000004</v>
      </c>
      <c r="D147">
        <f>_xlfn.IFNA(VLOOKUP($B147+1,Sheet1!$U$5:$AV$3000,2,FALSE),D146)</f>
        <v>3.976</v>
      </c>
      <c r="E147">
        <f>_xlfn.IFNA(VLOOKUP($B147+1,Sheet1!$AB$5:$AV$3000,2,FALSE),E146)</f>
        <v>10.872</v>
      </c>
      <c r="F147">
        <f>_xlfn.IFNA(VLOOKUP($B147+1,Sheet1!$AI$5:$AV$3000,2,FALSE),F146)</f>
        <v>8.0280000000000005</v>
      </c>
      <c r="G147">
        <f>_xlfn.IFNA(VLOOKUP($B147+1,Sheet1!$AP$5:$AV$3000,2,FALSE),G146)</f>
        <v>8.3610000000000007</v>
      </c>
      <c r="H147" s="36">
        <f t="shared" si="4"/>
        <v>124.76439999999999</v>
      </c>
      <c r="I147">
        <f t="shared" si="5"/>
        <v>233.92074245487512</v>
      </c>
    </row>
    <row r="148" spans="2:9" x14ac:dyDescent="0.25">
      <c r="B148" s="11">
        <v>143</v>
      </c>
      <c r="C148" s="21">
        <f>_xlfn.IFNA(VLOOKUP($B148+1,Sheet1!$N$5:$AV$154,2,FALSE),C147)</f>
        <v>592.58500000000004</v>
      </c>
      <c r="D148">
        <f>_xlfn.IFNA(VLOOKUP($B148+1,Sheet1!$U$5:$AV$3000,2,FALSE),D147)</f>
        <v>7.0579999999999998</v>
      </c>
      <c r="E148">
        <f>_xlfn.IFNA(VLOOKUP($B148+1,Sheet1!$AB$5:$AV$3000,2,FALSE),E147)</f>
        <v>10.872</v>
      </c>
      <c r="F148">
        <f>_xlfn.IFNA(VLOOKUP($B148+1,Sheet1!$AI$5:$AV$3000,2,FALSE),F147)</f>
        <v>8.0280000000000005</v>
      </c>
      <c r="G148">
        <f>_xlfn.IFNA(VLOOKUP($B148+1,Sheet1!$AP$5:$AV$3000,2,FALSE),G147)</f>
        <v>25.733000000000001</v>
      </c>
      <c r="H148" s="36">
        <f t="shared" si="4"/>
        <v>128.8552</v>
      </c>
      <c r="I148">
        <f t="shared" si="5"/>
        <v>231.96263544407321</v>
      </c>
    </row>
    <row r="149" spans="2:9" x14ac:dyDescent="0.25">
      <c r="B149" s="11">
        <v>144</v>
      </c>
      <c r="C149" s="21">
        <f>_xlfn.IFNA(VLOOKUP($B149+1,Sheet1!$N$5:$AV$154,2,FALSE),C148)</f>
        <v>14.000999999999999</v>
      </c>
      <c r="D149">
        <f>_xlfn.IFNA(VLOOKUP($B149+1,Sheet1!$U$5:$AV$3000,2,FALSE),D148)</f>
        <v>4.2359999999999998</v>
      </c>
      <c r="E149">
        <f>_xlfn.IFNA(VLOOKUP($B149+1,Sheet1!$AB$5:$AV$3000,2,FALSE),E148)</f>
        <v>2189.66</v>
      </c>
      <c r="F149">
        <f>_xlfn.IFNA(VLOOKUP($B149+1,Sheet1!$AI$5:$AV$3000,2,FALSE),F148)</f>
        <v>8.8140000000000001</v>
      </c>
      <c r="G149">
        <f>_xlfn.IFNA(VLOOKUP($B149+1,Sheet1!$AP$5:$AV$3000,2,FALSE),G148)</f>
        <v>25.733000000000001</v>
      </c>
      <c r="H149" s="36">
        <f t="shared" si="4"/>
        <v>448.48879999999997</v>
      </c>
      <c r="I149">
        <f t="shared" si="5"/>
        <v>870.61515522701518</v>
      </c>
    </row>
    <row r="150" spans="2:9" x14ac:dyDescent="0.25">
      <c r="B150" s="11">
        <v>145</v>
      </c>
      <c r="C150" s="21">
        <f>_xlfn.IFNA(VLOOKUP($B150+1,Sheet1!$N$5:$AV$154,2,FALSE),C149)</f>
        <v>7.8380000000000001</v>
      </c>
      <c r="D150">
        <f>_xlfn.IFNA(VLOOKUP($B150+1,Sheet1!$U$5:$AV$3000,2,FALSE),D149)</f>
        <v>3.1859999999999999</v>
      </c>
      <c r="E150">
        <f>_xlfn.IFNA(VLOOKUP($B150+1,Sheet1!$AB$5:$AV$3000,2,FALSE),E149)</f>
        <v>2189.66</v>
      </c>
      <c r="F150">
        <f>_xlfn.IFNA(VLOOKUP($B150+1,Sheet1!$AI$5:$AV$3000,2,FALSE),F149)</f>
        <v>12.791</v>
      </c>
      <c r="G150">
        <f>_xlfn.IFNA(VLOOKUP($B150+1,Sheet1!$AP$5:$AV$3000,2,FALSE),G149)</f>
        <v>9.85</v>
      </c>
      <c r="H150" s="36">
        <f t="shared" si="4"/>
        <v>444.66499999999996</v>
      </c>
      <c r="I150">
        <f t="shared" si="5"/>
        <v>872.50310274474077</v>
      </c>
    </row>
    <row r="151" spans="2:9" x14ac:dyDescent="0.25">
      <c r="B151" s="11">
        <v>146</v>
      </c>
      <c r="C151" s="21">
        <f>_xlfn.IFNA(VLOOKUP($B151+1,Sheet1!$N$5:$AV$154,2,FALSE),C150)</f>
        <v>7.8380000000000001</v>
      </c>
      <c r="D151">
        <f>_xlfn.IFNA(VLOOKUP($B151+1,Sheet1!$U$5:$AV$3000,2,FALSE),D150)</f>
        <v>2.52</v>
      </c>
      <c r="E151">
        <f>_xlfn.IFNA(VLOOKUP($B151+1,Sheet1!$AB$5:$AV$3000,2,FALSE),E150)</f>
        <v>142.773</v>
      </c>
      <c r="F151">
        <f>_xlfn.IFNA(VLOOKUP($B151+1,Sheet1!$AI$5:$AV$3000,2,FALSE),F150)</f>
        <v>9.1210000000000004</v>
      </c>
      <c r="G151">
        <f>_xlfn.IFNA(VLOOKUP($B151+1,Sheet1!$AP$5:$AV$3000,2,FALSE),G150)</f>
        <v>9.9390000000000001</v>
      </c>
      <c r="H151" s="36">
        <f t="shared" si="4"/>
        <v>34.438200000000002</v>
      </c>
      <c r="I151">
        <f t="shared" si="5"/>
        <v>54.229037311757615</v>
      </c>
    </row>
    <row r="152" spans="2:9" x14ac:dyDescent="0.25">
      <c r="B152" s="11">
        <v>147</v>
      </c>
      <c r="C152" s="21">
        <f>_xlfn.IFNA(VLOOKUP($B152+1,Sheet1!$N$5:$AV$154,2,FALSE),C151)</f>
        <v>9.0050000000000008</v>
      </c>
      <c r="D152">
        <f>_xlfn.IFNA(VLOOKUP($B152+1,Sheet1!$U$5:$AV$3000,2,FALSE),D151)</f>
        <v>311.23099999999999</v>
      </c>
      <c r="E152">
        <f>_xlfn.IFNA(VLOOKUP($B152+1,Sheet1!$AB$5:$AV$3000,2,FALSE),E151)</f>
        <v>9.8249999999999993</v>
      </c>
      <c r="F152">
        <f>_xlfn.IFNA(VLOOKUP($B152+1,Sheet1!$AI$5:$AV$3000,2,FALSE),F151)</f>
        <v>283.36200000000002</v>
      </c>
      <c r="G152">
        <f>_xlfn.IFNA(VLOOKUP($B152+1,Sheet1!$AP$5:$AV$3000,2,FALSE),G151)</f>
        <v>14.284000000000001</v>
      </c>
      <c r="H152" s="36">
        <f t="shared" si="4"/>
        <v>125.5414</v>
      </c>
      <c r="I152">
        <f t="shared" si="5"/>
        <v>140.52558211315122</v>
      </c>
    </row>
    <row r="153" spans="2:9" x14ac:dyDescent="0.25">
      <c r="B153" s="11">
        <v>148</v>
      </c>
      <c r="C153" s="21">
        <f>_xlfn.IFNA(VLOOKUP($B153+1,Sheet1!$N$5:$AV$154,2,FALSE),C152)</f>
        <v>87.325000000000003</v>
      </c>
      <c r="D153">
        <f>_xlfn.IFNA(VLOOKUP($B153+1,Sheet1!$U$5:$AV$3000,2,FALSE),D152)</f>
        <v>2.496</v>
      </c>
      <c r="E153">
        <f>_xlfn.IFNA(VLOOKUP($B153+1,Sheet1!$AB$5:$AV$3000,2,FALSE),E152)</f>
        <v>12.308</v>
      </c>
      <c r="F153">
        <f>_xlfn.IFNA(VLOOKUP($B153+1,Sheet1!$AI$5:$AV$3000,2,FALSE),F152)</f>
        <v>283.36200000000002</v>
      </c>
      <c r="G153">
        <f>_xlfn.IFNA(VLOOKUP($B153+1,Sheet1!$AP$5:$AV$3000,2,FALSE),G152)</f>
        <v>20.629000000000001</v>
      </c>
      <c r="H153" s="36">
        <f t="shared" si="4"/>
        <v>81.224000000000004</v>
      </c>
      <c r="I153">
        <f t="shared" si="5"/>
        <v>105.37197000151417</v>
      </c>
    </row>
    <row r="154" spans="2:9" x14ac:dyDescent="0.25">
      <c r="B154" s="11">
        <v>149</v>
      </c>
      <c r="C154" s="21">
        <f>_xlfn.IFNA(VLOOKUP($B154+1,Sheet1!$N$5:$AV$154,2,FALSE),C153)</f>
        <v>9.0269999999999992</v>
      </c>
      <c r="D154">
        <f>_xlfn.IFNA(VLOOKUP($B154+1,Sheet1!$U$5:$AV$3000,2,FALSE),D153)</f>
        <v>3.1859999999999999</v>
      </c>
      <c r="E154">
        <f>_xlfn.IFNA(VLOOKUP($B154+1,Sheet1!$AB$5:$AV$3000,2,FALSE),E153)</f>
        <v>11.89</v>
      </c>
      <c r="F154">
        <f>_xlfn.IFNA(VLOOKUP($B154+1,Sheet1!$AI$5:$AV$3000,2,FALSE),F153)</f>
        <v>286.10199999999998</v>
      </c>
      <c r="G154">
        <f>_xlfn.IFNA(VLOOKUP($B154+1,Sheet1!$AP$5:$AV$3000,2,FALSE),G153)</f>
        <v>60.83</v>
      </c>
      <c r="H154" s="36">
        <f t="shared" si="4"/>
        <v>74.206999999999994</v>
      </c>
      <c r="I154">
        <f t="shared" si="5"/>
        <v>107.93911106174627</v>
      </c>
    </row>
    <row r="155" spans="2:9" x14ac:dyDescent="0.25">
      <c r="B155" s="11">
        <v>150</v>
      </c>
      <c r="C155" s="21">
        <f>_xlfn.IFNA(VLOOKUP($B155+1,Sheet1!$N$5:$AV$154,2,FALSE),C154)</f>
        <v>8.8179999999999996</v>
      </c>
      <c r="D155">
        <f>_xlfn.IFNA(VLOOKUP($B155+1,Sheet1!$U$5:$AV$3000,2,FALSE),D154)</f>
        <v>103.489</v>
      </c>
      <c r="E155">
        <f>_xlfn.IFNA(VLOOKUP($B155+1,Sheet1!$AB$5:$AV$3000,2,FALSE),E154)</f>
        <v>13.279</v>
      </c>
      <c r="F155">
        <f>_xlfn.IFNA(VLOOKUP($B155+1,Sheet1!$AI$5:$AV$3000,2,FALSE),F154)</f>
        <v>11.868</v>
      </c>
      <c r="G155">
        <f>_xlfn.IFNA(VLOOKUP($B155+1,Sheet1!$AP$5:$AV$3000,2,FALSE),G154)</f>
        <v>14.231</v>
      </c>
      <c r="H155" s="36">
        <f t="shared" si="4"/>
        <v>30.337</v>
      </c>
      <c r="I155">
        <f t="shared" si="5"/>
        <v>36.621755900011131</v>
      </c>
    </row>
    <row r="156" spans="2:9" x14ac:dyDescent="0.25">
      <c r="B156" s="11">
        <v>151</v>
      </c>
      <c r="C156" s="21">
        <f>_xlfn.IFNA(VLOOKUP($B156+1,Sheet1!$N$5:$AV$154,2,FALSE),C155)</f>
        <v>8.8379999999999992</v>
      </c>
      <c r="D156">
        <f>_xlfn.IFNA(VLOOKUP($B156+1,Sheet1!$U$5:$AV$3000,2,FALSE),D155)</f>
        <v>3.1880000000000002</v>
      </c>
      <c r="E156">
        <f>_xlfn.IFNA(VLOOKUP($B156+1,Sheet1!$AB$5:$AV$3000,2,FALSE),E155)</f>
        <v>11.849</v>
      </c>
      <c r="F156">
        <f>_xlfn.IFNA(VLOOKUP($B156+1,Sheet1!$AI$5:$AV$3000,2,FALSE),F155)</f>
        <v>8.1780000000000008</v>
      </c>
      <c r="G156">
        <f>_xlfn.IFNA(VLOOKUP($B156+1,Sheet1!$AP$5:$AV$3000,2,FALSE),G155)</f>
        <v>60.975999999999999</v>
      </c>
      <c r="H156" s="36">
        <f t="shared" si="4"/>
        <v>18.605799999999999</v>
      </c>
      <c r="I156">
        <f t="shared" si="5"/>
        <v>21.367010463796753</v>
      </c>
    </row>
    <row r="157" spans="2:9" x14ac:dyDescent="0.25">
      <c r="B157" s="11">
        <v>152</v>
      </c>
      <c r="C157" s="21">
        <f>_xlfn.IFNA(VLOOKUP($B157+1,Sheet1!$N$5:$AV$154,2,FALSE),C156)</f>
        <v>25.151</v>
      </c>
      <c r="D157">
        <f>_xlfn.IFNA(VLOOKUP($B157+1,Sheet1!$U$5:$AV$3000,2,FALSE),D156)</f>
        <v>3.198</v>
      </c>
      <c r="E157">
        <f>_xlfn.IFNA(VLOOKUP($B157+1,Sheet1!$AB$5:$AV$3000,2,FALSE),E156)</f>
        <v>71.281999999999996</v>
      </c>
      <c r="F157">
        <f>_xlfn.IFNA(VLOOKUP($B157+1,Sheet1!$AI$5:$AV$3000,2,FALSE),F156)</f>
        <v>8.1519999999999992</v>
      </c>
      <c r="G157">
        <f>_xlfn.IFNA(VLOOKUP($B157+1,Sheet1!$AP$5:$AV$3000,2,FALSE),G156)</f>
        <v>13.708</v>
      </c>
      <c r="H157" s="36">
        <f t="shared" si="4"/>
        <v>24.298200000000001</v>
      </c>
      <c r="I157">
        <f t="shared" si="5"/>
        <v>24.601931959909159</v>
      </c>
    </row>
    <row r="158" spans="2:9" x14ac:dyDescent="0.25">
      <c r="B158" s="11">
        <v>153</v>
      </c>
      <c r="C158" s="21">
        <f>_xlfn.IFNA(VLOOKUP($B158+1,Sheet1!$N$5:$AV$154,2,FALSE),C157)</f>
        <v>8.859</v>
      </c>
      <c r="D158">
        <f>_xlfn.IFNA(VLOOKUP($B158+1,Sheet1!$U$5:$AV$3000,2,FALSE),D157)</f>
        <v>101.27800000000001</v>
      </c>
      <c r="E158">
        <f>_xlfn.IFNA(VLOOKUP($B158+1,Sheet1!$AB$5:$AV$3000,2,FALSE),E157)</f>
        <v>10.111000000000001</v>
      </c>
      <c r="F158">
        <f>_xlfn.IFNA(VLOOKUP($B158+1,Sheet1!$AI$5:$AV$3000,2,FALSE),F157)</f>
        <v>133.52000000000001</v>
      </c>
      <c r="G158">
        <f>_xlfn.IFNA(VLOOKUP($B158+1,Sheet1!$AP$5:$AV$3000,2,FALSE),G157)</f>
        <v>62.454000000000001</v>
      </c>
      <c r="H158" s="36">
        <f t="shared" si="4"/>
        <v>63.244400000000006</v>
      </c>
      <c r="I158">
        <f t="shared" si="5"/>
        <v>49.329036773892099</v>
      </c>
    </row>
    <row r="159" spans="2:9" x14ac:dyDescent="0.25">
      <c r="B159" s="11">
        <v>154</v>
      </c>
      <c r="C159" s="21">
        <f>_xlfn.IFNA(VLOOKUP($B159+1,Sheet1!$N$5:$AV$154,2,FALSE),C158)</f>
        <v>25.234999999999999</v>
      </c>
      <c r="D159">
        <f>_xlfn.IFNA(VLOOKUP($B159+1,Sheet1!$U$5:$AV$3000,2,FALSE),D158)</f>
        <v>101.27800000000001</v>
      </c>
      <c r="E159">
        <f>_xlfn.IFNA(VLOOKUP($B159+1,Sheet1!$AB$5:$AV$3000,2,FALSE),E158)</f>
        <v>137.22399999999999</v>
      </c>
      <c r="F159">
        <f>_xlfn.IFNA(VLOOKUP($B159+1,Sheet1!$AI$5:$AV$3000,2,FALSE),F158)</f>
        <v>11.689</v>
      </c>
      <c r="G159">
        <f>_xlfn.IFNA(VLOOKUP($B159+1,Sheet1!$AP$5:$AV$3000,2,FALSE),G158)</f>
        <v>8.0060000000000002</v>
      </c>
      <c r="H159" s="36">
        <f t="shared" si="4"/>
        <v>56.686400000000006</v>
      </c>
      <c r="I159">
        <f t="shared" si="5"/>
        <v>52.646849321113223</v>
      </c>
    </row>
    <row r="160" spans="2:9" x14ac:dyDescent="0.25">
      <c r="B160" s="11">
        <v>155</v>
      </c>
      <c r="C160" s="21">
        <f>_xlfn.IFNA(VLOOKUP($B160+1,Sheet1!$N$5:$AV$154,2,FALSE),C159)</f>
        <v>8.6660000000000004</v>
      </c>
      <c r="D160">
        <f>_xlfn.IFNA(VLOOKUP($B160+1,Sheet1!$U$5:$AV$3000,2,FALSE),D159)</f>
        <v>3.1930000000000001</v>
      </c>
      <c r="E160">
        <f>_xlfn.IFNA(VLOOKUP($B160+1,Sheet1!$AB$5:$AV$3000,2,FALSE),E159)</f>
        <v>10.212</v>
      </c>
      <c r="F160">
        <f>_xlfn.IFNA(VLOOKUP($B160+1,Sheet1!$AI$5:$AV$3000,2,FALSE),F159)</f>
        <v>1563.798</v>
      </c>
      <c r="G160">
        <f>_xlfn.IFNA(VLOOKUP($B160+1,Sheet1!$AP$5:$AV$3000,2,FALSE),G159)</f>
        <v>119.831</v>
      </c>
      <c r="H160" s="36">
        <f t="shared" si="4"/>
        <v>341.14</v>
      </c>
      <c r="I160">
        <f t="shared" si="5"/>
        <v>612.88346936656728</v>
      </c>
    </row>
    <row r="161" spans="2:9" x14ac:dyDescent="0.25">
      <c r="B161" s="11">
        <v>156</v>
      </c>
      <c r="C161" s="21">
        <f>_xlfn.IFNA(VLOOKUP($B161+1,Sheet1!$N$5:$AV$154,2,FALSE),C160)</f>
        <v>11.494</v>
      </c>
      <c r="D161">
        <f>_xlfn.IFNA(VLOOKUP($B161+1,Sheet1!$U$5:$AV$3000,2,FALSE),D160)</f>
        <v>2.2669999999999999</v>
      </c>
      <c r="E161">
        <f>_xlfn.IFNA(VLOOKUP($B161+1,Sheet1!$AB$5:$AV$3000,2,FALSE),E160)</f>
        <v>10.5</v>
      </c>
      <c r="F161">
        <f>_xlfn.IFNA(VLOOKUP($B161+1,Sheet1!$AI$5:$AV$3000,2,FALSE),F160)</f>
        <v>8.077</v>
      </c>
      <c r="G161">
        <f>_xlfn.IFNA(VLOOKUP($B161+1,Sheet1!$AP$5:$AV$3000,2,FALSE),G160)</f>
        <v>10.188000000000001</v>
      </c>
      <c r="H161" s="36">
        <f t="shared" si="4"/>
        <v>8.5052000000000003</v>
      </c>
      <c r="I161">
        <f t="shared" si="5"/>
        <v>3.3118714588582669</v>
      </c>
    </row>
    <row r="162" spans="2:9" x14ac:dyDescent="0.25">
      <c r="B162" s="11">
        <v>157</v>
      </c>
      <c r="C162" s="21">
        <f>_xlfn.IFNA(VLOOKUP($B162+1,Sheet1!$N$5:$AV$154,2,FALSE),C161)</f>
        <v>11.494</v>
      </c>
      <c r="D162">
        <f>_xlfn.IFNA(VLOOKUP($B162+1,Sheet1!$U$5:$AV$3000,2,FALSE),D161)</f>
        <v>1.0760000000000001</v>
      </c>
      <c r="E162">
        <f>_xlfn.IFNA(VLOOKUP($B162+1,Sheet1!$AB$5:$AV$3000,2,FALSE),E161)</f>
        <v>10.808999999999999</v>
      </c>
      <c r="F162">
        <f>_xlfn.IFNA(VLOOKUP($B162+1,Sheet1!$AI$5:$AV$3000,2,FALSE),F161)</f>
        <v>286.98</v>
      </c>
      <c r="G162">
        <f>_xlfn.IFNA(VLOOKUP($B162+1,Sheet1!$AP$5:$AV$3000,2,FALSE),G161)</f>
        <v>10.516</v>
      </c>
      <c r="H162" s="36">
        <f t="shared" si="4"/>
        <v>64.175000000000011</v>
      </c>
      <c r="I162">
        <f t="shared" si="5"/>
        <v>111.46843304182578</v>
      </c>
    </row>
    <row r="163" spans="2:9" x14ac:dyDescent="0.25">
      <c r="B163" s="11">
        <v>158</v>
      </c>
      <c r="C163" s="21">
        <f>_xlfn.IFNA(VLOOKUP($B163+1,Sheet1!$N$5:$AV$154,2,FALSE),C162)</f>
        <v>584.995</v>
      </c>
      <c r="D163">
        <f>_xlfn.IFNA(VLOOKUP($B163+1,Sheet1!$U$5:$AV$3000,2,FALSE),D162)</f>
        <v>1.0760000000000001</v>
      </c>
      <c r="E163">
        <f>_xlfn.IFNA(VLOOKUP($B163+1,Sheet1!$AB$5:$AV$3000,2,FALSE),E162)</f>
        <v>9.7690000000000001</v>
      </c>
      <c r="F163">
        <f>_xlfn.IFNA(VLOOKUP($B163+1,Sheet1!$AI$5:$AV$3000,2,FALSE),F162)</f>
        <v>8.3350000000000009</v>
      </c>
      <c r="G163">
        <f>_xlfn.IFNA(VLOOKUP($B163+1,Sheet1!$AP$5:$AV$3000,2,FALSE),G162)</f>
        <v>33.646000000000001</v>
      </c>
      <c r="H163" s="36">
        <f t="shared" si="4"/>
        <v>127.5642</v>
      </c>
      <c r="I163">
        <f t="shared" si="5"/>
        <v>228.97778979403213</v>
      </c>
    </row>
    <row r="164" spans="2:9" x14ac:dyDescent="0.25">
      <c r="B164" s="11">
        <v>159</v>
      </c>
      <c r="C164" s="21">
        <f>_xlfn.IFNA(VLOOKUP($B164+1,Sheet1!$N$5:$AV$154,2,FALSE),C163)</f>
        <v>90.385999999999996</v>
      </c>
      <c r="D164">
        <f>_xlfn.IFNA(VLOOKUP($B164+1,Sheet1!$U$5:$AV$3000,2,FALSE),D163)</f>
        <v>0.97799999999999998</v>
      </c>
      <c r="E164">
        <f>_xlfn.IFNA(VLOOKUP($B164+1,Sheet1!$AB$5:$AV$3000,2,FALSE),E163)</f>
        <v>134.62700000000001</v>
      </c>
      <c r="F164">
        <f>_xlfn.IFNA(VLOOKUP($B164+1,Sheet1!$AI$5:$AV$3000,2,FALSE),F163)</f>
        <v>81.53</v>
      </c>
      <c r="G164">
        <f>_xlfn.IFNA(VLOOKUP($B164+1,Sheet1!$AP$5:$AV$3000,2,FALSE),G163)</f>
        <v>438.07100000000003</v>
      </c>
      <c r="H164" s="36">
        <f t="shared" si="4"/>
        <v>149.11840000000001</v>
      </c>
      <c r="I164">
        <f t="shared" si="5"/>
        <v>150.77590686658135</v>
      </c>
    </row>
    <row r="165" spans="2:9" x14ac:dyDescent="0.25">
      <c r="B165" s="11">
        <v>160</v>
      </c>
      <c r="C165" s="21">
        <f>_xlfn.IFNA(VLOOKUP($B165+1,Sheet1!$N$5:$AV$154,2,FALSE),C164)</f>
        <v>8.2210000000000001</v>
      </c>
      <c r="D165">
        <f>_xlfn.IFNA(VLOOKUP($B165+1,Sheet1!$U$5:$AV$3000,2,FALSE),D164)</f>
        <v>0.97599999999999998</v>
      </c>
      <c r="E165">
        <f>_xlfn.IFNA(VLOOKUP($B165+1,Sheet1!$AB$5:$AV$3000,2,FALSE),E164)</f>
        <v>8.9749999999999996</v>
      </c>
      <c r="F165">
        <f>_xlfn.IFNA(VLOOKUP($B165+1,Sheet1!$AI$5:$AV$3000,2,FALSE),F164)</f>
        <v>25.094000000000001</v>
      </c>
      <c r="G165">
        <f>_xlfn.IFNA(VLOOKUP($B165+1,Sheet1!$AP$5:$AV$3000,2,FALSE),G164)</f>
        <v>1970.317</v>
      </c>
      <c r="H165" s="36">
        <f t="shared" si="4"/>
        <v>402.71660000000003</v>
      </c>
      <c r="I165">
        <f t="shared" si="5"/>
        <v>783.83985325947799</v>
      </c>
    </row>
    <row r="166" spans="2:9" x14ac:dyDescent="0.25">
      <c r="B166" s="11">
        <v>161</v>
      </c>
      <c r="C166" s="21">
        <f>_xlfn.IFNA(VLOOKUP($B166+1,Sheet1!$N$5:$AV$154,2,FALSE),C165)</f>
        <v>96.600999999999999</v>
      </c>
      <c r="D166">
        <f>_xlfn.IFNA(VLOOKUP($B166+1,Sheet1!$U$5:$AV$3000,2,FALSE),D165)</f>
        <v>1.0069999999999999</v>
      </c>
      <c r="E166">
        <f>_xlfn.IFNA(VLOOKUP($B166+1,Sheet1!$AB$5:$AV$3000,2,FALSE),E165)</f>
        <v>28.466999999999999</v>
      </c>
      <c r="F166">
        <f>_xlfn.IFNA(VLOOKUP($B166+1,Sheet1!$AI$5:$AV$3000,2,FALSE),F165)</f>
        <v>8.6129999999999995</v>
      </c>
      <c r="G166">
        <f>_xlfn.IFNA(VLOOKUP($B166+1,Sheet1!$AP$5:$AV$3000,2,FALSE),G165)</f>
        <v>1970.317</v>
      </c>
      <c r="H166" s="36">
        <f t="shared" si="4"/>
        <v>421.00100000000003</v>
      </c>
      <c r="I166">
        <f t="shared" si="5"/>
        <v>775.39115181848695</v>
      </c>
    </row>
    <row r="167" spans="2:9" x14ac:dyDescent="0.25">
      <c r="B167" s="11">
        <v>162</v>
      </c>
      <c r="C167" s="21">
        <f>_xlfn.IFNA(VLOOKUP($B167+1,Sheet1!$N$5:$AV$154,2,FALSE),C166)</f>
        <v>7.9980000000000002</v>
      </c>
      <c r="D167">
        <f>_xlfn.IFNA(VLOOKUP($B167+1,Sheet1!$U$5:$AV$3000,2,FALSE),D166)</f>
        <v>1.6</v>
      </c>
      <c r="E167">
        <f>_xlfn.IFNA(VLOOKUP($B167+1,Sheet1!$AB$5:$AV$3000,2,FALSE),E166)</f>
        <v>8.18</v>
      </c>
      <c r="F167">
        <f>_xlfn.IFNA(VLOOKUP($B167+1,Sheet1!$AI$5:$AV$3000,2,FALSE),F166)</f>
        <v>8.9109999999999996</v>
      </c>
      <c r="G167">
        <f>_xlfn.IFNA(VLOOKUP($B167+1,Sheet1!$AP$5:$AV$3000,2,FALSE),G166)</f>
        <v>9.2089999999999996</v>
      </c>
      <c r="H167" s="36">
        <f t="shared" si="4"/>
        <v>7.1795999999999989</v>
      </c>
      <c r="I167">
        <f t="shared" si="5"/>
        <v>2.825552165506771</v>
      </c>
    </row>
    <row r="168" spans="2:9" x14ac:dyDescent="0.25">
      <c r="B168" s="11">
        <v>163</v>
      </c>
      <c r="C168" s="21">
        <f>_xlfn.IFNA(VLOOKUP($B168+1,Sheet1!$N$5:$AV$154,2,FALSE),C167)</f>
        <v>18.812999999999999</v>
      </c>
      <c r="D168">
        <f>_xlfn.IFNA(VLOOKUP($B168+1,Sheet1!$U$5:$AV$3000,2,FALSE),D167)</f>
        <v>468.334</v>
      </c>
      <c r="E168">
        <f>_xlfn.IFNA(VLOOKUP($B168+1,Sheet1!$AB$5:$AV$3000,2,FALSE),E167)</f>
        <v>8.17</v>
      </c>
      <c r="F168">
        <f>_xlfn.IFNA(VLOOKUP($B168+1,Sheet1!$AI$5:$AV$3000,2,FALSE),F167)</f>
        <v>26.835000000000001</v>
      </c>
      <c r="G168">
        <f>_xlfn.IFNA(VLOOKUP($B168+1,Sheet1!$AP$5:$AV$3000,2,FALSE),G167)</f>
        <v>9.2970000000000006</v>
      </c>
      <c r="H168" s="36">
        <f t="shared" si="4"/>
        <v>106.28980000000001</v>
      </c>
      <c r="I168">
        <f t="shared" si="5"/>
        <v>181.14985892282664</v>
      </c>
    </row>
    <row r="169" spans="2:9" x14ac:dyDescent="0.25">
      <c r="B169" s="11">
        <v>164</v>
      </c>
      <c r="C169" s="21">
        <f>_xlfn.IFNA(VLOOKUP($B169+1,Sheet1!$N$5:$AV$154,2,FALSE),C168)</f>
        <v>103.078</v>
      </c>
      <c r="D169">
        <f>_xlfn.IFNA(VLOOKUP($B169+1,Sheet1!$U$5:$AV$3000,2,FALSE),D168)</f>
        <v>4.194</v>
      </c>
      <c r="E169">
        <f>_xlfn.IFNA(VLOOKUP($B169+1,Sheet1!$AB$5:$AV$3000,2,FALSE),E168)</f>
        <v>21.279</v>
      </c>
      <c r="F169">
        <f>_xlfn.IFNA(VLOOKUP($B169+1,Sheet1!$AI$5:$AV$3000,2,FALSE),F168)</f>
        <v>8.8209999999999997</v>
      </c>
      <c r="G169">
        <f>_xlfn.IFNA(VLOOKUP($B169+1,Sheet1!$AP$5:$AV$3000,2,FALSE),G168)</f>
        <v>10.298</v>
      </c>
      <c r="H169" s="36">
        <f t="shared" si="4"/>
        <v>29.534000000000002</v>
      </c>
      <c r="I169">
        <f t="shared" si="5"/>
        <v>37.196861765476932</v>
      </c>
    </row>
    <row r="170" spans="2:9" x14ac:dyDescent="0.25">
      <c r="B170" s="11">
        <v>165</v>
      </c>
      <c r="C170" s="21">
        <f>_xlfn.IFNA(VLOOKUP($B170+1,Sheet1!$N$5:$AV$154,2,FALSE),C169)</f>
        <v>103.078</v>
      </c>
      <c r="D170">
        <f>_xlfn.IFNA(VLOOKUP($B170+1,Sheet1!$U$5:$AV$3000,2,FALSE),D169)</f>
        <v>4.1580000000000004</v>
      </c>
      <c r="E170">
        <f>_xlfn.IFNA(VLOOKUP($B170+1,Sheet1!$AB$5:$AV$3000,2,FALSE),E169)</f>
        <v>108.11499999999999</v>
      </c>
      <c r="F170">
        <f>_xlfn.IFNA(VLOOKUP($B170+1,Sheet1!$AI$5:$AV$3000,2,FALSE),F169)</f>
        <v>12.845000000000001</v>
      </c>
      <c r="G170">
        <f>_xlfn.IFNA(VLOOKUP($B170+1,Sheet1!$AP$5:$AV$3000,2,FALSE),G169)</f>
        <v>142.77500000000001</v>
      </c>
      <c r="H170" s="36">
        <f t="shared" si="4"/>
        <v>74.194199999999995</v>
      </c>
      <c r="I170">
        <f t="shared" si="5"/>
        <v>55.420238820849569</v>
      </c>
    </row>
    <row r="171" spans="2:9" x14ac:dyDescent="0.25">
      <c r="B171" s="11">
        <v>166</v>
      </c>
      <c r="C171" s="21">
        <f>_xlfn.IFNA(VLOOKUP($B171+1,Sheet1!$N$5:$AV$154,2,FALSE),C170)</f>
        <v>8.01</v>
      </c>
      <c r="D171">
        <f>_xlfn.IFNA(VLOOKUP($B171+1,Sheet1!$U$5:$AV$3000,2,FALSE),D170)</f>
        <v>3.7959999999999998</v>
      </c>
      <c r="E171">
        <f>_xlfn.IFNA(VLOOKUP($B171+1,Sheet1!$AB$5:$AV$3000,2,FALSE),E170)</f>
        <v>9.1639999999999997</v>
      </c>
      <c r="F171">
        <f>_xlfn.IFNA(VLOOKUP($B171+1,Sheet1!$AI$5:$AV$3000,2,FALSE),F170)</f>
        <v>245.084</v>
      </c>
      <c r="G171">
        <f>_xlfn.IFNA(VLOOKUP($B171+1,Sheet1!$AP$5:$AV$3000,2,FALSE),G170)</f>
        <v>10.41</v>
      </c>
      <c r="H171" s="36">
        <f t="shared" si="4"/>
        <v>55.2928</v>
      </c>
      <c r="I171">
        <f t="shared" si="5"/>
        <v>94.92166782015579</v>
      </c>
    </row>
    <row r="172" spans="2:9" x14ac:dyDescent="0.25">
      <c r="B172" s="11">
        <v>167</v>
      </c>
      <c r="C172" s="21">
        <f>_xlfn.IFNA(VLOOKUP($B172+1,Sheet1!$N$5:$AV$154,2,FALSE),C171)</f>
        <v>572.85400000000004</v>
      </c>
      <c r="D172">
        <f>_xlfn.IFNA(VLOOKUP($B172+1,Sheet1!$U$5:$AV$3000,2,FALSE),D171)</f>
        <v>137.38800000000001</v>
      </c>
      <c r="E172">
        <f>_xlfn.IFNA(VLOOKUP($B172+1,Sheet1!$AB$5:$AV$3000,2,FALSE),E171)</f>
        <v>602.14800000000002</v>
      </c>
      <c r="F172">
        <f>_xlfn.IFNA(VLOOKUP($B172+1,Sheet1!$AI$5:$AV$3000,2,FALSE),F171)</f>
        <v>245.084</v>
      </c>
      <c r="G172">
        <f>_xlfn.IFNA(VLOOKUP($B172+1,Sheet1!$AP$5:$AV$3000,2,FALSE),G171)</f>
        <v>11.651999999999999</v>
      </c>
      <c r="H172" s="36">
        <f t="shared" si="4"/>
        <v>313.82520000000005</v>
      </c>
      <c r="I172">
        <f t="shared" si="5"/>
        <v>235.53769853201837</v>
      </c>
    </row>
    <row r="173" spans="2:9" x14ac:dyDescent="0.25">
      <c r="B173" s="11">
        <v>168</v>
      </c>
      <c r="C173" s="21">
        <f>_xlfn.IFNA(VLOOKUP($B173+1,Sheet1!$N$5:$AV$154,2,FALSE),C172)</f>
        <v>102.41800000000001</v>
      </c>
      <c r="D173">
        <f>_xlfn.IFNA(VLOOKUP($B173+1,Sheet1!$U$5:$AV$3000,2,FALSE),D172)</f>
        <v>1.5940000000000001</v>
      </c>
      <c r="E173">
        <f>_xlfn.IFNA(VLOOKUP($B173+1,Sheet1!$AB$5:$AV$3000,2,FALSE),E172)</f>
        <v>602.14800000000002</v>
      </c>
      <c r="F173">
        <f>_xlfn.IFNA(VLOOKUP($B173+1,Sheet1!$AI$5:$AV$3000,2,FALSE),F172)</f>
        <v>139.06399999999999</v>
      </c>
      <c r="G173">
        <f>_xlfn.IFNA(VLOOKUP($B173+1,Sheet1!$AP$5:$AV$3000,2,FALSE),G172)</f>
        <v>16.619</v>
      </c>
      <c r="H173" s="36">
        <f t="shared" si="4"/>
        <v>172.36860000000001</v>
      </c>
      <c r="I173">
        <f t="shared" si="5"/>
        <v>220.96810511528579</v>
      </c>
    </row>
    <row r="174" spans="2:9" x14ac:dyDescent="0.25">
      <c r="B174" s="11">
        <v>169</v>
      </c>
      <c r="C174" s="21">
        <f>_xlfn.IFNA(VLOOKUP($B174+1,Sheet1!$N$5:$AV$154,2,FALSE),C173)</f>
        <v>102.41800000000001</v>
      </c>
      <c r="D174">
        <f>_xlfn.IFNA(VLOOKUP($B174+1,Sheet1!$U$5:$AV$3000,2,FALSE),D173)</f>
        <v>1.579</v>
      </c>
      <c r="E174">
        <f>_xlfn.IFNA(VLOOKUP($B174+1,Sheet1!$AB$5:$AV$3000,2,FALSE),E173)</f>
        <v>8.17</v>
      </c>
      <c r="F174">
        <f>_xlfn.IFNA(VLOOKUP($B174+1,Sheet1!$AI$5:$AV$3000,2,FALSE),F173)</f>
        <v>1579.8810000000001</v>
      </c>
      <c r="G174">
        <f>_xlfn.IFNA(VLOOKUP($B174+1,Sheet1!$AP$5:$AV$3000,2,FALSE),G173)</f>
        <v>11.613</v>
      </c>
      <c r="H174" s="36">
        <f t="shared" si="4"/>
        <v>340.73220000000003</v>
      </c>
      <c r="I174">
        <f t="shared" si="5"/>
        <v>620.68113620615213</v>
      </c>
    </row>
    <row r="175" spans="2:9" x14ac:dyDescent="0.25">
      <c r="B175" s="11">
        <v>170</v>
      </c>
      <c r="C175" s="21">
        <f>_xlfn.IFNA(VLOOKUP($B175+1,Sheet1!$N$5:$AV$154,2,FALSE),C174)</f>
        <v>8.0760000000000005</v>
      </c>
      <c r="D175">
        <f>_xlfn.IFNA(VLOOKUP($B175+1,Sheet1!$U$5:$AV$3000,2,FALSE),D174)</f>
        <v>1.6990000000000001</v>
      </c>
      <c r="E175">
        <f>_xlfn.IFNA(VLOOKUP($B175+1,Sheet1!$AB$5:$AV$3000,2,FALSE),E174)</f>
        <v>8.1649999999999991</v>
      </c>
      <c r="F175">
        <f>_xlfn.IFNA(VLOOKUP($B175+1,Sheet1!$AI$5:$AV$3000,2,FALSE),F174)</f>
        <v>6.7960000000000003</v>
      </c>
      <c r="G175">
        <f>_xlfn.IFNA(VLOOKUP($B175+1,Sheet1!$AP$5:$AV$3000,2,FALSE),G174)</f>
        <v>151.077</v>
      </c>
      <c r="H175" s="36">
        <f t="shared" si="4"/>
        <v>35.162599999999998</v>
      </c>
      <c r="I175">
        <f t="shared" si="5"/>
        <v>58.005480694844692</v>
      </c>
    </row>
    <row r="176" spans="2:9" x14ac:dyDescent="0.25">
      <c r="B176" s="11">
        <v>171</v>
      </c>
      <c r="C176" s="21">
        <f>_xlfn.IFNA(VLOOKUP($B176+1,Sheet1!$N$5:$AV$154,2,FALSE),C175)</f>
        <v>8.0969999999999995</v>
      </c>
      <c r="D176">
        <f>_xlfn.IFNA(VLOOKUP($B176+1,Sheet1!$U$5:$AV$3000,2,FALSE),D175)</f>
        <v>1.8380000000000001</v>
      </c>
      <c r="E176">
        <f>_xlfn.IFNA(VLOOKUP($B176+1,Sheet1!$AB$5:$AV$3000,2,FALSE),E175)</f>
        <v>107.622</v>
      </c>
      <c r="F176">
        <f>_xlfn.IFNA(VLOOKUP($B176+1,Sheet1!$AI$5:$AV$3000,2,FALSE),F175)</f>
        <v>6.7859999999999996</v>
      </c>
      <c r="G176">
        <f>_xlfn.IFNA(VLOOKUP($B176+1,Sheet1!$AP$5:$AV$3000,2,FALSE),G175)</f>
        <v>13.071</v>
      </c>
      <c r="H176" s="36">
        <f t="shared" si="4"/>
        <v>27.482800000000005</v>
      </c>
      <c r="I176">
        <f t="shared" si="5"/>
        <v>40.228879911824535</v>
      </c>
    </row>
    <row r="177" spans="2:9" x14ac:dyDescent="0.25">
      <c r="B177" s="11">
        <v>172</v>
      </c>
      <c r="C177" s="21">
        <f>_xlfn.IFNA(VLOOKUP($B177+1,Sheet1!$N$5:$AV$154,2,FALSE),C176)</f>
        <v>8.1210000000000004</v>
      </c>
      <c r="D177">
        <f>_xlfn.IFNA(VLOOKUP($B177+1,Sheet1!$U$5:$AV$3000,2,FALSE),D176)</f>
        <v>1.996</v>
      </c>
      <c r="E177">
        <f>_xlfn.IFNA(VLOOKUP($B177+1,Sheet1!$AB$5:$AV$3000,2,FALSE),E176)</f>
        <v>107.622</v>
      </c>
      <c r="F177">
        <f>_xlfn.IFNA(VLOOKUP($B177+1,Sheet1!$AI$5:$AV$3000,2,FALSE),F176)</f>
        <v>18.654</v>
      </c>
      <c r="G177">
        <f>_xlfn.IFNA(VLOOKUP($B177+1,Sheet1!$AP$5:$AV$3000,2,FALSE),G176)</f>
        <v>13.542</v>
      </c>
      <c r="H177" s="36">
        <f t="shared" si="4"/>
        <v>29.987000000000002</v>
      </c>
      <c r="I177">
        <f t="shared" si="5"/>
        <v>39.211442656449151</v>
      </c>
    </row>
    <row r="178" spans="2:9" x14ac:dyDescent="0.25">
      <c r="B178" s="11">
        <v>173</v>
      </c>
      <c r="C178" s="21">
        <f>_xlfn.IFNA(VLOOKUP($B178+1,Sheet1!$N$5:$AV$154,2,FALSE),C177)</f>
        <v>8.0410000000000004</v>
      </c>
      <c r="D178">
        <f>_xlfn.IFNA(VLOOKUP($B178+1,Sheet1!$U$5:$AV$3000,2,FALSE),D177)</f>
        <v>2.1760000000000002</v>
      </c>
      <c r="E178">
        <f>_xlfn.IFNA(VLOOKUP($B178+1,Sheet1!$AB$5:$AV$3000,2,FALSE),E177)</f>
        <v>9.1839999999999993</v>
      </c>
      <c r="F178">
        <f>_xlfn.IFNA(VLOOKUP($B178+1,Sheet1!$AI$5:$AV$3000,2,FALSE),F177)</f>
        <v>18.654</v>
      </c>
      <c r="G178">
        <f>_xlfn.IFNA(VLOOKUP($B178+1,Sheet1!$AP$5:$AV$3000,2,FALSE),G177)</f>
        <v>9.4670000000000005</v>
      </c>
      <c r="H178" s="36">
        <f t="shared" si="4"/>
        <v>9.5044000000000004</v>
      </c>
      <c r="I178">
        <f t="shared" si="5"/>
        <v>5.2851910315522206</v>
      </c>
    </row>
    <row r="179" spans="2:9" x14ac:dyDescent="0.25">
      <c r="B179" s="11">
        <v>174</v>
      </c>
      <c r="C179" s="21">
        <f>_xlfn.IFNA(VLOOKUP($B179+1,Sheet1!$N$5:$AV$154,2,FALSE),C178)</f>
        <v>8.0410000000000004</v>
      </c>
      <c r="D179">
        <f>_xlfn.IFNA(VLOOKUP($B179+1,Sheet1!$U$5:$AV$3000,2,FALSE),D178)</f>
        <v>5.81</v>
      </c>
      <c r="E179">
        <f>_xlfn.IFNA(VLOOKUP($B179+1,Sheet1!$AB$5:$AV$3000,2,FALSE),E178)</f>
        <v>18.782</v>
      </c>
      <c r="F179">
        <f>_xlfn.IFNA(VLOOKUP($B179+1,Sheet1!$AI$5:$AV$3000,2,FALSE),F178)</f>
        <v>1501.6969999999999</v>
      </c>
      <c r="G179">
        <f>_xlfn.IFNA(VLOOKUP($B179+1,Sheet1!$AP$5:$AV$3000,2,FALSE),G178)</f>
        <v>9.2170000000000005</v>
      </c>
      <c r="H179" s="36">
        <f t="shared" si="4"/>
        <v>308.70940000000002</v>
      </c>
      <c r="I179">
        <f t="shared" si="5"/>
        <v>596.51027517741886</v>
      </c>
    </row>
    <row r="180" spans="2:9" x14ac:dyDescent="0.25">
      <c r="B180" s="11">
        <v>175</v>
      </c>
      <c r="C180" s="21">
        <f>_xlfn.IFNA(VLOOKUP($B180+1,Sheet1!$N$5:$AV$154,2,FALSE),C179)</f>
        <v>8.0410000000000004</v>
      </c>
      <c r="D180">
        <f>_xlfn.IFNA(VLOOKUP($B180+1,Sheet1!$U$5:$AV$3000,2,FALSE),D179)</f>
        <v>123.544</v>
      </c>
      <c r="E180">
        <f>_xlfn.IFNA(VLOOKUP($B180+1,Sheet1!$AB$5:$AV$3000,2,FALSE),E179)</f>
        <v>18.782</v>
      </c>
      <c r="F180">
        <f>_xlfn.IFNA(VLOOKUP($B180+1,Sheet1!$AI$5:$AV$3000,2,FALSE),F179)</f>
        <v>6.9089999999999998</v>
      </c>
      <c r="G180">
        <f>_xlfn.IFNA(VLOOKUP($B180+1,Sheet1!$AP$5:$AV$3000,2,FALSE),G179)</f>
        <v>8.4819999999999993</v>
      </c>
      <c r="H180" s="36">
        <f t="shared" si="4"/>
        <v>33.151600000000002</v>
      </c>
      <c r="I180">
        <f t="shared" si="5"/>
        <v>45.398407093641509</v>
      </c>
    </row>
    <row r="181" spans="2:9" x14ac:dyDescent="0.25">
      <c r="B181" s="11">
        <v>176</v>
      </c>
      <c r="C181" s="21">
        <f>_xlfn.IFNA(VLOOKUP($B181+1,Sheet1!$N$5:$AV$154,2,FALSE),C180)</f>
        <v>8.0410000000000004</v>
      </c>
      <c r="D181">
        <f>_xlfn.IFNA(VLOOKUP($B181+1,Sheet1!$U$5:$AV$3000,2,FALSE),D180)</f>
        <v>80.808000000000007</v>
      </c>
      <c r="E181">
        <f>_xlfn.IFNA(VLOOKUP($B181+1,Sheet1!$AB$5:$AV$3000,2,FALSE),E180)</f>
        <v>18.782</v>
      </c>
      <c r="F181">
        <f>_xlfn.IFNA(VLOOKUP($B181+1,Sheet1!$AI$5:$AV$3000,2,FALSE),F180)</f>
        <v>311.35500000000002</v>
      </c>
      <c r="G181">
        <f>_xlfn.IFNA(VLOOKUP($B181+1,Sheet1!$AP$5:$AV$3000,2,FALSE),G180)</f>
        <v>483.34899999999999</v>
      </c>
      <c r="H181" s="36">
        <f t="shared" si="4"/>
        <v>180.46700000000001</v>
      </c>
      <c r="I181">
        <f t="shared" si="5"/>
        <v>186.90845644325458</v>
      </c>
    </row>
    <row r="182" spans="2:9" x14ac:dyDescent="0.25">
      <c r="B182" s="11">
        <v>177</v>
      </c>
      <c r="C182" s="21">
        <f>_xlfn.IFNA(VLOOKUP($B182+1,Sheet1!$N$5:$AV$154,2,FALSE),C181)</f>
        <v>8.0410000000000004</v>
      </c>
      <c r="D182">
        <f>_xlfn.IFNA(VLOOKUP($B182+1,Sheet1!$U$5:$AV$3000,2,FALSE),D181)</f>
        <v>80.808000000000007</v>
      </c>
      <c r="E182">
        <f>_xlfn.IFNA(VLOOKUP($B182+1,Sheet1!$AB$5:$AV$3000,2,FALSE),E181)</f>
        <v>18.782</v>
      </c>
      <c r="F182">
        <f>_xlfn.IFNA(VLOOKUP($B182+1,Sheet1!$AI$5:$AV$3000,2,FALSE),F181)</f>
        <v>311.35500000000002</v>
      </c>
      <c r="G182">
        <f>_xlfn.IFNA(VLOOKUP($B182+1,Sheet1!$AP$5:$AV$3000,2,FALSE),G181)</f>
        <v>11.228</v>
      </c>
      <c r="H182" s="36">
        <f t="shared" si="4"/>
        <v>86.0428</v>
      </c>
      <c r="I182">
        <f t="shared" si="5"/>
        <v>115.75710856686084</v>
      </c>
    </row>
    <row r="183" spans="2:9" x14ac:dyDescent="0.25">
      <c r="B183" s="11">
        <v>178</v>
      </c>
      <c r="C183" s="21">
        <f>_xlfn.IFNA(VLOOKUP($B183+1,Sheet1!$N$5:$AV$154,2,FALSE),C182)</f>
        <v>8.0410000000000004</v>
      </c>
      <c r="D183">
        <f>_xlfn.IFNA(VLOOKUP($B183+1,Sheet1!$U$5:$AV$3000,2,FALSE),D182)</f>
        <v>2.1549999999999998</v>
      </c>
      <c r="E183">
        <f>_xlfn.IFNA(VLOOKUP($B183+1,Sheet1!$AB$5:$AV$3000,2,FALSE),E182)</f>
        <v>18.782</v>
      </c>
      <c r="F183">
        <f>_xlfn.IFNA(VLOOKUP($B183+1,Sheet1!$AI$5:$AV$3000,2,FALSE),F182)</f>
        <v>6.8070000000000004</v>
      </c>
      <c r="G183">
        <f>_xlfn.IFNA(VLOOKUP($B183+1,Sheet1!$AP$5:$AV$3000,2,FALSE),G182)</f>
        <v>11.266</v>
      </c>
      <c r="H183" s="36">
        <f t="shared" si="4"/>
        <v>9.4101999999999997</v>
      </c>
      <c r="I183">
        <f t="shared" si="5"/>
        <v>5.5238377021777172</v>
      </c>
    </row>
    <row r="184" spans="2:9" x14ac:dyDescent="0.25">
      <c r="B184" s="11">
        <v>179</v>
      </c>
      <c r="C184" s="21">
        <f>_xlfn.IFNA(VLOOKUP($B184+1,Sheet1!$N$5:$AV$154,2,FALSE),C183)</f>
        <v>8.0410000000000004</v>
      </c>
      <c r="D184">
        <f>_xlfn.IFNA(VLOOKUP($B184+1,Sheet1!$U$5:$AV$3000,2,FALSE),D183)</f>
        <v>5.351</v>
      </c>
      <c r="E184">
        <f>_xlfn.IFNA(VLOOKUP($B184+1,Sheet1!$AB$5:$AV$3000,2,FALSE),E183)</f>
        <v>8.5429999999999993</v>
      </c>
      <c r="F184">
        <f>_xlfn.IFNA(VLOOKUP($B184+1,Sheet1!$AI$5:$AV$3000,2,FALSE),F183)</f>
        <v>6.8170000000000002</v>
      </c>
      <c r="G184">
        <f>_xlfn.IFNA(VLOOKUP($B184+1,Sheet1!$AP$5:$AV$3000,2,FALSE),G183)</f>
        <v>10.898999999999999</v>
      </c>
      <c r="H184" s="36">
        <f t="shared" si="4"/>
        <v>7.9301999999999992</v>
      </c>
      <c r="I184">
        <f t="shared" si="5"/>
        <v>1.8489489338540455</v>
      </c>
    </row>
    <row r="185" spans="2:9" x14ac:dyDescent="0.25">
      <c r="B185" s="11">
        <v>180</v>
      </c>
      <c r="C185" s="21">
        <f>_xlfn.IFNA(VLOOKUP($B185+1,Sheet1!$N$5:$AV$154,2,FALSE),C184)</f>
        <v>8.0410000000000004</v>
      </c>
      <c r="D185">
        <f>_xlfn.IFNA(VLOOKUP($B185+1,Sheet1!$U$5:$AV$3000,2,FALSE),D184)</f>
        <v>5.2720000000000002</v>
      </c>
      <c r="E185">
        <f>_xlfn.IFNA(VLOOKUP($B185+1,Sheet1!$AB$5:$AV$3000,2,FALSE),E184)</f>
        <v>8.2349999999999994</v>
      </c>
      <c r="F185">
        <f>_xlfn.IFNA(VLOOKUP($B185+1,Sheet1!$AI$5:$AV$3000,2,FALSE),F184)</f>
        <v>6.8170000000000002</v>
      </c>
      <c r="G185">
        <f>_xlfn.IFNA(VLOOKUP($B185+1,Sheet1!$AP$5:$AV$3000,2,FALSE),G184)</f>
        <v>10.935</v>
      </c>
      <c r="H185" s="36">
        <f t="shared" si="4"/>
        <v>7.8600000000000012</v>
      </c>
      <c r="I185">
        <f t="shared" si="5"/>
        <v>1.866258502994693</v>
      </c>
    </row>
    <row r="186" spans="2:9" x14ac:dyDescent="0.25">
      <c r="B186" s="11">
        <v>181</v>
      </c>
      <c r="C186" s="21">
        <f>_xlfn.IFNA(VLOOKUP($B186+1,Sheet1!$N$5:$AV$154,2,FALSE),C185)</f>
        <v>8.0410000000000004</v>
      </c>
      <c r="D186">
        <f>_xlfn.IFNA(VLOOKUP($B186+1,Sheet1!$U$5:$AV$3000,2,FALSE),D185)</f>
        <v>1.038</v>
      </c>
      <c r="E186">
        <f>_xlfn.IFNA(VLOOKUP($B186+1,Sheet1!$AB$5:$AV$3000,2,FALSE),E185)</f>
        <v>8.2279999999999998</v>
      </c>
      <c r="F186">
        <f>_xlfn.IFNA(VLOOKUP($B186+1,Sheet1!$AI$5:$AV$3000,2,FALSE),F185)</f>
        <v>6.8419999999999996</v>
      </c>
      <c r="G186">
        <f>_xlfn.IFNA(VLOOKUP($B186+1,Sheet1!$AP$5:$AV$3000,2,FALSE),G185)</f>
        <v>10.971</v>
      </c>
      <c r="H186" s="36">
        <f t="shared" si="4"/>
        <v>7.0240000000000009</v>
      </c>
      <c r="I186">
        <f t="shared" si="5"/>
        <v>3.2841447592942639</v>
      </c>
    </row>
    <row r="187" spans="2:9" x14ac:dyDescent="0.25">
      <c r="B187" s="11">
        <v>182</v>
      </c>
      <c r="C187" s="21">
        <f>_xlfn.IFNA(VLOOKUP($B187+1,Sheet1!$N$5:$AV$154,2,FALSE),C186)</f>
        <v>8.0410000000000004</v>
      </c>
      <c r="D187">
        <f>_xlfn.IFNA(VLOOKUP($B187+1,Sheet1!$U$5:$AV$3000,2,FALSE),D186)</f>
        <v>1.764</v>
      </c>
      <c r="E187">
        <f>_xlfn.IFNA(VLOOKUP($B187+1,Sheet1!$AB$5:$AV$3000,2,FALSE),E186)</f>
        <v>18.841999999999999</v>
      </c>
      <c r="F187">
        <f>_xlfn.IFNA(VLOOKUP($B187+1,Sheet1!$AI$5:$AV$3000,2,FALSE),F186)</f>
        <v>8.9420000000000002</v>
      </c>
      <c r="G187">
        <f>_xlfn.IFNA(VLOOKUP($B187+1,Sheet1!$AP$5:$AV$3000,2,FALSE),G186)</f>
        <v>10.971</v>
      </c>
      <c r="H187" s="36">
        <f t="shared" si="4"/>
        <v>9.7119999999999997</v>
      </c>
      <c r="I187">
        <f t="shared" si="5"/>
        <v>5.5045040830214651</v>
      </c>
    </row>
    <row r="188" spans="2:9" x14ac:dyDescent="0.25">
      <c r="B188" s="11">
        <v>183</v>
      </c>
      <c r="C188" s="21">
        <f>_xlfn.IFNA(VLOOKUP($B188+1,Sheet1!$N$5:$AV$154,2,FALSE),C187)</f>
        <v>8.0410000000000004</v>
      </c>
      <c r="D188">
        <f>_xlfn.IFNA(VLOOKUP($B188+1,Sheet1!$U$5:$AV$3000,2,FALSE),D187)</f>
        <v>380.38499999999999</v>
      </c>
      <c r="E188">
        <f>_xlfn.IFNA(VLOOKUP($B188+1,Sheet1!$AB$5:$AV$3000,2,FALSE),E187)</f>
        <v>8.5559999999999992</v>
      </c>
      <c r="F188">
        <f>_xlfn.IFNA(VLOOKUP($B188+1,Sheet1!$AI$5:$AV$3000,2,FALSE),F187)</f>
        <v>117.84699999999999</v>
      </c>
      <c r="G188">
        <f>_xlfn.IFNA(VLOOKUP($B188+1,Sheet1!$AP$5:$AV$3000,2,FALSE),G187)</f>
        <v>10.971</v>
      </c>
      <c r="H188" s="36">
        <f t="shared" si="4"/>
        <v>105.16</v>
      </c>
      <c r="I188">
        <f t="shared" si="5"/>
        <v>143.90674848109106</v>
      </c>
    </row>
    <row r="189" spans="2:9" x14ac:dyDescent="0.25">
      <c r="B189" s="11">
        <v>184</v>
      </c>
      <c r="C189" s="21">
        <f>_xlfn.IFNA(VLOOKUP($B189+1,Sheet1!$N$5:$AV$154,2,FALSE),C188)</f>
        <v>8.0410000000000004</v>
      </c>
      <c r="D189">
        <f>_xlfn.IFNA(VLOOKUP($B189+1,Sheet1!$U$5:$AV$3000,2,FALSE),D188)</f>
        <v>1.06</v>
      </c>
      <c r="E189">
        <f>_xlfn.IFNA(VLOOKUP($B189+1,Sheet1!$AB$5:$AV$3000,2,FALSE),E188)</f>
        <v>8.5559999999999992</v>
      </c>
      <c r="F189">
        <f>_xlfn.IFNA(VLOOKUP($B189+1,Sheet1!$AI$5:$AV$3000,2,FALSE),F188)</f>
        <v>117.84699999999999</v>
      </c>
      <c r="G189">
        <f>_xlfn.IFNA(VLOOKUP($B189+1,Sheet1!$AP$5:$AV$3000,2,FALSE),G188)</f>
        <v>1999.877</v>
      </c>
      <c r="H189" s="36">
        <f t="shared" si="4"/>
        <v>427.07619999999997</v>
      </c>
      <c r="I189">
        <f t="shared" si="5"/>
        <v>787.59945580514466</v>
      </c>
    </row>
    <row r="190" spans="2:9" x14ac:dyDescent="0.25">
      <c r="B190" s="11">
        <v>185</v>
      </c>
      <c r="C190" s="21">
        <f>_xlfn.IFNA(VLOOKUP($B190+1,Sheet1!$N$5:$AV$154,2,FALSE),C189)</f>
        <v>8.0410000000000004</v>
      </c>
      <c r="D190">
        <f>_xlfn.IFNA(VLOOKUP($B190+1,Sheet1!$U$5:$AV$3000,2,FALSE),D189)</f>
        <v>3.6379999999999999</v>
      </c>
      <c r="E190">
        <f>_xlfn.IFNA(VLOOKUP($B190+1,Sheet1!$AB$5:$AV$3000,2,FALSE),E189)</f>
        <v>553.75300000000004</v>
      </c>
      <c r="F190">
        <f>_xlfn.IFNA(VLOOKUP($B190+1,Sheet1!$AI$5:$AV$3000,2,FALSE),F189)</f>
        <v>7.28</v>
      </c>
      <c r="G190">
        <f>_xlfn.IFNA(VLOOKUP($B190+1,Sheet1!$AP$5:$AV$3000,2,FALSE),G189)</f>
        <v>10.863</v>
      </c>
      <c r="H190" s="36">
        <f t="shared" si="4"/>
        <v>116.715</v>
      </c>
      <c r="I190">
        <f t="shared" si="5"/>
        <v>218.53115328391965</v>
      </c>
    </row>
    <row r="191" spans="2:9" x14ac:dyDescent="0.25">
      <c r="B191" s="11">
        <v>186</v>
      </c>
      <c r="C191" s="21">
        <f>_xlfn.IFNA(VLOOKUP($B191+1,Sheet1!$N$5:$AV$154,2,FALSE),C190)</f>
        <v>8.0410000000000004</v>
      </c>
      <c r="D191">
        <f>_xlfn.IFNA(VLOOKUP($B191+1,Sheet1!$U$5:$AV$3000,2,FALSE),D190)</f>
        <v>1.0629999999999999</v>
      </c>
      <c r="E191">
        <f>_xlfn.IFNA(VLOOKUP($B191+1,Sheet1!$AB$5:$AV$3000,2,FALSE),E190)</f>
        <v>129.33000000000001</v>
      </c>
      <c r="F191">
        <f>_xlfn.IFNA(VLOOKUP($B191+1,Sheet1!$AI$5:$AV$3000,2,FALSE),F190)</f>
        <v>1543.75</v>
      </c>
      <c r="G191">
        <f>_xlfn.IFNA(VLOOKUP($B191+1,Sheet1!$AP$5:$AV$3000,2,FALSE),G190)</f>
        <v>10.863</v>
      </c>
      <c r="H191" s="36">
        <f t="shared" si="4"/>
        <v>338.60939999999999</v>
      </c>
      <c r="I191">
        <f t="shared" si="5"/>
        <v>604.4489184335099</v>
      </c>
    </row>
    <row r="192" spans="2:9" x14ac:dyDescent="0.25">
      <c r="B192" s="11">
        <v>187</v>
      </c>
      <c r="C192" s="21">
        <f>_xlfn.IFNA(VLOOKUP($B192+1,Sheet1!$N$5:$AV$154,2,FALSE),C191)</f>
        <v>8.0410000000000004</v>
      </c>
      <c r="D192">
        <f>_xlfn.IFNA(VLOOKUP($B192+1,Sheet1!$U$5:$AV$3000,2,FALSE),D191)</f>
        <v>1.0609999999999999</v>
      </c>
      <c r="E192">
        <f>_xlfn.IFNA(VLOOKUP($B192+1,Sheet1!$AB$5:$AV$3000,2,FALSE),E191)</f>
        <v>12.199</v>
      </c>
      <c r="F192">
        <f>_xlfn.IFNA(VLOOKUP($B192+1,Sheet1!$AI$5:$AV$3000,2,FALSE),F191)</f>
        <v>307.87900000000002</v>
      </c>
      <c r="G192">
        <f>_xlfn.IFNA(VLOOKUP($B192+1,Sheet1!$AP$5:$AV$3000,2,FALSE),G191)</f>
        <v>15.975</v>
      </c>
      <c r="H192" s="36">
        <f t="shared" si="4"/>
        <v>69.031000000000006</v>
      </c>
      <c r="I192">
        <f t="shared" si="5"/>
        <v>119.52646858666913</v>
      </c>
    </row>
    <row r="193" spans="2:9" x14ac:dyDescent="0.25">
      <c r="B193" s="11">
        <v>188</v>
      </c>
      <c r="C193" s="21">
        <f>_xlfn.IFNA(VLOOKUP($B193+1,Sheet1!$N$5:$AV$154,2,FALSE),C192)</f>
        <v>8.0410000000000004</v>
      </c>
      <c r="D193">
        <f>_xlfn.IFNA(VLOOKUP($B193+1,Sheet1!$U$5:$AV$3000,2,FALSE),D192)</f>
        <v>1.0900000000000001</v>
      </c>
      <c r="E193">
        <f>_xlfn.IFNA(VLOOKUP($B193+1,Sheet1!$AB$5:$AV$3000,2,FALSE),E192)</f>
        <v>10.054</v>
      </c>
      <c r="F193">
        <f>_xlfn.IFNA(VLOOKUP($B193+1,Sheet1!$AI$5:$AV$3000,2,FALSE),F192)</f>
        <v>7.2629999999999999</v>
      </c>
      <c r="G193">
        <f>_xlfn.IFNA(VLOOKUP($B193+1,Sheet1!$AP$5:$AV$3000,2,FALSE),G192)</f>
        <v>10.058</v>
      </c>
      <c r="H193" s="36">
        <f t="shared" si="4"/>
        <v>7.3011999999999997</v>
      </c>
      <c r="I193">
        <f t="shared" si="5"/>
        <v>3.2956220292988707</v>
      </c>
    </row>
    <row r="194" spans="2:9" x14ac:dyDescent="0.25">
      <c r="B194" s="11">
        <v>189</v>
      </c>
      <c r="C194" s="21">
        <f>_xlfn.IFNA(VLOOKUP($B194+1,Sheet1!$N$5:$AV$154,2,FALSE),C193)</f>
        <v>8.0410000000000004</v>
      </c>
      <c r="D194">
        <f>_xlfn.IFNA(VLOOKUP($B194+1,Sheet1!$U$5:$AV$3000,2,FALSE),D193)</f>
        <v>3.4929999999999999</v>
      </c>
      <c r="E194">
        <f>_xlfn.IFNA(VLOOKUP($B194+1,Sheet1!$AB$5:$AV$3000,2,FALSE),E193)</f>
        <v>10.054</v>
      </c>
      <c r="F194">
        <f>_xlfn.IFNA(VLOOKUP($B194+1,Sheet1!$AI$5:$AV$3000,2,FALSE),F193)</f>
        <v>308.22899999999998</v>
      </c>
      <c r="G194">
        <f>_xlfn.IFNA(VLOOKUP($B194+1,Sheet1!$AP$5:$AV$3000,2,FALSE),G193)</f>
        <v>32.256</v>
      </c>
      <c r="H194" s="36">
        <f t="shared" si="4"/>
        <v>72.414599999999993</v>
      </c>
      <c r="I194">
        <f t="shared" si="5"/>
        <v>118.32509130121134</v>
      </c>
    </row>
    <row r="195" spans="2:9" x14ac:dyDescent="0.25">
      <c r="B195" s="11">
        <v>190</v>
      </c>
      <c r="C195" s="21">
        <f>_xlfn.IFNA(VLOOKUP($B195+1,Sheet1!$N$5:$AV$154,2,FALSE),C194)</f>
        <v>8.0410000000000004</v>
      </c>
      <c r="D195">
        <f>_xlfn.IFNA(VLOOKUP($B195+1,Sheet1!$U$5:$AV$3000,2,FALSE),D194)</f>
        <v>1.0940000000000001</v>
      </c>
      <c r="E195">
        <f>_xlfn.IFNA(VLOOKUP($B195+1,Sheet1!$AB$5:$AV$3000,2,FALSE),E194)</f>
        <v>8.6080000000000005</v>
      </c>
      <c r="F195">
        <f>_xlfn.IFNA(VLOOKUP($B195+1,Sheet1!$AI$5:$AV$3000,2,FALSE),F194)</f>
        <v>9.7539999999999996</v>
      </c>
      <c r="G195">
        <f>_xlfn.IFNA(VLOOKUP($B195+1,Sheet1!$AP$5:$AV$3000,2,FALSE),G194)</f>
        <v>9.7590000000000003</v>
      </c>
      <c r="H195" s="36">
        <f t="shared" si="4"/>
        <v>7.4512</v>
      </c>
      <c r="I195">
        <f t="shared" si="5"/>
        <v>3.247425774363442</v>
      </c>
    </row>
    <row r="196" spans="2:9" x14ac:dyDescent="0.25">
      <c r="B196" s="11">
        <v>191</v>
      </c>
      <c r="C196" s="21">
        <f>_xlfn.IFNA(VLOOKUP($B196+1,Sheet1!$N$5:$AV$154,2,FALSE),C195)</f>
        <v>8.0410000000000004</v>
      </c>
      <c r="D196">
        <f>_xlfn.IFNA(VLOOKUP($B196+1,Sheet1!$U$5:$AV$3000,2,FALSE),D195)</f>
        <v>95.820999999999998</v>
      </c>
      <c r="E196">
        <f>_xlfn.IFNA(VLOOKUP($B196+1,Sheet1!$AB$5:$AV$3000,2,FALSE),E195)</f>
        <v>122.56699999999999</v>
      </c>
      <c r="F196">
        <f>_xlfn.IFNA(VLOOKUP($B196+1,Sheet1!$AI$5:$AV$3000,2,FALSE),F195)</f>
        <v>6.6189999999999998</v>
      </c>
      <c r="G196">
        <f>_xlfn.IFNA(VLOOKUP($B196+1,Sheet1!$AP$5:$AV$3000,2,FALSE),G195)</f>
        <v>9.7590000000000003</v>
      </c>
      <c r="H196" s="36">
        <f t="shared" si="4"/>
        <v>48.561399999999992</v>
      </c>
      <c r="I196">
        <f t="shared" si="5"/>
        <v>50.233440262836872</v>
      </c>
    </row>
    <row r="197" spans="2:9" x14ac:dyDescent="0.25">
      <c r="B197" s="11">
        <v>192</v>
      </c>
      <c r="C197" s="21">
        <f>_xlfn.IFNA(VLOOKUP($B197+1,Sheet1!$N$5:$AV$154,2,FALSE),C196)</f>
        <v>8.0410000000000004</v>
      </c>
      <c r="D197">
        <f>_xlfn.IFNA(VLOOKUP($B197+1,Sheet1!$U$5:$AV$3000,2,FALSE),D196)</f>
        <v>1.0980000000000001</v>
      </c>
      <c r="E197">
        <f>_xlfn.IFNA(VLOOKUP($B197+1,Sheet1!$AB$5:$AV$3000,2,FALSE),E196)</f>
        <v>122.56699999999999</v>
      </c>
      <c r="F197">
        <f>_xlfn.IFNA(VLOOKUP($B197+1,Sheet1!$AI$5:$AV$3000,2,FALSE),F196)</f>
        <v>6.6639999999999997</v>
      </c>
      <c r="G197">
        <f>_xlfn.IFNA(VLOOKUP($B197+1,Sheet1!$AP$5:$AV$3000,2,FALSE),G196)</f>
        <v>10.377000000000001</v>
      </c>
      <c r="H197" s="36">
        <f t="shared" si="4"/>
        <v>29.749399999999998</v>
      </c>
      <c r="I197">
        <f t="shared" si="5"/>
        <v>46.509116949690629</v>
      </c>
    </row>
    <row r="198" spans="2:9" x14ac:dyDescent="0.25">
      <c r="B198" s="11">
        <v>193</v>
      </c>
      <c r="C198" s="21">
        <f>_xlfn.IFNA(VLOOKUP($B198+1,Sheet1!$N$5:$AV$154,2,FALSE),C197)</f>
        <v>8.0410000000000004</v>
      </c>
      <c r="D198">
        <f>_xlfn.IFNA(VLOOKUP($B198+1,Sheet1!$U$5:$AV$3000,2,FALSE),D197)</f>
        <v>397.524</v>
      </c>
      <c r="E198">
        <f>_xlfn.IFNA(VLOOKUP($B198+1,Sheet1!$AB$5:$AV$3000,2,FALSE),E197)</f>
        <v>11.004</v>
      </c>
      <c r="F198">
        <f>_xlfn.IFNA(VLOOKUP($B198+1,Sheet1!$AI$5:$AV$3000,2,FALSE),F197)</f>
        <v>101.10899999999999</v>
      </c>
      <c r="G198">
        <f>_xlfn.IFNA(VLOOKUP($B198+1,Sheet1!$AP$5:$AV$3000,2,FALSE),G197)</f>
        <v>143.30500000000001</v>
      </c>
      <c r="H198" s="36">
        <f t="shared" ref="H198:H261" si="6">AVERAGE(C198:G198)</f>
        <v>132.19659999999999</v>
      </c>
      <c r="I198">
        <f t="shared" ref="I198:I261" si="7">_xlfn.STDEV.P(C198:G198)</f>
        <v>142.54172997490946</v>
      </c>
    </row>
    <row r="199" spans="2:9" x14ac:dyDescent="0.25">
      <c r="B199" s="11">
        <v>194</v>
      </c>
      <c r="C199" s="21">
        <f>_xlfn.IFNA(VLOOKUP($B199+1,Sheet1!$N$5:$AV$154,2,FALSE),C198)</f>
        <v>8.0410000000000004</v>
      </c>
      <c r="D199">
        <f>_xlfn.IFNA(VLOOKUP($B199+1,Sheet1!$U$5:$AV$3000,2,FALSE),D198)</f>
        <v>397.524</v>
      </c>
      <c r="E199">
        <f>_xlfn.IFNA(VLOOKUP($B199+1,Sheet1!$AB$5:$AV$3000,2,FALSE),E198)</f>
        <v>8.6219999999999999</v>
      </c>
      <c r="F199">
        <f>_xlfn.IFNA(VLOOKUP($B199+1,Sheet1!$AI$5:$AV$3000,2,FALSE),F198)</f>
        <v>101.10899999999999</v>
      </c>
      <c r="G199">
        <f>_xlfn.IFNA(VLOOKUP($B199+1,Sheet1!$AP$5:$AV$3000,2,FALSE),G198)</f>
        <v>143.30500000000001</v>
      </c>
      <c r="H199" s="36">
        <f t="shared" si="6"/>
        <v>131.72020000000003</v>
      </c>
      <c r="I199">
        <f t="shared" si="7"/>
        <v>142.94937887713957</v>
      </c>
    </row>
    <row r="200" spans="2:9" x14ac:dyDescent="0.25">
      <c r="B200" s="11">
        <v>195</v>
      </c>
      <c r="C200" s="21">
        <f>_xlfn.IFNA(VLOOKUP($B200+1,Sheet1!$N$5:$AV$154,2,FALSE),C199)</f>
        <v>8.0410000000000004</v>
      </c>
      <c r="D200">
        <f>_xlfn.IFNA(VLOOKUP($B200+1,Sheet1!$U$5:$AV$3000,2,FALSE),D199)</f>
        <v>1.099</v>
      </c>
      <c r="E200">
        <f>_xlfn.IFNA(VLOOKUP($B200+1,Sheet1!$AB$5:$AV$3000,2,FALSE),E199)</f>
        <v>8.6219999999999999</v>
      </c>
      <c r="F200">
        <f>_xlfn.IFNA(VLOOKUP($B200+1,Sheet1!$AI$5:$AV$3000,2,FALSE),F199)</f>
        <v>101.10899999999999</v>
      </c>
      <c r="G200">
        <f>_xlfn.IFNA(VLOOKUP($B200+1,Sheet1!$AP$5:$AV$3000,2,FALSE),G199)</f>
        <v>143.53800000000001</v>
      </c>
      <c r="H200" s="36">
        <f t="shared" si="6"/>
        <v>52.4818</v>
      </c>
      <c r="I200">
        <f t="shared" si="7"/>
        <v>58.642467606334584</v>
      </c>
    </row>
    <row r="201" spans="2:9" x14ac:dyDescent="0.25">
      <c r="B201" s="11">
        <v>196</v>
      </c>
      <c r="C201" s="21">
        <f>_xlfn.IFNA(VLOOKUP($B201+1,Sheet1!$N$5:$AV$154,2,FALSE),C200)</f>
        <v>8.0410000000000004</v>
      </c>
      <c r="D201">
        <f>_xlfn.IFNA(VLOOKUP($B201+1,Sheet1!$U$5:$AV$3000,2,FALSE),D200)</f>
        <v>2.714</v>
      </c>
      <c r="E201">
        <f>_xlfn.IFNA(VLOOKUP($B201+1,Sheet1!$AB$5:$AV$3000,2,FALSE),E200)</f>
        <v>8.5939999999999994</v>
      </c>
      <c r="F201">
        <f>_xlfn.IFNA(VLOOKUP($B201+1,Sheet1!$AI$5:$AV$3000,2,FALSE),F200)</f>
        <v>6.6589999999999998</v>
      </c>
      <c r="G201">
        <f>_xlfn.IFNA(VLOOKUP($B201+1,Sheet1!$AP$5:$AV$3000,2,FALSE),G200)</f>
        <v>10.750999999999999</v>
      </c>
      <c r="H201" s="36">
        <f t="shared" si="6"/>
        <v>7.3517999999999999</v>
      </c>
      <c r="I201">
        <f t="shared" si="7"/>
        <v>2.6669000281225395</v>
      </c>
    </row>
    <row r="202" spans="2:9" x14ac:dyDescent="0.25">
      <c r="B202" s="11">
        <v>197</v>
      </c>
      <c r="C202" s="21">
        <f>_xlfn.IFNA(VLOOKUP($B202+1,Sheet1!$N$5:$AV$154,2,FALSE),C201)</f>
        <v>8.0410000000000004</v>
      </c>
      <c r="D202">
        <f>_xlfn.IFNA(VLOOKUP($B202+1,Sheet1!$U$5:$AV$3000,2,FALSE),D201)</f>
        <v>76.001999999999995</v>
      </c>
      <c r="E202">
        <f>_xlfn.IFNA(VLOOKUP($B202+1,Sheet1!$AB$5:$AV$3000,2,FALSE),E201)</f>
        <v>9.24</v>
      </c>
      <c r="F202">
        <f>_xlfn.IFNA(VLOOKUP($B202+1,Sheet1!$AI$5:$AV$3000,2,FALSE),F201)</f>
        <v>101.304</v>
      </c>
      <c r="G202">
        <f>_xlfn.IFNA(VLOOKUP($B202+1,Sheet1!$AP$5:$AV$3000,2,FALSE),G201)</f>
        <v>8.2390000000000008</v>
      </c>
      <c r="H202" s="36">
        <f t="shared" si="6"/>
        <v>40.565199999999997</v>
      </c>
      <c r="I202">
        <f t="shared" si="7"/>
        <v>40.072543135668347</v>
      </c>
    </row>
    <row r="203" spans="2:9" x14ac:dyDescent="0.25">
      <c r="B203" s="11">
        <v>198</v>
      </c>
      <c r="C203" s="21">
        <f>_xlfn.IFNA(VLOOKUP($B203+1,Sheet1!$N$5:$AV$154,2,FALSE),C202)</f>
        <v>8.0410000000000004</v>
      </c>
      <c r="D203">
        <f>_xlfn.IFNA(VLOOKUP($B203+1,Sheet1!$U$5:$AV$3000,2,FALSE),D202)</f>
        <v>2.9910000000000001</v>
      </c>
      <c r="E203">
        <f>_xlfn.IFNA(VLOOKUP($B203+1,Sheet1!$AB$5:$AV$3000,2,FALSE),E202)</f>
        <v>560.27700000000004</v>
      </c>
      <c r="F203">
        <f>_xlfn.IFNA(VLOOKUP($B203+1,Sheet1!$AI$5:$AV$3000,2,FALSE),F202)</f>
        <v>6.6150000000000002</v>
      </c>
      <c r="G203">
        <f>_xlfn.IFNA(VLOOKUP($B203+1,Sheet1!$AP$5:$AV$3000,2,FALSE),G202)</f>
        <v>8.2539999999999996</v>
      </c>
      <c r="H203" s="36">
        <f t="shared" si="6"/>
        <v>117.23560000000002</v>
      </c>
      <c r="I203">
        <f t="shared" si="7"/>
        <v>221.52872395930962</v>
      </c>
    </row>
    <row r="204" spans="2:9" x14ac:dyDescent="0.25">
      <c r="B204" s="11">
        <v>199</v>
      </c>
      <c r="C204" s="21">
        <f>_xlfn.IFNA(VLOOKUP($B204+1,Sheet1!$N$5:$AV$154,2,FALSE),C203)</f>
        <v>8.0410000000000004</v>
      </c>
      <c r="D204">
        <f>_xlfn.IFNA(VLOOKUP($B204+1,Sheet1!$U$5:$AV$3000,2,FALSE),D203)</f>
        <v>74.278999999999996</v>
      </c>
      <c r="E204">
        <f>_xlfn.IFNA(VLOOKUP($B204+1,Sheet1!$AB$5:$AV$3000,2,FALSE),E203)</f>
        <v>8.218</v>
      </c>
      <c r="F204">
        <f>_xlfn.IFNA(VLOOKUP($B204+1,Sheet1!$AI$5:$AV$3000,2,FALSE),F203)</f>
        <v>6.6120000000000001</v>
      </c>
      <c r="G204">
        <f>_xlfn.IFNA(VLOOKUP($B204+1,Sheet1!$AP$5:$AV$3000,2,FALSE),G203)</f>
        <v>10.787000000000001</v>
      </c>
      <c r="H204" s="36">
        <f t="shared" si="6"/>
        <v>21.587399999999999</v>
      </c>
      <c r="I204">
        <f t="shared" si="7"/>
        <v>26.380150739523835</v>
      </c>
    </row>
    <row r="205" spans="2:9" x14ac:dyDescent="0.25">
      <c r="B205" s="11">
        <v>200</v>
      </c>
      <c r="C205" s="21">
        <f>_xlfn.IFNA(VLOOKUP($B205+1,Sheet1!$N$5:$AV$154,2,FALSE),C204)</f>
        <v>8.0410000000000004</v>
      </c>
      <c r="D205">
        <f>_xlfn.IFNA(VLOOKUP($B205+1,Sheet1!$U$5:$AV$3000,2,FALSE),D204)</f>
        <v>2.9590000000000001</v>
      </c>
      <c r="E205">
        <f>_xlfn.IFNA(VLOOKUP($B205+1,Sheet1!$AB$5:$AV$3000,2,FALSE),E204)</f>
        <v>8.2119999999999997</v>
      </c>
      <c r="F205">
        <f>_xlfn.IFNA(VLOOKUP($B205+1,Sheet1!$AI$5:$AV$3000,2,FALSE),F204)</f>
        <v>6.6120000000000001</v>
      </c>
      <c r="G205">
        <f>_xlfn.IFNA(VLOOKUP($B205+1,Sheet1!$AP$5:$AV$3000,2,FALSE),G204)</f>
        <v>12.87</v>
      </c>
      <c r="H205" s="36">
        <f t="shared" si="6"/>
        <v>7.7387999999999995</v>
      </c>
      <c r="I205">
        <f t="shared" si="7"/>
        <v>3.1862398779752934</v>
      </c>
    </row>
    <row r="206" spans="2:9" x14ac:dyDescent="0.25">
      <c r="B206" s="11">
        <v>201</v>
      </c>
      <c r="C206" s="21">
        <f>_xlfn.IFNA(VLOOKUP($B206+1,Sheet1!$N$5:$AV$154,2,FALSE),C205)</f>
        <v>8.0410000000000004</v>
      </c>
      <c r="D206">
        <f>_xlfn.IFNA(VLOOKUP($B206+1,Sheet1!$U$5:$AV$3000,2,FALSE),D205)</f>
        <v>1.111</v>
      </c>
      <c r="E206">
        <f>_xlfn.IFNA(VLOOKUP($B206+1,Sheet1!$AB$5:$AV$3000,2,FALSE),E205)</f>
        <v>8.2059999999999995</v>
      </c>
      <c r="F206">
        <f>_xlfn.IFNA(VLOOKUP($B206+1,Sheet1!$AI$5:$AV$3000,2,FALSE),F205)</f>
        <v>6.6120000000000001</v>
      </c>
      <c r="G206">
        <f>_xlfn.IFNA(VLOOKUP($B206+1,Sheet1!$AP$5:$AV$3000,2,FALSE),G205)</f>
        <v>12.87</v>
      </c>
      <c r="H206" s="36">
        <f t="shared" si="6"/>
        <v>7.3679999999999994</v>
      </c>
      <c r="I206">
        <f t="shared" si="7"/>
        <v>3.7722344041694966</v>
      </c>
    </row>
    <row r="207" spans="2:9" x14ac:dyDescent="0.25">
      <c r="B207" s="11">
        <v>202</v>
      </c>
      <c r="C207" s="21">
        <f>_xlfn.IFNA(VLOOKUP($B207+1,Sheet1!$N$5:$AV$154,2,FALSE),C206)</f>
        <v>8.0410000000000004</v>
      </c>
      <c r="D207">
        <f>_xlfn.IFNA(VLOOKUP($B207+1,Sheet1!$U$5:$AV$3000,2,FALSE),D206)</f>
        <v>1.111</v>
      </c>
      <c r="E207">
        <f>_xlfn.IFNA(VLOOKUP($B207+1,Sheet1!$AB$5:$AV$3000,2,FALSE),E206)</f>
        <v>8.2739999999999991</v>
      </c>
      <c r="F207">
        <f>_xlfn.IFNA(VLOOKUP($B207+1,Sheet1!$AI$5:$AV$3000,2,FALSE),F206)</f>
        <v>8.1940000000000008</v>
      </c>
      <c r="G207">
        <f>_xlfn.IFNA(VLOOKUP($B207+1,Sheet1!$AP$5:$AV$3000,2,FALSE),G206)</f>
        <v>8.2240000000000002</v>
      </c>
      <c r="H207" s="36">
        <f t="shared" si="6"/>
        <v>6.7688000000000015</v>
      </c>
      <c r="I207">
        <f t="shared" si="7"/>
        <v>2.8299690033638147</v>
      </c>
    </row>
    <row r="208" spans="2:9" x14ac:dyDescent="0.25">
      <c r="B208" s="11">
        <v>203</v>
      </c>
      <c r="C208" s="21">
        <f>_xlfn.IFNA(VLOOKUP($B208+1,Sheet1!$N$5:$AV$154,2,FALSE),C207)</f>
        <v>8.0410000000000004</v>
      </c>
      <c r="D208">
        <f>_xlfn.IFNA(VLOOKUP($B208+1,Sheet1!$U$5:$AV$3000,2,FALSE),D207)</f>
        <v>1.111</v>
      </c>
      <c r="E208">
        <f>_xlfn.IFNA(VLOOKUP($B208+1,Sheet1!$AB$5:$AV$3000,2,FALSE),E207)</f>
        <v>8.2539999999999996</v>
      </c>
      <c r="F208">
        <f>_xlfn.IFNA(VLOOKUP($B208+1,Sheet1!$AI$5:$AV$3000,2,FALSE),F207)</f>
        <v>8.1940000000000008</v>
      </c>
      <c r="G208">
        <f>_xlfn.IFNA(VLOOKUP($B208+1,Sheet1!$AP$5:$AV$3000,2,FALSE),G207)</f>
        <v>8.2240000000000002</v>
      </c>
      <c r="H208" s="36">
        <f t="shared" si="6"/>
        <v>6.7647999999999993</v>
      </c>
      <c r="I208">
        <f t="shared" si="7"/>
        <v>2.8278520046141047</v>
      </c>
    </row>
    <row r="209" spans="2:9" x14ac:dyDescent="0.25">
      <c r="B209" s="11">
        <v>204</v>
      </c>
      <c r="C209" s="21">
        <f>_xlfn.IFNA(VLOOKUP($B209+1,Sheet1!$N$5:$AV$154,2,FALSE),C208)</f>
        <v>8.0410000000000004</v>
      </c>
      <c r="D209">
        <f>_xlfn.IFNA(VLOOKUP($B209+1,Sheet1!$U$5:$AV$3000,2,FALSE),D208)</f>
        <v>1.111</v>
      </c>
      <c r="E209">
        <f>_xlfn.IFNA(VLOOKUP($B209+1,Sheet1!$AB$5:$AV$3000,2,FALSE),E208)</f>
        <v>8.3360000000000003</v>
      </c>
      <c r="F209">
        <f>_xlfn.IFNA(VLOOKUP($B209+1,Sheet1!$AI$5:$AV$3000,2,FALSE),F208)</f>
        <v>6.7220000000000004</v>
      </c>
      <c r="G209">
        <f>_xlfn.IFNA(VLOOKUP($B209+1,Sheet1!$AP$5:$AV$3000,2,FALSE),G208)</f>
        <v>7.8</v>
      </c>
      <c r="H209" s="36">
        <f t="shared" si="6"/>
        <v>6.4019999999999992</v>
      </c>
      <c r="I209">
        <f t="shared" si="7"/>
        <v>2.7010428356470033</v>
      </c>
    </row>
    <row r="210" spans="2:9" x14ac:dyDescent="0.25">
      <c r="B210" s="11">
        <v>205</v>
      </c>
      <c r="C210" s="21">
        <f>_xlfn.IFNA(VLOOKUP($B210+1,Sheet1!$N$5:$AV$154,2,FALSE),C209)</f>
        <v>8.0410000000000004</v>
      </c>
      <c r="D210">
        <f>_xlfn.IFNA(VLOOKUP($B210+1,Sheet1!$U$5:$AV$3000,2,FALSE),D209)</f>
        <v>1.036</v>
      </c>
      <c r="E210">
        <f>_xlfn.IFNA(VLOOKUP($B210+1,Sheet1!$AB$5:$AV$3000,2,FALSE),E209)</f>
        <v>8.327</v>
      </c>
      <c r="F210">
        <f>_xlfn.IFNA(VLOOKUP($B210+1,Sheet1!$AI$5:$AV$3000,2,FALSE),F209)</f>
        <v>6.806</v>
      </c>
      <c r="G210">
        <f>_xlfn.IFNA(VLOOKUP($B210+1,Sheet1!$AP$5:$AV$3000,2,FALSE),G209)</f>
        <v>7.835</v>
      </c>
      <c r="H210" s="36">
        <f t="shared" si="6"/>
        <v>6.4090000000000007</v>
      </c>
      <c r="I210">
        <f t="shared" si="7"/>
        <v>2.7350452281452311</v>
      </c>
    </row>
    <row r="211" spans="2:9" x14ac:dyDescent="0.25">
      <c r="B211" s="11">
        <v>206</v>
      </c>
      <c r="C211" s="21">
        <f>_xlfn.IFNA(VLOOKUP($B211+1,Sheet1!$N$5:$AV$154,2,FALSE),C210)</f>
        <v>8.0410000000000004</v>
      </c>
      <c r="D211">
        <f>_xlfn.IFNA(VLOOKUP($B211+1,Sheet1!$U$5:$AV$3000,2,FALSE),D210)</f>
        <v>1.03</v>
      </c>
      <c r="E211">
        <f>_xlfn.IFNA(VLOOKUP($B211+1,Sheet1!$AB$5:$AV$3000,2,FALSE),E210)</f>
        <v>8.4260000000000002</v>
      </c>
      <c r="F211">
        <f>_xlfn.IFNA(VLOOKUP($B211+1,Sheet1!$AI$5:$AV$3000,2,FALSE),F210)</f>
        <v>6.87</v>
      </c>
      <c r="G211">
        <f>_xlfn.IFNA(VLOOKUP($B211+1,Sheet1!$AP$5:$AV$3000,2,FALSE),G210)</f>
        <v>7.8440000000000003</v>
      </c>
      <c r="H211" s="36">
        <f t="shared" si="6"/>
        <v>6.4421999999999997</v>
      </c>
      <c r="I211">
        <f t="shared" si="7"/>
        <v>2.7543270974958678</v>
      </c>
    </row>
    <row r="212" spans="2:9" x14ac:dyDescent="0.25">
      <c r="B212" s="11">
        <v>207</v>
      </c>
      <c r="C212" s="21">
        <f>_xlfn.IFNA(VLOOKUP($B212+1,Sheet1!$N$5:$AV$154,2,FALSE),C211)</f>
        <v>8.0410000000000004</v>
      </c>
      <c r="D212">
        <f>_xlfn.IFNA(VLOOKUP($B212+1,Sheet1!$U$5:$AV$3000,2,FALSE),D211)</f>
        <v>2.6539999999999999</v>
      </c>
      <c r="E212">
        <f>_xlfn.IFNA(VLOOKUP($B212+1,Sheet1!$AB$5:$AV$3000,2,FALSE),E211)</f>
        <v>8.3309999999999995</v>
      </c>
      <c r="F212">
        <f>_xlfn.IFNA(VLOOKUP($B212+1,Sheet1!$AI$5:$AV$3000,2,FALSE),F211)</f>
        <v>6.8810000000000002</v>
      </c>
      <c r="G212">
        <f>_xlfn.IFNA(VLOOKUP($B212+1,Sheet1!$AP$5:$AV$3000,2,FALSE),G211)</f>
        <v>7.9489999999999998</v>
      </c>
      <c r="H212" s="36">
        <f t="shared" si="6"/>
        <v>6.7712000000000003</v>
      </c>
      <c r="I212">
        <f t="shared" si="7"/>
        <v>2.1164107729833557</v>
      </c>
    </row>
    <row r="213" spans="2:9" x14ac:dyDescent="0.25">
      <c r="B213" s="11">
        <v>208</v>
      </c>
      <c r="C213" s="21">
        <f>_xlfn.IFNA(VLOOKUP($B213+1,Sheet1!$N$5:$AV$154,2,FALSE),C212)</f>
        <v>8.0410000000000004</v>
      </c>
      <c r="D213">
        <f>_xlfn.IFNA(VLOOKUP($B213+1,Sheet1!$U$5:$AV$3000,2,FALSE),D212)</f>
        <v>1.405</v>
      </c>
      <c r="E213">
        <f>_xlfn.IFNA(VLOOKUP($B213+1,Sheet1!$AB$5:$AV$3000,2,FALSE),E212)</f>
        <v>10.234999999999999</v>
      </c>
      <c r="F213">
        <f>_xlfn.IFNA(VLOOKUP($B213+1,Sheet1!$AI$5:$AV$3000,2,FALSE),F212)</f>
        <v>6.7969999999999997</v>
      </c>
      <c r="G213">
        <f>_xlfn.IFNA(VLOOKUP($B213+1,Sheet1!$AP$5:$AV$3000,2,FALSE),G212)</f>
        <v>8.0739999999999998</v>
      </c>
      <c r="H213" s="36">
        <f t="shared" si="6"/>
        <v>6.9104000000000001</v>
      </c>
      <c r="I213">
        <f t="shared" si="7"/>
        <v>2.9667313730771108</v>
      </c>
    </row>
    <row r="214" spans="2:9" x14ac:dyDescent="0.25">
      <c r="B214" s="11">
        <v>209</v>
      </c>
      <c r="C214" s="21">
        <f>_xlfn.IFNA(VLOOKUP($B214+1,Sheet1!$N$5:$AV$154,2,FALSE),C213)</f>
        <v>8.0410000000000004</v>
      </c>
      <c r="D214">
        <f>_xlfn.IFNA(VLOOKUP($B214+1,Sheet1!$U$5:$AV$3000,2,FALSE),D213)</f>
        <v>1.024</v>
      </c>
      <c r="E214">
        <f>_xlfn.IFNA(VLOOKUP($B214+1,Sheet1!$AB$5:$AV$3000,2,FALSE),E213)</f>
        <v>8.0839999999999996</v>
      </c>
      <c r="F214">
        <f>_xlfn.IFNA(VLOOKUP($B214+1,Sheet1!$AI$5:$AV$3000,2,FALSE),F213)</f>
        <v>6.8979999999999997</v>
      </c>
      <c r="G214">
        <f>_xlfn.IFNA(VLOOKUP($B214+1,Sheet1!$AP$5:$AV$3000,2,FALSE),G213)</f>
        <v>8.0739999999999998</v>
      </c>
      <c r="H214" s="36">
        <f t="shared" si="6"/>
        <v>6.4242000000000008</v>
      </c>
      <c r="I214">
        <f t="shared" si="7"/>
        <v>2.7377897947066723</v>
      </c>
    </row>
    <row r="215" spans="2:9" x14ac:dyDescent="0.25">
      <c r="B215" s="11">
        <v>210</v>
      </c>
      <c r="C215" s="21">
        <f>_xlfn.IFNA(VLOOKUP($B215+1,Sheet1!$N$5:$AV$154,2,FALSE),C214)</f>
        <v>8.0410000000000004</v>
      </c>
      <c r="D215">
        <f>_xlfn.IFNA(VLOOKUP($B215+1,Sheet1!$U$5:$AV$3000,2,FALSE),D214)</f>
        <v>3.2930000000000001</v>
      </c>
      <c r="E215">
        <f>_xlfn.IFNA(VLOOKUP($B215+1,Sheet1!$AB$5:$AV$3000,2,FALSE),E214)</f>
        <v>8.8640000000000008</v>
      </c>
      <c r="F215">
        <f>_xlfn.IFNA(VLOOKUP($B215+1,Sheet1!$AI$5:$AV$3000,2,FALSE),F214)</f>
        <v>9.0139999999999993</v>
      </c>
      <c r="G215">
        <f>_xlfn.IFNA(VLOOKUP($B215+1,Sheet1!$AP$5:$AV$3000,2,FALSE),G214)</f>
        <v>7.63</v>
      </c>
      <c r="H215" s="36">
        <f t="shared" si="6"/>
        <v>7.3683999999999994</v>
      </c>
      <c r="I215">
        <f t="shared" si="7"/>
        <v>2.1011677324763984</v>
      </c>
    </row>
    <row r="216" spans="2:9" x14ac:dyDescent="0.25">
      <c r="B216" s="11">
        <v>211</v>
      </c>
      <c r="C216" s="21">
        <f>_xlfn.IFNA(VLOOKUP($B216+1,Sheet1!$N$5:$AV$154,2,FALSE),C215)</f>
        <v>8.0410000000000004</v>
      </c>
      <c r="D216">
        <f>_xlfn.IFNA(VLOOKUP($B216+1,Sheet1!$U$5:$AV$3000,2,FALSE),D215)</f>
        <v>1.018</v>
      </c>
      <c r="E216">
        <f>_xlfn.IFNA(VLOOKUP($B216+1,Sheet1!$AB$5:$AV$3000,2,FALSE),E215)</f>
        <v>15.489000000000001</v>
      </c>
      <c r="F216">
        <f>_xlfn.IFNA(VLOOKUP($B216+1,Sheet1!$AI$5:$AV$3000,2,FALSE),F215)</f>
        <v>6.9089999999999998</v>
      </c>
      <c r="G216">
        <f>_xlfn.IFNA(VLOOKUP($B216+1,Sheet1!$AP$5:$AV$3000,2,FALSE),G215)</f>
        <v>7.69</v>
      </c>
      <c r="H216" s="36">
        <f t="shared" si="6"/>
        <v>7.8293999999999997</v>
      </c>
      <c r="I216">
        <f t="shared" si="7"/>
        <v>4.6038241756174854</v>
      </c>
    </row>
    <row r="217" spans="2:9" x14ac:dyDescent="0.25">
      <c r="B217" s="11">
        <v>212</v>
      </c>
      <c r="C217" s="21">
        <f>_xlfn.IFNA(VLOOKUP($B217+1,Sheet1!$N$5:$AV$154,2,FALSE),C216)</f>
        <v>8.0410000000000004</v>
      </c>
      <c r="D217">
        <f>_xlfn.IFNA(VLOOKUP($B217+1,Sheet1!$U$5:$AV$3000,2,FALSE),D216)</f>
        <v>1.4359999999999999</v>
      </c>
      <c r="E217">
        <f>_xlfn.IFNA(VLOOKUP($B217+1,Sheet1!$AB$5:$AV$3000,2,FALSE),E216)</f>
        <v>8.8460000000000001</v>
      </c>
      <c r="F217">
        <f>_xlfn.IFNA(VLOOKUP($B217+1,Sheet1!$AI$5:$AV$3000,2,FALSE),F216)</f>
        <v>7.0330000000000004</v>
      </c>
      <c r="G217">
        <f>_xlfn.IFNA(VLOOKUP($B217+1,Sheet1!$AP$5:$AV$3000,2,FALSE),G216)</f>
        <v>7.77</v>
      </c>
      <c r="H217" s="36">
        <f t="shared" si="6"/>
        <v>6.6252000000000013</v>
      </c>
      <c r="I217">
        <f t="shared" si="7"/>
        <v>2.6586126758142075</v>
      </c>
    </row>
    <row r="218" spans="2:9" x14ac:dyDescent="0.25">
      <c r="B218" s="11">
        <v>213</v>
      </c>
      <c r="C218" s="21">
        <f>_xlfn.IFNA(VLOOKUP($B218+1,Sheet1!$N$5:$AV$154,2,FALSE),C217)</f>
        <v>8.0410000000000004</v>
      </c>
      <c r="D218">
        <f>_xlfn.IFNA(VLOOKUP($B218+1,Sheet1!$U$5:$AV$3000,2,FALSE),D217)</f>
        <v>1.4359999999999999</v>
      </c>
      <c r="E218">
        <f>_xlfn.IFNA(VLOOKUP($B218+1,Sheet1!$AB$5:$AV$3000,2,FALSE),E217)</f>
        <v>8.0860000000000003</v>
      </c>
      <c r="F218">
        <f>_xlfn.IFNA(VLOOKUP($B218+1,Sheet1!$AI$5:$AV$3000,2,FALSE),F217)</f>
        <v>9.3680000000000003</v>
      </c>
      <c r="G218">
        <f>_xlfn.IFNA(VLOOKUP($B218+1,Sheet1!$AP$5:$AV$3000,2,FALSE),G217)</f>
        <v>7.77</v>
      </c>
      <c r="H218" s="36">
        <f t="shared" si="6"/>
        <v>6.9402000000000017</v>
      </c>
      <c r="I218">
        <f t="shared" si="7"/>
        <v>2.8072626097321201</v>
      </c>
    </row>
    <row r="219" spans="2:9" x14ac:dyDescent="0.25">
      <c r="B219" s="11">
        <v>214</v>
      </c>
      <c r="C219" s="21">
        <f>_xlfn.IFNA(VLOOKUP($B219+1,Sheet1!$N$5:$AV$154,2,FALSE),C218)</f>
        <v>8.0410000000000004</v>
      </c>
      <c r="D219">
        <f>_xlfn.IFNA(VLOOKUP($B219+1,Sheet1!$U$5:$AV$3000,2,FALSE),D218)</f>
        <v>1.4359999999999999</v>
      </c>
      <c r="E219">
        <f>_xlfn.IFNA(VLOOKUP($B219+1,Sheet1!$AB$5:$AV$3000,2,FALSE),E218)</f>
        <v>8.0860000000000003</v>
      </c>
      <c r="F219">
        <f>_xlfn.IFNA(VLOOKUP($B219+1,Sheet1!$AI$5:$AV$3000,2,FALSE),F218)</f>
        <v>7.0460000000000003</v>
      </c>
      <c r="G219">
        <f>_xlfn.IFNA(VLOOKUP($B219+1,Sheet1!$AP$5:$AV$3000,2,FALSE),G218)</f>
        <v>7.6970000000000001</v>
      </c>
      <c r="H219" s="36">
        <f t="shared" si="6"/>
        <v>6.4612000000000007</v>
      </c>
      <c r="I219">
        <f t="shared" si="7"/>
        <v>2.5399831023059951</v>
      </c>
    </row>
    <row r="220" spans="2:9" x14ac:dyDescent="0.25">
      <c r="B220" s="11">
        <v>215</v>
      </c>
      <c r="C220" s="21">
        <f>_xlfn.IFNA(VLOOKUP($B220+1,Sheet1!$N$5:$AV$154,2,FALSE),C219)</f>
        <v>8.0410000000000004</v>
      </c>
      <c r="D220">
        <f>_xlfn.IFNA(VLOOKUP($B220+1,Sheet1!$U$5:$AV$3000,2,FALSE),D219)</f>
        <v>1.018</v>
      </c>
      <c r="E220">
        <f>_xlfn.IFNA(VLOOKUP($B220+1,Sheet1!$AB$5:$AV$3000,2,FALSE),E219)</f>
        <v>8.8279999999999994</v>
      </c>
      <c r="F220">
        <f>_xlfn.IFNA(VLOOKUP($B220+1,Sheet1!$AI$5:$AV$3000,2,FALSE),F219)</f>
        <v>6.6909999999999998</v>
      </c>
      <c r="G220">
        <f>_xlfn.IFNA(VLOOKUP($B220+1,Sheet1!$AP$5:$AV$3000,2,FALSE),G219)</f>
        <v>7.9749999999999996</v>
      </c>
      <c r="H220" s="36">
        <f t="shared" si="6"/>
        <v>6.5105999999999993</v>
      </c>
      <c r="I220">
        <f t="shared" si="7"/>
        <v>2.8304816975207601</v>
      </c>
    </row>
    <row r="221" spans="2:9" x14ac:dyDescent="0.25">
      <c r="B221" s="11">
        <v>216</v>
      </c>
      <c r="C221" s="21">
        <f>_xlfn.IFNA(VLOOKUP($B221+1,Sheet1!$N$5:$AV$154,2,FALSE),C220)</f>
        <v>8.0410000000000004</v>
      </c>
      <c r="D221">
        <f>_xlfn.IFNA(VLOOKUP($B221+1,Sheet1!$U$5:$AV$3000,2,FALSE),D220)</f>
        <v>1.018</v>
      </c>
      <c r="E221">
        <f>_xlfn.IFNA(VLOOKUP($B221+1,Sheet1!$AB$5:$AV$3000,2,FALSE),E220)</f>
        <v>15.593999999999999</v>
      </c>
      <c r="F221">
        <f>_xlfn.IFNA(VLOOKUP($B221+1,Sheet1!$AI$5:$AV$3000,2,FALSE),F220)</f>
        <v>6.6970000000000001</v>
      </c>
      <c r="G221">
        <f>_xlfn.IFNA(VLOOKUP($B221+1,Sheet1!$AP$5:$AV$3000,2,FALSE),G220)</f>
        <v>10.253</v>
      </c>
      <c r="H221" s="36">
        <f t="shared" si="6"/>
        <v>8.3205999999999989</v>
      </c>
      <c r="I221">
        <f t="shared" si="7"/>
        <v>4.7471831058007474</v>
      </c>
    </row>
    <row r="222" spans="2:9" x14ac:dyDescent="0.25">
      <c r="B222" s="11">
        <v>217</v>
      </c>
      <c r="C222" s="21">
        <f>_xlfn.IFNA(VLOOKUP($B222+1,Sheet1!$N$5:$AV$154,2,FALSE),C221)</f>
        <v>8.0410000000000004</v>
      </c>
      <c r="D222">
        <f>_xlfn.IFNA(VLOOKUP($B222+1,Sheet1!$U$5:$AV$3000,2,FALSE),D221)</f>
        <v>1.018</v>
      </c>
      <c r="E222">
        <f>_xlfn.IFNA(VLOOKUP($B222+1,Sheet1!$AB$5:$AV$3000,2,FALSE),E221)</f>
        <v>8.0890000000000004</v>
      </c>
      <c r="F222">
        <f>_xlfn.IFNA(VLOOKUP($B222+1,Sheet1!$AI$5:$AV$3000,2,FALSE),F221)</f>
        <v>6.6749999999999998</v>
      </c>
      <c r="G222">
        <f>_xlfn.IFNA(VLOOKUP($B222+1,Sheet1!$AP$5:$AV$3000,2,FALSE),G221)</f>
        <v>8.4359999999999999</v>
      </c>
      <c r="H222" s="36">
        <f t="shared" si="6"/>
        <v>6.4518000000000004</v>
      </c>
      <c r="I222">
        <f t="shared" si="7"/>
        <v>2.7827695125539957</v>
      </c>
    </row>
    <row r="223" spans="2:9" x14ac:dyDescent="0.25">
      <c r="B223" s="11">
        <v>218</v>
      </c>
      <c r="C223" s="21">
        <f>_xlfn.IFNA(VLOOKUP($B223+1,Sheet1!$N$5:$AV$154,2,FALSE),C222)</f>
        <v>8.0410000000000004</v>
      </c>
      <c r="D223">
        <f>_xlfn.IFNA(VLOOKUP($B223+1,Sheet1!$U$5:$AV$3000,2,FALSE),D222)</f>
        <v>0.97299999999999998</v>
      </c>
      <c r="E223">
        <f>_xlfn.IFNA(VLOOKUP($B223+1,Sheet1!$AB$5:$AV$3000,2,FALSE),E222)</f>
        <v>8.0890000000000004</v>
      </c>
      <c r="F223">
        <f>_xlfn.IFNA(VLOOKUP($B223+1,Sheet1!$AI$5:$AV$3000,2,FALSE),F222)</f>
        <v>6.7450000000000001</v>
      </c>
      <c r="G223">
        <f>_xlfn.IFNA(VLOOKUP($B223+1,Sheet1!$AP$5:$AV$3000,2,FALSE),G222)</f>
        <v>8.4169999999999998</v>
      </c>
      <c r="H223" s="36">
        <f t="shared" si="6"/>
        <v>6.4530000000000003</v>
      </c>
      <c r="I223">
        <f t="shared" si="7"/>
        <v>2.798971239580716</v>
      </c>
    </row>
    <row r="224" spans="2:9" x14ac:dyDescent="0.25">
      <c r="B224" s="11">
        <v>219</v>
      </c>
      <c r="C224" s="21">
        <f>_xlfn.IFNA(VLOOKUP($B224+1,Sheet1!$N$5:$AV$154,2,FALSE),C223)</f>
        <v>8.0410000000000004</v>
      </c>
      <c r="D224">
        <f>_xlfn.IFNA(VLOOKUP($B224+1,Sheet1!$U$5:$AV$3000,2,FALSE),D223)</f>
        <v>0.94699999999999995</v>
      </c>
      <c r="E224">
        <f>_xlfn.IFNA(VLOOKUP($B224+1,Sheet1!$AB$5:$AV$3000,2,FALSE),E223)</f>
        <v>8.0890000000000004</v>
      </c>
      <c r="F224">
        <f>_xlfn.IFNA(VLOOKUP($B224+1,Sheet1!$AI$5:$AV$3000,2,FALSE),F223)</f>
        <v>6.8360000000000003</v>
      </c>
      <c r="G224">
        <f>_xlfn.IFNA(VLOOKUP($B224+1,Sheet1!$AP$5:$AV$3000,2,FALSE),G223)</f>
        <v>8.2370000000000001</v>
      </c>
      <c r="H224" s="36">
        <f t="shared" si="6"/>
        <v>6.43</v>
      </c>
      <c r="I224">
        <f t="shared" si="7"/>
        <v>2.7871482199553022</v>
      </c>
    </row>
    <row r="225" spans="2:9" x14ac:dyDescent="0.25">
      <c r="B225" s="11">
        <v>220</v>
      </c>
      <c r="C225" s="21">
        <f>_xlfn.IFNA(VLOOKUP($B225+1,Sheet1!$N$5:$AV$154,2,FALSE),C224)</f>
        <v>8.0410000000000004</v>
      </c>
      <c r="D225">
        <f>_xlfn.IFNA(VLOOKUP($B225+1,Sheet1!$U$5:$AV$3000,2,FALSE),D224)</f>
        <v>0.94599999999999995</v>
      </c>
      <c r="E225">
        <f>_xlfn.IFNA(VLOOKUP($B225+1,Sheet1!$AB$5:$AV$3000,2,FALSE),E224)</f>
        <v>8.0920000000000005</v>
      </c>
      <c r="F225">
        <f>_xlfn.IFNA(VLOOKUP($B225+1,Sheet1!$AI$5:$AV$3000,2,FALSE),F224)</f>
        <v>8.8439999999999994</v>
      </c>
      <c r="G225">
        <f>_xlfn.IFNA(VLOOKUP($B225+1,Sheet1!$AP$5:$AV$3000,2,FALSE),G224)</f>
        <v>8.2200000000000006</v>
      </c>
      <c r="H225" s="36">
        <f t="shared" si="6"/>
        <v>6.8285999999999998</v>
      </c>
      <c r="I225">
        <f t="shared" si="7"/>
        <v>2.9552971830257633</v>
      </c>
    </row>
    <row r="226" spans="2:9" x14ac:dyDescent="0.25">
      <c r="B226" s="11">
        <v>221</v>
      </c>
      <c r="C226" s="21">
        <f>_xlfn.IFNA(VLOOKUP($B226+1,Sheet1!$N$5:$AV$154,2,FALSE),C225)</f>
        <v>8.0410000000000004</v>
      </c>
      <c r="D226">
        <f>_xlfn.IFNA(VLOOKUP($B226+1,Sheet1!$U$5:$AV$3000,2,FALSE),D225)</f>
        <v>1.8129999999999999</v>
      </c>
      <c r="E226">
        <f>_xlfn.IFNA(VLOOKUP($B226+1,Sheet1!$AB$5:$AV$3000,2,FALSE),E225)</f>
        <v>8.8109999999999999</v>
      </c>
      <c r="F226">
        <f>_xlfn.IFNA(VLOOKUP($B226+1,Sheet1!$AI$5:$AV$3000,2,FALSE),F225)</f>
        <v>7.2510000000000003</v>
      </c>
      <c r="G226">
        <f>_xlfn.IFNA(VLOOKUP($B226+1,Sheet1!$AP$5:$AV$3000,2,FALSE),G225)</f>
        <v>8.3979999999999997</v>
      </c>
      <c r="H226" s="36">
        <f t="shared" si="6"/>
        <v>6.8628</v>
      </c>
      <c r="I226">
        <f t="shared" si="7"/>
        <v>2.5764959460476553</v>
      </c>
    </row>
    <row r="227" spans="2:9" x14ac:dyDescent="0.25">
      <c r="B227" s="11">
        <v>222</v>
      </c>
      <c r="C227" s="21">
        <f>_xlfn.IFNA(VLOOKUP($B227+1,Sheet1!$N$5:$AV$154,2,FALSE),C226)</f>
        <v>8.0410000000000004</v>
      </c>
      <c r="D227">
        <f>_xlfn.IFNA(VLOOKUP($B227+1,Sheet1!$U$5:$AV$3000,2,FALSE),D226)</f>
        <v>1.8129999999999999</v>
      </c>
      <c r="E227">
        <f>_xlfn.IFNA(VLOOKUP($B227+1,Sheet1!$AB$5:$AV$3000,2,FALSE),E226)</f>
        <v>8.6489999999999991</v>
      </c>
      <c r="F227">
        <f>_xlfn.IFNA(VLOOKUP($B227+1,Sheet1!$AI$5:$AV$3000,2,FALSE),F226)</f>
        <v>7.202</v>
      </c>
      <c r="G227">
        <f>_xlfn.IFNA(VLOOKUP($B227+1,Sheet1!$AP$5:$AV$3000,2,FALSE),G226)</f>
        <v>8.3979999999999997</v>
      </c>
      <c r="H227" s="36">
        <f t="shared" si="6"/>
        <v>6.8205999999999989</v>
      </c>
      <c r="I227">
        <f t="shared" si="7"/>
        <v>2.5511619783933779</v>
      </c>
    </row>
    <row r="228" spans="2:9" x14ac:dyDescent="0.25">
      <c r="B228" s="11">
        <v>223</v>
      </c>
      <c r="C228" s="21">
        <f>_xlfn.IFNA(VLOOKUP($B228+1,Sheet1!$N$5:$AV$154,2,FALSE),C227)</f>
        <v>8.0410000000000004</v>
      </c>
      <c r="D228">
        <f>_xlfn.IFNA(VLOOKUP($B228+1,Sheet1!$U$5:$AV$3000,2,FALSE),D227)</f>
        <v>1.8129999999999999</v>
      </c>
      <c r="E228">
        <f>_xlfn.IFNA(VLOOKUP($B228+1,Sheet1!$AB$5:$AV$3000,2,FALSE),E227)</f>
        <v>8.1300000000000008</v>
      </c>
      <c r="F228">
        <f>_xlfn.IFNA(VLOOKUP($B228+1,Sheet1!$AI$5:$AV$3000,2,FALSE),F227)</f>
        <v>7.06</v>
      </c>
      <c r="G228">
        <f>_xlfn.IFNA(VLOOKUP($B228+1,Sheet1!$AP$5:$AV$3000,2,FALSE),G227)</f>
        <v>8.3979999999999997</v>
      </c>
      <c r="H228" s="36">
        <f t="shared" si="6"/>
        <v>6.6883999999999997</v>
      </c>
      <c r="I228">
        <f t="shared" si="7"/>
        <v>2.4794386945435871</v>
      </c>
    </row>
    <row r="229" spans="2:9" x14ac:dyDescent="0.25">
      <c r="B229" s="11">
        <v>224</v>
      </c>
      <c r="C229" s="21">
        <f>_xlfn.IFNA(VLOOKUP($B229+1,Sheet1!$N$5:$AV$154,2,FALSE),C228)</f>
        <v>8.0410000000000004</v>
      </c>
      <c r="D229">
        <f>_xlfn.IFNA(VLOOKUP($B229+1,Sheet1!$U$5:$AV$3000,2,FALSE),D228)</f>
        <v>0.96899999999999997</v>
      </c>
      <c r="E229">
        <f>_xlfn.IFNA(VLOOKUP($B229+1,Sheet1!$AB$5:$AV$3000,2,FALSE),E228)</f>
        <v>8.1300000000000008</v>
      </c>
      <c r="F229">
        <f>_xlfn.IFNA(VLOOKUP($B229+1,Sheet1!$AI$5:$AV$3000,2,FALSE),F228)</f>
        <v>9.3789999999999996</v>
      </c>
      <c r="G229">
        <f>_xlfn.IFNA(VLOOKUP($B229+1,Sheet1!$AP$5:$AV$3000,2,FALSE),G228)</f>
        <v>8.5960000000000001</v>
      </c>
      <c r="H229" s="36">
        <f t="shared" si="6"/>
        <v>7.0229999999999988</v>
      </c>
      <c r="I229">
        <f t="shared" si="7"/>
        <v>3.0639110300398764</v>
      </c>
    </row>
    <row r="230" spans="2:9" x14ac:dyDescent="0.25">
      <c r="B230" s="11">
        <v>225</v>
      </c>
      <c r="C230" s="21">
        <f>_xlfn.IFNA(VLOOKUP($B230+1,Sheet1!$N$5:$AV$154,2,FALSE),C229)</f>
        <v>8.0410000000000004</v>
      </c>
      <c r="D230">
        <f>_xlfn.IFNA(VLOOKUP($B230+1,Sheet1!$U$5:$AV$3000,2,FALSE),D229)</f>
        <v>0.96899999999999997</v>
      </c>
      <c r="E230">
        <f>_xlfn.IFNA(VLOOKUP($B230+1,Sheet1!$AB$5:$AV$3000,2,FALSE),E229)</f>
        <v>8.6639999999999997</v>
      </c>
      <c r="F230">
        <f>_xlfn.IFNA(VLOOKUP($B230+1,Sheet1!$AI$5:$AV$3000,2,FALSE),F229)</f>
        <v>7.0469999999999997</v>
      </c>
      <c r="G230">
        <f>_xlfn.IFNA(VLOOKUP($B230+1,Sheet1!$AP$5:$AV$3000,2,FALSE),G229)</f>
        <v>8.5960000000000001</v>
      </c>
      <c r="H230" s="36">
        <f t="shared" si="6"/>
        <v>6.6634000000000002</v>
      </c>
      <c r="I230">
        <f t="shared" si="7"/>
        <v>2.9054591788562441</v>
      </c>
    </row>
    <row r="231" spans="2:9" x14ac:dyDescent="0.25">
      <c r="B231" s="11">
        <v>226</v>
      </c>
      <c r="C231" s="21">
        <f>_xlfn.IFNA(VLOOKUP($B231+1,Sheet1!$N$5:$AV$154,2,FALSE),C230)</f>
        <v>8.0410000000000004</v>
      </c>
      <c r="D231">
        <f>_xlfn.IFNA(VLOOKUP($B231+1,Sheet1!$U$5:$AV$3000,2,FALSE),D230)</f>
        <v>2.1</v>
      </c>
      <c r="E231">
        <f>_xlfn.IFNA(VLOOKUP($B231+1,Sheet1!$AB$5:$AV$3000,2,FALSE),E230)</f>
        <v>8.6180000000000003</v>
      </c>
      <c r="F231">
        <f>_xlfn.IFNA(VLOOKUP($B231+1,Sheet1!$AI$5:$AV$3000,2,FALSE),F230)</f>
        <v>9.3460000000000001</v>
      </c>
      <c r="G231">
        <f>_xlfn.IFNA(VLOOKUP($B231+1,Sheet1!$AP$5:$AV$3000,2,FALSE),G230)</f>
        <v>7.5179999999999998</v>
      </c>
      <c r="H231" s="36">
        <f t="shared" si="6"/>
        <v>7.1245999999999992</v>
      </c>
      <c r="I231">
        <f t="shared" si="7"/>
        <v>2.5848024760124337</v>
      </c>
    </row>
    <row r="232" spans="2:9" x14ac:dyDescent="0.25">
      <c r="B232" s="11">
        <v>227</v>
      </c>
      <c r="C232" s="21">
        <f>_xlfn.IFNA(VLOOKUP($B232+1,Sheet1!$N$5:$AV$154,2,FALSE),C231)</f>
        <v>8.0410000000000004</v>
      </c>
      <c r="D232">
        <f>_xlfn.IFNA(VLOOKUP($B232+1,Sheet1!$U$5:$AV$3000,2,FALSE),D231)</f>
        <v>0.94799999999999995</v>
      </c>
      <c r="E232">
        <f>_xlfn.IFNA(VLOOKUP($B232+1,Sheet1!$AB$5:$AV$3000,2,FALSE),E231)</f>
        <v>8.1470000000000002</v>
      </c>
      <c r="F232">
        <f>_xlfn.IFNA(VLOOKUP($B232+1,Sheet1!$AI$5:$AV$3000,2,FALSE),F231)</f>
        <v>7.548</v>
      </c>
      <c r="G232">
        <f>_xlfn.IFNA(VLOOKUP($B232+1,Sheet1!$AP$5:$AV$3000,2,FALSE),G231)</f>
        <v>7.516</v>
      </c>
      <c r="H232" s="36">
        <f t="shared" si="6"/>
        <v>6.44</v>
      </c>
      <c r="I232">
        <f t="shared" si="7"/>
        <v>2.7577002737788598</v>
      </c>
    </row>
    <row r="233" spans="2:9" x14ac:dyDescent="0.25">
      <c r="B233" s="11">
        <v>228</v>
      </c>
      <c r="C233" s="21">
        <f>_xlfn.IFNA(VLOOKUP($B233+1,Sheet1!$N$5:$AV$154,2,FALSE),C232)</f>
        <v>8.0410000000000004</v>
      </c>
      <c r="D233">
        <f>_xlfn.IFNA(VLOOKUP($B233+1,Sheet1!$U$5:$AV$3000,2,FALSE),D232)</f>
        <v>1.7729999999999999</v>
      </c>
      <c r="E233">
        <f>_xlfn.IFNA(VLOOKUP($B233+1,Sheet1!$AB$5:$AV$3000,2,FALSE),E232)</f>
        <v>8.1530000000000005</v>
      </c>
      <c r="F233">
        <f>_xlfn.IFNA(VLOOKUP($B233+1,Sheet1!$AI$5:$AV$3000,2,FALSE),F232)</f>
        <v>7.548</v>
      </c>
      <c r="G233">
        <f>_xlfn.IFNA(VLOOKUP($B233+1,Sheet1!$AP$5:$AV$3000,2,FALSE),G232)</f>
        <v>16.864000000000001</v>
      </c>
      <c r="H233" s="36">
        <f t="shared" si="6"/>
        <v>8.4758000000000013</v>
      </c>
      <c r="I233">
        <f t="shared" si="7"/>
        <v>4.8258365243758501</v>
      </c>
    </row>
    <row r="234" spans="2:9" x14ac:dyDescent="0.25">
      <c r="B234" s="11">
        <v>229</v>
      </c>
      <c r="C234" s="21">
        <f>_xlfn.IFNA(VLOOKUP($B234+1,Sheet1!$N$5:$AV$154,2,FALSE),C233)</f>
        <v>8.0410000000000004</v>
      </c>
      <c r="D234">
        <f>_xlfn.IFNA(VLOOKUP($B234+1,Sheet1!$U$5:$AV$3000,2,FALSE),D233)</f>
        <v>1.601</v>
      </c>
      <c r="E234">
        <f>_xlfn.IFNA(VLOOKUP($B234+1,Sheet1!$AB$5:$AV$3000,2,FALSE),E233)</f>
        <v>8.1530000000000005</v>
      </c>
      <c r="F234">
        <f>_xlfn.IFNA(VLOOKUP($B234+1,Sheet1!$AI$5:$AV$3000,2,FALSE),F233)</f>
        <v>7.548</v>
      </c>
      <c r="G234">
        <f>_xlfn.IFNA(VLOOKUP($B234+1,Sheet1!$AP$5:$AV$3000,2,FALSE),G233)</f>
        <v>7.5339999999999998</v>
      </c>
      <c r="H234" s="36">
        <f t="shared" si="6"/>
        <v>6.5754000000000001</v>
      </c>
      <c r="I234">
        <f t="shared" si="7"/>
        <v>2.4998530036784161</v>
      </c>
    </row>
    <row r="235" spans="2:9" x14ac:dyDescent="0.25">
      <c r="B235" s="11">
        <v>230</v>
      </c>
      <c r="C235" s="21">
        <f>_xlfn.IFNA(VLOOKUP($B235+1,Sheet1!$N$5:$AV$154,2,FALSE),C234)</f>
        <v>8.0410000000000004</v>
      </c>
      <c r="D235">
        <f>_xlfn.IFNA(VLOOKUP($B235+1,Sheet1!$U$5:$AV$3000,2,FALSE),D234)</f>
        <v>1.046</v>
      </c>
      <c r="E235">
        <f>_xlfn.IFNA(VLOOKUP($B235+1,Sheet1!$AB$5:$AV$3000,2,FALSE),E234)</f>
        <v>9.6760000000000002</v>
      </c>
      <c r="F235">
        <f>_xlfn.IFNA(VLOOKUP($B235+1,Sheet1!$AI$5:$AV$3000,2,FALSE),F234)</f>
        <v>6.7489999999999997</v>
      </c>
      <c r="G235">
        <f>_xlfn.IFNA(VLOOKUP($B235+1,Sheet1!$AP$5:$AV$3000,2,FALSE),G234)</f>
        <v>8.2539999999999996</v>
      </c>
      <c r="H235" s="36">
        <f t="shared" si="6"/>
        <v>6.7531999999999996</v>
      </c>
      <c r="I235">
        <f t="shared" si="7"/>
        <v>3.0008578373525143</v>
      </c>
    </row>
    <row r="236" spans="2:9" x14ac:dyDescent="0.25">
      <c r="B236" s="11">
        <v>231</v>
      </c>
      <c r="C236" s="21">
        <f>_xlfn.IFNA(VLOOKUP($B236+1,Sheet1!$N$5:$AV$154,2,FALSE),C235)</f>
        <v>8.0410000000000004</v>
      </c>
      <c r="D236">
        <f>_xlfn.IFNA(VLOOKUP($B236+1,Sheet1!$U$5:$AV$3000,2,FALSE),D235)</f>
        <v>1.056</v>
      </c>
      <c r="E236">
        <f>_xlfn.IFNA(VLOOKUP($B236+1,Sheet1!$AB$5:$AV$3000,2,FALSE),E235)</f>
        <v>11.739000000000001</v>
      </c>
      <c r="F236">
        <f>_xlfn.IFNA(VLOOKUP($B236+1,Sheet1!$AI$5:$AV$3000,2,FALSE),F235)</f>
        <v>6.8289999999999997</v>
      </c>
      <c r="G236">
        <f>_xlfn.IFNA(VLOOKUP($B236+1,Sheet1!$AP$5:$AV$3000,2,FALSE),G235)</f>
        <v>7.532</v>
      </c>
      <c r="H236" s="36">
        <f t="shared" si="6"/>
        <v>7.0394000000000005</v>
      </c>
      <c r="I236">
        <f t="shared" si="7"/>
        <v>3.4402744425408858</v>
      </c>
    </row>
    <row r="237" spans="2:9" x14ac:dyDescent="0.25">
      <c r="B237" s="11">
        <v>232</v>
      </c>
      <c r="C237" s="21">
        <f>_xlfn.IFNA(VLOOKUP($B237+1,Sheet1!$N$5:$AV$154,2,FALSE),C236)</f>
        <v>8.0410000000000004</v>
      </c>
      <c r="D237">
        <f>_xlfn.IFNA(VLOOKUP($B237+1,Sheet1!$U$5:$AV$3000,2,FALSE),D236)</f>
        <v>1.048</v>
      </c>
      <c r="E237">
        <f>_xlfn.IFNA(VLOOKUP($B237+1,Sheet1!$AB$5:$AV$3000,2,FALSE),E236)</f>
        <v>13.205</v>
      </c>
      <c r="F237">
        <f>_xlfn.IFNA(VLOOKUP($B237+1,Sheet1!$AI$5:$AV$3000,2,FALSE),F236)</f>
        <v>7.117</v>
      </c>
      <c r="G237">
        <f>_xlfn.IFNA(VLOOKUP($B237+1,Sheet1!$AP$5:$AV$3000,2,FALSE),G236)</f>
        <v>8.2720000000000002</v>
      </c>
      <c r="H237" s="36">
        <f t="shared" si="6"/>
        <v>7.5366</v>
      </c>
      <c r="I237">
        <f t="shared" si="7"/>
        <v>3.8782466450704249</v>
      </c>
    </row>
    <row r="238" spans="2:9" x14ac:dyDescent="0.25">
      <c r="B238" s="11">
        <v>233</v>
      </c>
      <c r="C238" s="21">
        <f>_xlfn.IFNA(VLOOKUP($B238+1,Sheet1!$N$5:$AV$154,2,FALSE),C237)</f>
        <v>8.0410000000000004</v>
      </c>
      <c r="D238">
        <f>_xlfn.IFNA(VLOOKUP($B238+1,Sheet1!$U$5:$AV$3000,2,FALSE),D237)</f>
        <v>1.0369999999999999</v>
      </c>
      <c r="E238">
        <f>_xlfn.IFNA(VLOOKUP($B238+1,Sheet1!$AB$5:$AV$3000,2,FALSE),E237)</f>
        <v>9.7010000000000005</v>
      </c>
      <c r="F238">
        <f>_xlfn.IFNA(VLOOKUP($B238+1,Sheet1!$AI$5:$AV$3000,2,FALSE),F237)</f>
        <v>7.1539999999999999</v>
      </c>
      <c r="G238">
        <f>_xlfn.IFNA(VLOOKUP($B238+1,Sheet1!$AP$5:$AV$3000,2,FALSE),G237)</f>
        <v>7.5289999999999999</v>
      </c>
      <c r="H238" s="36">
        <f t="shared" si="6"/>
        <v>6.692400000000001</v>
      </c>
      <c r="I238">
        <f t="shared" si="7"/>
        <v>2.9586118096161242</v>
      </c>
    </row>
    <row r="239" spans="2:9" x14ac:dyDescent="0.25">
      <c r="B239" s="11">
        <v>234</v>
      </c>
      <c r="C239" s="21">
        <f>_xlfn.IFNA(VLOOKUP($B239+1,Sheet1!$N$5:$AV$154,2,FALSE),C238)</f>
        <v>8.0410000000000004</v>
      </c>
      <c r="D239">
        <f>_xlfn.IFNA(VLOOKUP($B239+1,Sheet1!$U$5:$AV$3000,2,FALSE),D238)</f>
        <v>1.1299999999999999</v>
      </c>
      <c r="E239">
        <f>_xlfn.IFNA(VLOOKUP($B239+1,Sheet1!$AB$5:$AV$3000,2,FALSE),E238)</f>
        <v>9.61</v>
      </c>
      <c r="F239">
        <f>_xlfn.IFNA(VLOOKUP($B239+1,Sheet1!$AI$5:$AV$3000,2,FALSE),F238)</f>
        <v>7.1020000000000003</v>
      </c>
      <c r="G239">
        <f>_xlfn.IFNA(VLOOKUP($B239+1,Sheet1!$AP$5:$AV$3000,2,FALSE),G238)</f>
        <v>18.157</v>
      </c>
      <c r="H239" s="36">
        <f t="shared" si="6"/>
        <v>8.8079999999999998</v>
      </c>
      <c r="I239">
        <f t="shared" si="7"/>
        <v>5.4862995543444404</v>
      </c>
    </row>
    <row r="240" spans="2:9" x14ac:dyDescent="0.25">
      <c r="B240" s="11">
        <v>235</v>
      </c>
      <c r="C240" s="21">
        <f>_xlfn.IFNA(VLOOKUP($B240+1,Sheet1!$N$5:$AV$154,2,FALSE),C239)</f>
        <v>8.0410000000000004</v>
      </c>
      <c r="D240">
        <f>_xlfn.IFNA(VLOOKUP($B240+1,Sheet1!$U$5:$AV$3000,2,FALSE),D239)</f>
        <v>1.462</v>
      </c>
      <c r="E240">
        <f>_xlfn.IFNA(VLOOKUP($B240+1,Sheet1!$AB$5:$AV$3000,2,FALSE),E239)</f>
        <v>9.6349999999999998</v>
      </c>
      <c r="F240">
        <f>_xlfn.IFNA(VLOOKUP($B240+1,Sheet1!$AI$5:$AV$3000,2,FALSE),F239)</f>
        <v>9.5510000000000002</v>
      </c>
      <c r="G240">
        <f>_xlfn.IFNA(VLOOKUP($B240+1,Sheet1!$AP$5:$AV$3000,2,FALSE),G239)</f>
        <v>7.6070000000000002</v>
      </c>
      <c r="H240" s="36">
        <f t="shared" si="6"/>
        <v>7.2591999999999999</v>
      </c>
      <c r="I240">
        <f t="shared" si="7"/>
        <v>3.0078722313289847</v>
      </c>
    </row>
    <row r="241" spans="2:9" x14ac:dyDescent="0.25">
      <c r="B241" s="11">
        <v>236</v>
      </c>
      <c r="C241" s="21">
        <f>_xlfn.IFNA(VLOOKUP($B241+1,Sheet1!$N$5:$AV$154,2,FALSE),C240)</f>
        <v>8.0410000000000004</v>
      </c>
      <c r="D241">
        <f>_xlfn.IFNA(VLOOKUP($B241+1,Sheet1!$U$5:$AV$3000,2,FALSE),D240)</f>
        <v>1.48</v>
      </c>
      <c r="E241">
        <f>_xlfn.IFNA(VLOOKUP($B241+1,Sheet1!$AB$5:$AV$3000,2,FALSE),E240)</f>
        <v>9.5449999999999999</v>
      </c>
      <c r="F241">
        <f>_xlfn.IFNA(VLOOKUP($B241+1,Sheet1!$AI$5:$AV$3000,2,FALSE),F240)</f>
        <v>9.5510000000000002</v>
      </c>
      <c r="G241">
        <f>_xlfn.IFNA(VLOOKUP($B241+1,Sheet1!$AP$5:$AV$3000,2,FALSE),G240)</f>
        <v>20.495999999999999</v>
      </c>
      <c r="H241" s="36">
        <f t="shared" si="6"/>
        <v>9.8225999999999996</v>
      </c>
      <c r="I241">
        <f t="shared" si="7"/>
        <v>6.1130249336969005</v>
      </c>
    </row>
    <row r="242" spans="2:9" x14ac:dyDescent="0.25">
      <c r="B242" s="11">
        <v>237</v>
      </c>
      <c r="C242" s="21">
        <f>_xlfn.IFNA(VLOOKUP($B242+1,Sheet1!$N$5:$AV$154,2,FALSE),C241)</f>
        <v>8.0410000000000004</v>
      </c>
      <c r="D242">
        <f>_xlfn.IFNA(VLOOKUP($B242+1,Sheet1!$U$5:$AV$3000,2,FALSE),D241)</f>
        <v>1.498</v>
      </c>
      <c r="E242">
        <f>_xlfn.IFNA(VLOOKUP($B242+1,Sheet1!$AB$5:$AV$3000,2,FALSE),E241)</f>
        <v>10.548</v>
      </c>
      <c r="F242">
        <f>_xlfn.IFNA(VLOOKUP($B242+1,Sheet1!$AI$5:$AV$3000,2,FALSE),F241)</f>
        <v>6.6479999999999997</v>
      </c>
      <c r="G242">
        <f>_xlfn.IFNA(VLOOKUP($B242+1,Sheet1!$AP$5:$AV$3000,2,FALSE),G241)</f>
        <v>7.6109999999999998</v>
      </c>
      <c r="H242" s="36">
        <f t="shared" si="6"/>
        <v>6.8691999999999993</v>
      </c>
      <c r="I242">
        <f t="shared" si="7"/>
        <v>2.9784449231100467</v>
      </c>
    </row>
    <row r="243" spans="2:9" x14ac:dyDescent="0.25">
      <c r="B243" s="11">
        <v>238</v>
      </c>
      <c r="C243" s="21">
        <f>_xlfn.IFNA(VLOOKUP($B243+1,Sheet1!$N$5:$AV$154,2,FALSE),C242)</f>
        <v>8.0410000000000004</v>
      </c>
      <c r="D243">
        <f>_xlfn.IFNA(VLOOKUP($B243+1,Sheet1!$U$5:$AV$3000,2,FALSE),D242)</f>
        <v>1.3580000000000001</v>
      </c>
      <c r="E243">
        <f>_xlfn.IFNA(VLOOKUP($B243+1,Sheet1!$AB$5:$AV$3000,2,FALSE),E242)</f>
        <v>10.548</v>
      </c>
      <c r="F243">
        <f>_xlfn.IFNA(VLOOKUP($B243+1,Sheet1!$AI$5:$AV$3000,2,FALSE),F242)</f>
        <v>8.1790000000000003</v>
      </c>
      <c r="G243">
        <f>_xlfn.IFNA(VLOOKUP($B243+1,Sheet1!$AP$5:$AV$3000,2,FALSE),G242)</f>
        <v>7.6159999999999997</v>
      </c>
      <c r="H243" s="36">
        <f t="shared" si="6"/>
        <v>7.1484000000000005</v>
      </c>
      <c r="I243">
        <f t="shared" si="7"/>
        <v>3.0712711765651672</v>
      </c>
    </row>
    <row r="244" spans="2:9" x14ac:dyDescent="0.25">
      <c r="B244" s="11">
        <v>239</v>
      </c>
      <c r="C244" s="21">
        <f>_xlfn.IFNA(VLOOKUP($B244+1,Sheet1!$N$5:$AV$154,2,FALSE),C243)</f>
        <v>8.0410000000000004</v>
      </c>
      <c r="D244">
        <f>_xlfn.IFNA(VLOOKUP($B244+1,Sheet1!$U$5:$AV$3000,2,FALSE),D243)</f>
        <v>1.371</v>
      </c>
      <c r="E244">
        <f>_xlfn.IFNA(VLOOKUP($B244+1,Sheet1!$AB$5:$AV$3000,2,FALSE),E243)</f>
        <v>9.4580000000000002</v>
      </c>
      <c r="F244">
        <f>_xlfn.IFNA(VLOOKUP($B244+1,Sheet1!$AI$5:$AV$3000,2,FALSE),F243)</f>
        <v>6.7110000000000003</v>
      </c>
      <c r="G244">
        <f>_xlfn.IFNA(VLOOKUP($B244+1,Sheet1!$AP$5:$AV$3000,2,FALSE),G243)</f>
        <v>7.67</v>
      </c>
      <c r="H244" s="36">
        <f t="shared" si="6"/>
        <v>6.6502000000000008</v>
      </c>
      <c r="I244">
        <f t="shared" si="7"/>
        <v>2.7832249927018093</v>
      </c>
    </row>
    <row r="245" spans="2:9" x14ac:dyDescent="0.25">
      <c r="B245" s="11">
        <v>240</v>
      </c>
      <c r="C245" s="21">
        <f>_xlfn.IFNA(VLOOKUP($B245+1,Sheet1!$N$5:$AV$154,2,FALSE),C244)</f>
        <v>8.0410000000000004</v>
      </c>
      <c r="D245">
        <f>_xlfn.IFNA(VLOOKUP($B245+1,Sheet1!$U$5:$AV$3000,2,FALSE),D244)</f>
        <v>1.0609999999999999</v>
      </c>
      <c r="E245">
        <f>_xlfn.IFNA(VLOOKUP($B245+1,Sheet1!$AB$5:$AV$3000,2,FALSE),E244)</f>
        <v>9.7050000000000001</v>
      </c>
      <c r="F245">
        <f>_xlfn.IFNA(VLOOKUP($B245+1,Sheet1!$AI$5:$AV$3000,2,FALSE),F244)</f>
        <v>6.7190000000000003</v>
      </c>
      <c r="G245">
        <f>_xlfn.IFNA(VLOOKUP($B245+1,Sheet1!$AP$5:$AV$3000,2,FALSE),G244)</f>
        <v>7.67</v>
      </c>
      <c r="H245" s="36">
        <f t="shared" si="6"/>
        <v>6.6392000000000007</v>
      </c>
      <c r="I245">
        <f t="shared" si="7"/>
        <v>2.9512507450232013</v>
      </c>
    </row>
    <row r="246" spans="2:9" x14ac:dyDescent="0.25">
      <c r="B246" s="11">
        <v>241</v>
      </c>
      <c r="C246" s="21">
        <f>_xlfn.IFNA(VLOOKUP($B246+1,Sheet1!$N$5:$AV$154,2,FALSE),C245)</f>
        <v>8.0410000000000004</v>
      </c>
      <c r="D246">
        <f>_xlfn.IFNA(VLOOKUP($B246+1,Sheet1!$U$5:$AV$3000,2,FALSE),D245)</f>
        <v>1.002</v>
      </c>
      <c r="E246">
        <f>_xlfn.IFNA(VLOOKUP($B246+1,Sheet1!$AB$5:$AV$3000,2,FALSE),E245)</f>
        <v>9.9710000000000001</v>
      </c>
      <c r="F246">
        <f>_xlfn.IFNA(VLOOKUP($B246+1,Sheet1!$AI$5:$AV$3000,2,FALSE),F245)</f>
        <v>6.726</v>
      </c>
      <c r="G246">
        <f>_xlfn.IFNA(VLOOKUP($B246+1,Sheet1!$AP$5:$AV$3000,2,FALSE),G245)</f>
        <v>7.62</v>
      </c>
      <c r="H246" s="36">
        <f t="shared" si="6"/>
        <v>6.6719999999999997</v>
      </c>
      <c r="I246">
        <f t="shared" si="7"/>
        <v>3.0268162151012725</v>
      </c>
    </row>
    <row r="247" spans="2:9" x14ac:dyDescent="0.25">
      <c r="B247" s="11">
        <v>242</v>
      </c>
      <c r="C247" s="21">
        <f>_xlfn.IFNA(VLOOKUP($B247+1,Sheet1!$N$5:$AV$154,2,FALSE),C246)</f>
        <v>8.0410000000000004</v>
      </c>
      <c r="D247">
        <f>_xlfn.IFNA(VLOOKUP($B247+1,Sheet1!$U$5:$AV$3000,2,FALSE),D246)</f>
        <v>1.5129999999999999</v>
      </c>
      <c r="E247">
        <f>_xlfn.IFNA(VLOOKUP($B247+1,Sheet1!$AB$5:$AV$3000,2,FALSE),E246)</f>
        <v>9.9990000000000006</v>
      </c>
      <c r="F247">
        <f>_xlfn.IFNA(VLOOKUP($B247+1,Sheet1!$AI$5:$AV$3000,2,FALSE),F246)</f>
        <v>6.9550000000000001</v>
      </c>
      <c r="G247">
        <f>_xlfn.IFNA(VLOOKUP($B247+1,Sheet1!$AP$5:$AV$3000,2,FALSE),G246)</f>
        <v>7.62</v>
      </c>
      <c r="H247" s="36">
        <f t="shared" si="6"/>
        <v>6.8255999999999997</v>
      </c>
      <c r="I247">
        <f t="shared" si="7"/>
        <v>2.8432094259832517</v>
      </c>
    </row>
    <row r="248" spans="2:9" x14ac:dyDescent="0.25">
      <c r="B248" s="11">
        <v>243</v>
      </c>
      <c r="C248" s="21">
        <f>_xlfn.IFNA(VLOOKUP($B248+1,Sheet1!$N$5:$AV$154,2,FALSE),C247)</f>
        <v>8.0410000000000004</v>
      </c>
      <c r="D248">
        <f>_xlfn.IFNA(VLOOKUP($B248+1,Sheet1!$U$5:$AV$3000,2,FALSE),D247)</f>
        <v>1.6739999999999999</v>
      </c>
      <c r="E248">
        <f>_xlfn.IFNA(VLOOKUP($B248+1,Sheet1!$AB$5:$AV$3000,2,FALSE),E247)</f>
        <v>9.1150000000000002</v>
      </c>
      <c r="F248">
        <f>_xlfn.IFNA(VLOOKUP($B248+1,Sheet1!$AI$5:$AV$3000,2,FALSE),F247)</f>
        <v>6.9669999999999996</v>
      </c>
      <c r="G248">
        <f>_xlfn.IFNA(VLOOKUP($B248+1,Sheet1!$AP$5:$AV$3000,2,FALSE),G247)</f>
        <v>8.1739999999999995</v>
      </c>
      <c r="H248" s="36">
        <f t="shared" si="6"/>
        <v>6.7941999999999991</v>
      </c>
      <c r="I248">
        <f t="shared" si="7"/>
        <v>2.6491802052710587</v>
      </c>
    </row>
    <row r="249" spans="2:9" x14ac:dyDescent="0.25">
      <c r="B249" s="11">
        <v>244</v>
      </c>
      <c r="C249" s="21">
        <f>_xlfn.IFNA(VLOOKUP($B249+1,Sheet1!$N$5:$AV$154,2,FALSE),C248)</f>
        <v>8.0410000000000004</v>
      </c>
      <c r="D249">
        <f>_xlfn.IFNA(VLOOKUP($B249+1,Sheet1!$U$5:$AV$3000,2,FALSE),D248)</f>
        <v>4.6079999999999997</v>
      </c>
      <c r="E249">
        <f>_xlfn.IFNA(VLOOKUP($B249+1,Sheet1!$AB$5:$AV$3000,2,FALSE),E248)</f>
        <v>8.01</v>
      </c>
      <c r="F249">
        <f>_xlfn.IFNA(VLOOKUP($B249+1,Sheet1!$AI$5:$AV$3000,2,FALSE),F248)</f>
        <v>17.329000000000001</v>
      </c>
      <c r="G249">
        <f>_xlfn.IFNA(VLOOKUP($B249+1,Sheet1!$AP$5:$AV$3000,2,FALSE),G248)</f>
        <v>8.1739999999999995</v>
      </c>
      <c r="H249" s="36">
        <f t="shared" si="6"/>
        <v>9.2324000000000002</v>
      </c>
      <c r="I249">
        <f t="shared" si="7"/>
        <v>4.2655342736871749</v>
      </c>
    </row>
    <row r="250" spans="2:9" x14ac:dyDescent="0.25">
      <c r="B250" s="11">
        <v>245</v>
      </c>
      <c r="C250" s="21">
        <f>_xlfn.IFNA(VLOOKUP($B250+1,Sheet1!$N$5:$AV$154,2,FALSE),C249)</f>
        <v>8.0410000000000004</v>
      </c>
      <c r="D250">
        <f>_xlfn.IFNA(VLOOKUP($B250+1,Sheet1!$U$5:$AV$3000,2,FALSE),D249)</f>
        <v>1.0089999999999999</v>
      </c>
      <c r="E250">
        <f>_xlfn.IFNA(VLOOKUP($B250+1,Sheet1!$AB$5:$AV$3000,2,FALSE),E249)</f>
        <v>8.0350000000000001</v>
      </c>
      <c r="F250">
        <f>_xlfn.IFNA(VLOOKUP($B250+1,Sheet1!$AI$5:$AV$3000,2,FALSE),F249)</f>
        <v>17.329000000000001</v>
      </c>
      <c r="G250">
        <f>_xlfn.IFNA(VLOOKUP($B250+1,Sheet1!$AP$5:$AV$3000,2,FALSE),G249)</f>
        <v>7.7439999999999998</v>
      </c>
      <c r="H250" s="36">
        <f t="shared" si="6"/>
        <v>8.4315999999999995</v>
      </c>
      <c r="I250">
        <f t="shared" si="7"/>
        <v>5.1969485508324968</v>
      </c>
    </row>
    <row r="251" spans="2:9" x14ac:dyDescent="0.25">
      <c r="B251" s="11">
        <v>246</v>
      </c>
      <c r="C251" s="21">
        <f>_xlfn.IFNA(VLOOKUP($B251+1,Sheet1!$N$5:$AV$154,2,FALSE),C250)</f>
        <v>8.0410000000000004</v>
      </c>
      <c r="D251">
        <f>_xlfn.IFNA(VLOOKUP($B251+1,Sheet1!$U$5:$AV$3000,2,FALSE),D250)</f>
        <v>1.095</v>
      </c>
      <c r="E251">
        <f>_xlfn.IFNA(VLOOKUP($B251+1,Sheet1!$AB$5:$AV$3000,2,FALSE),E250)</f>
        <v>8.0289999999999999</v>
      </c>
      <c r="F251">
        <f>_xlfn.IFNA(VLOOKUP($B251+1,Sheet1!$AI$5:$AV$3000,2,FALSE),F250)</f>
        <v>17.329000000000001</v>
      </c>
      <c r="G251">
        <f>_xlfn.IFNA(VLOOKUP($B251+1,Sheet1!$AP$5:$AV$3000,2,FALSE),G250)</f>
        <v>9.5860000000000003</v>
      </c>
      <c r="H251" s="36">
        <f t="shared" si="6"/>
        <v>8.8159999999999989</v>
      </c>
      <c r="I251">
        <f t="shared" si="7"/>
        <v>5.1748991101276562</v>
      </c>
    </row>
    <row r="252" spans="2:9" x14ac:dyDescent="0.25">
      <c r="B252" s="11">
        <v>247</v>
      </c>
      <c r="C252" s="21">
        <f>_xlfn.IFNA(VLOOKUP($B252+1,Sheet1!$N$5:$AV$154,2,FALSE),C251)</f>
        <v>8.0410000000000004</v>
      </c>
      <c r="D252">
        <f>_xlfn.IFNA(VLOOKUP($B252+1,Sheet1!$U$5:$AV$3000,2,FALSE),D251)</f>
        <v>0.94399999999999995</v>
      </c>
      <c r="E252">
        <f>_xlfn.IFNA(VLOOKUP($B252+1,Sheet1!$AB$5:$AV$3000,2,FALSE),E251)</f>
        <v>8.0239999999999991</v>
      </c>
      <c r="F252">
        <f>_xlfn.IFNA(VLOOKUP($B252+1,Sheet1!$AI$5:$AV$3000,2,FALSE),F251)</f>
        <v>6.9370000000000003</v>
      </c>
      <c r="G252">
        <f>_xlfn.IFNA(VLOOKUP($B252+1,Sheet1!$AP$5:$AV$3000,2,FALSE),G251)</f>
        <v>7.7359999999999998</v>
      </c>
      <c r="H252" s="36">
        <f t="shared" si="6"/>
        <v>6.3364000000000003</v>
      </c>
      <c r="I252">
        <f t="shared" si="7"/>
        <v>2.7258478754325224</v>
      </c>
    </row>
    <row r="253" spans="2:9" x14ac:dyDescent="0.25">
      <c r="B253" s="11">
        <v>248</v>
      </c>
      <c r="C253" s="21">
        <f>_xlfn.IFNA(VLOOKUP($B253+1,Sheet1!$N$5:$AV$154,2,FALSE),C252)</f>
        <v>8.0410000000000004</v>
      </c>
      <c r="D253">
        <f>_xlfn.IFNA(VLOOKUP($B253+1,Sheet1!$U$5:$AV$3000,2,FALSE),D252)</f>
        <v>0.94399999999999995</v>
      </c>
      <c r="E253">
        <f>_xlfn.IFNA(VLOOKUP($B253+1,Sheet1!$AB$5:$AV$3000,2,FALSE),E252)</f>
        <v>8.0239999999999991</v>
      </c>
      <c r="F253">
        <f>_xlfn.IFNA(VLOOKUP($B253+1,Sheet1!$AI$5:$AV$3000,2,FALSE),F252)</f>
        <v>6.8280000000000003</v>
      </c>
      <c r="G253">
        <f>_xlfn.IFNA(VLOOKUP($B253+1,Sheet1!$AP$5:$AV$3000,2,FALSE),G252)</f>
        <v>14.394</v>
      </c>
      <c r="H253" s="36">
        <f t="shared" si="6"/>
        <v>7.6462000000000003</v>
      </c>
      <c r="I253">
        <f t="shared" si="7"/>
        <v>4.2759873900655974</v>
      </c>
    </row>
    <row r="254" spans="2:9" x14ac:dyDescent="0.25">
      <c r="B254" s="11">
        <v>249</v>
      </c>
      <c r="C254" s="21">
        <f>_xlfn.IFNA(VLOOKUP($B254+1,Sheet1!$N$5:$AV$154,2,FALSE),C253)</f>
        <v>8.0410000000000004</v>
      </c>
      <c r="D254">
        <f>_xlfn.IFNA(VLOOKUP($B254+1,Sheet1!$U$5:$AV$3000,2,FALSE),D253)</f>
        <v>1.0169999999999999</v>
      </c>
      <c r="E254">
        <f>_xlfn.IFNA(VLOOKUP($B254+1,Sheet1!$AB$5:$AV$3000,2,FALSE),E253)</f>
        <v>7.984</v>
      </c>
      <c r="F254">
        <f>_xlfn.IFNA(VLOOKUP($B254+1,Sheet1!$AI$5:$AV$3000,2,FALSE),F253)</f>
        <v>6.8179999999999996</v>
      </c>
      <c r="G254">
        <f>_xlfn.IFNA(VLOOKUP($B254+1,Sheet1!$AP$5:$AV$3000,2,FALSE),G253)</f>
        <v>7.9139999999999997</v>
      </c>
      <c r="H254" s="36">
        <f t="shared" si="6"/>
        <v>6.3548</v>
      </c>
      <c r="I254">
        <f t="shared" si="7"/>
        <v>2.7068554006448138</v>
      </c>
    </row>
    <row r="255" spans="2:9" x14ac:dyDescent="0.25">
      <c r="B255" s="11">
        <v>250</v>
      </c>
      <c r="C255" s="21">
        <f>_xlfn.IFNA(VLOOKUP($B255+1,Sheet1!$N$5:$AV$154,2,FALSE),C254)</f>
        <v>8.0410000000000004</v>
      </c>
      <c r="D255">
        <f>_xlfn.IFNA(VLOOKUP($B255+1,Sheet1!$U$5:$AV$3000,2,FALSE),D254)</f>
        <v>1.0269999999999999</v>
      </c>
      <c r="E255">
        <f>_xlfn.IFNA(VLOOKUP($B255+1,Sheet1!$AB$5:$AV$3000,2,FALSE),E254)</f>
        <v>7.984</v>
      </c>
      <c r="F255">
        <f>_xlfn.IFNA(VLOOKUP($B255+1,Sheet1!$AI$5:$AV$3000,2,FALSE),F254)</f>
        <v>6.7309999999999999</v>
      </c>
      <c r="G255">
        <f>_xlfn.IFNA(VLOOKUP($B255+1,Sheet1!$AP$5:$AV$3000,2,FALSE),G254)</f>
        <v>15.557</v>
      </c>
      <c r="H255" s="36">
        <f t="shared" si="6"/>
        <v>7.8680000000000003</v>
      </c>
      <c r="I255">
        <f t="shared" si="7"/>
        <v>4.6315473872130459</v>
      </c>
    </row>
    <row r="256" spans="2:9" x14ac:dyDescent="0.25">
      <c r="B256" s="11">
        <v>251</v>
      </c>
      <c r="C256" s="21">
        <f>_xlfn.IFNA(VLOOKUP($B256+1,Sheet1!$N$5:$AV$154,2,FALSE),C255)</f>
        <v>8.0410000000000004</v>
      </c>
      <c r="D256">
        <f>_xlfn.IFNA(VLOOKUP($B256+1,Sheet1!$U$5:$AV$3000,2,FALSE),D255)</f>
        <v>1.147</v>
      </c>
      <c r="E256">
        <f>_xlfn.IFNA(VLOOKUP($B256+1,Sheet1!$AB$5:$AV$3000,2,FALSE),E255)</f>
        <v>8.4789999999999992</v>
      </c>
      <c r="F256">
        <f>_xlfn.IFNA(VLOOKUP($B256+1,Sheet1!$AI$5:$AV$3000,2,FALSE),F255)</f>
        <v>8.5030000000000001</v>
      </c>
      <c r="G256">
        <f>_xlfn.IFNA(VLOOKUP($B256+1,Sheet1!$AP$5:$AV$3000,2,FALSE),G255)</f>
        <v>7.9260000000000002</v>
      </c>
      <c r="H256" s="36">
        <f t="shared" si="6"/>
        <v>6.8192000000000004</v>
      </c>
      <c r="I256">
        <f t="shared" si="7"/>
        <v>2.8454093835509839</v>
      </c>
    </row>
    <row r="257" spans="2:9" x14ac:dyDescent="0.25">
      <c r="B257" s="11">
        <v>252</v>
      </c>
      <c r="C257" s="21">
        <f>_xlfn.IFNA(VLOOKUP($B257+1,Sheet1!$N$5:$AV$154,2,FALSE),C256)</f>
        <v>8.0410000000000004</v>
      </c>
      <c r="D257">
        <f>_xlfn.IFNA(VLOOKUP($B257+1,Sheet1!$U$5:$AV$3000,2,FALSE),D256)</f>
        <v>1.1359999999999999</v>
      </c>
      <c r="E257">
        <f>_xlfn.IFNA(VLOOKUP($B257+1,Sheet1!$AB$5:$AV$3000,2,FALSE),E256)</f>
        <v>8.4789999999999992</v>
      </c>
      <c r="F257">
        <f>_xlfn.IFNA(VLOOKUP($B257+1,Sheet1!$AI$5:$AV$3000,2,FALSE),F256)</f>
        <v>6.6639999999999997</v>
      </c>
      <c r="G257">
        <f>_xlfn.IFNA(VLOOKUP($B257+1,Sheet1!$AP$5:$AV$3000,2,FALSE),G256)</f>
        <v>8.0559999999999992</v>
      </c>
      <c r="H257" s="36">
        <f t="shared" si="6"/>
        <v>6.4751999999999992</v>
      </c>
      <c r="I257">
        <f t="shared" si="7"/>
        <v>2.7389258770547245</v>
      </c>
    </row>
    <row r="258" spans="2:9" x14ac:dyDescent="0.25">
      <c r="B258" s="11">
        <v>253</v>
      </c>
      <c r="C258" s="21">
        <f>_xlfn.IFNA(VLOOKUP($B258+1,Sheet1!$N$5:$AV$154,2,FALSE),C257)</f>
        <v>8.0410000000000004</v>
      </c>
      <c r="D258">
        <f>_xlfn.IFNA(VLOOKUP($B258+1,Sheet1!$U$5:$AV$3000,2,FALSE),D257)</f>
        <v>4.7359999999999998</v>
      </c>
      <c r="E258">
        <f>_xlfn.IFNA(VLOOKUP($B258+1,Sheet1!$AB$5:$AV$3000,2,FALSE),E257)</f>
        <v>8.2609999999999992</v>
      </c>
      <c r="F258">
        <f>_xlfn.IFNA(VLOOKUP($B258+1,Sheet1!$AI$5:$AV$3000,2,FALSE),F257)</f>
        <v>8.2360000000000007</v>
      </c>
      <c r="G258">
        <f>_xlfn.IFNA(VLOOKUP($B258+1,Sheet1!$AP$5:$AV$3000,2,FALSE),G257)</f>
        <v>10.454000000000001</v>
      </c>
      <c r="H258" s="36">
        <f t="shared" si="6"/>
        <v>7.9456000000000007</v>
      </c>
      <c r="I258">
        <f t="shared" si="7"/>
        <v>1.8322943649970651</v>
      </c>
    </row>
    <row r="259" spans="2:9" x14ac:dyDescent="0.25">
      <c r="B259" s="11">
        <v>254</v>
      </c>
      <c r="C259" s="21">
        <f>_xlfn.IFNA(VLOOKUP($B259+1,Sheet1!$N$5:$AV$154,2,FALSE),C258)</f>
        <v>8.0410000000000004</v>
      </c>
      <c r="D259">
        <f>_xlfn.IFNA(VLOOKUP($B259+1,Sheet1!$U$5:$AV$3000,2,FALSE),D258)</f>
        <v>1.2509999999999999</v>
      </c>
      <c r="E259">
        <f>_xlfn.IFNA(VLOOKUP($B259+1,Sheet1!$AB$5:$AV$3000,2,FALSE),E258)</f>
        <v>8.0589999999999993</v>
      </c>
      <c r="F259">
        <f>_xlfn.IFNA(VLOOKUP($B259+1,Sheet1!$AI$5:$AV$3000,2,FALSE),F258)</f>
        <v>6.617</v>
      </c>
      <c r="G259">
        <f>_xlfn.IFNA(VLOOKUP($B259+1,Sheet1!$AP$5:$AV$3000,2,FALSE),G258)</f>
        <v>10.454000000000001</v>
      </c>
      <c r="H259" s="36">
        <f t="shared" si="6"/>
        <v>6.8843999999999994</v>
      </c>
      <c r="I259">
        <f t="shared" si="7"/>
        <v>3.0746105834723219</v>
      </c>
    </row>
    <row r="260" spans="2:9" x14ac:dyDescent="0.25">
      <c r="B260" s="11">
        <v>255</v>
      </c>
      <c r="C260" s="21">
        <f>_xlfn.IFNA(VLOOKUP($B260+1,Sheet1!$N$5:$AV$154,2,FALSE),C259)</f>
        <v>8.0410000000000004</v>
      </c>
      <c r="D260">
        <f>_xlfn.IFNA(VLOOKUP($B260+1,Sheet1!$U$5:$AV$3000,2,FALSE),D259)</f>
        <v>1.268</v>
      </c>
      <c r="E260">
        <f>_xlfn.IFNA(VLOOKUP($B260+1,Sheet1!$AB$5:$AV$3000,2,FALSE),E259)</f>
        <v>8.0920000000000005</v>
      </c>
      <c r="F260">
        <f>_xlfn.IFNA(VLOOKUP($B260+1,Sheet1!$AI$5:$AV$3000,2,FALSE),F259)</f>
        <v>6.617</v>
      </c>
      <c r="G260">
        <f>_xlfn.IFNA(VLOOKUP($B260+1,Sheet1!$AP$5:$AV$3000,2,FALSE),G259)</f>
        <v>7.8159999999999998</v>
      </c>
      <c r="H260" s="36">
        <f t="shared" si="6"/>
        <v>6.3668000000000005</v>
      </c>
      <c r="I260">
        <f t="shared" si="7"/>
        <v>2.6053714821499048</v>
      </c>
    </row>
    <row r="261" spans="2:9" x14ac:dyDescent="0.25">
      <c r="B261" s="11">
        <v>256</v>
      </c>
      <c r="C261" s="21">
        <f>_xlfn.IFNA(VLOOKUP($B261+1,Sheet1!$N$5:$AV$154,2,FALSE),C260)</f>
        <v>8.0410000000000004</v>
      </c>
      <c r="D261">
        <f>_xlfn.IFNA(VLOOKUP($B261+1,Sheet1!$U$5:$AV$3000,2,FALSE),D260)</f>
        <v>1.2849999999999999</v>
      </c>
      <c r="E261">
        <f>_xlfn.IFNA(VLOOKUP($B261+1,Sheet1!$AB$5:$AV$3000,2,FALSE),E260)</f>
        <v>8.1010000000000009</v>
      </c>
      <c r="F261">
        <f>_xlfn.IFNA(VLOOKUP($B261+1,Sheet1!$AI$5:$AV$3000,2,FALSE),F260)</f>
        <v>6.67</v>
      </c>
      <c r="G261">
        <f>_xlfn.IFNA(VLOOKUP($B261+1,Sheet1!$AP$5:$AV$3000,2,FALSE),G260)</f>
        <v>8.1869999999999994</v>
      </c>
      <c r="H261" s="36">
        <f t="shared" si="6"/>
        <v>6.4567999999999994</v>
      </c>
      <c r="I261">
        <f t="shared" si="7"/>
        <v>2.6457378857324483</v>
      </c>
    </row>
    <row r="262" spans="2:9" x14ac:dyDescent="0.25">
      <c r="B262" s="11">
        <v>257</v>
      </c>
      <c r="C262" s="21">
        <f>_xlfn.IFNA(VLOOKUP($B262+1,Sheet1!$N$5:$AV$154,2,FALSE),C261)</f>
        <v>8.0410000000000004</v>
      </c>
      <c r="D262">
        <f>_xlfn.IFNA(VLOOKUP($B262+1,Sheet1!$U$5:$AV$3000,2,FALSE),D261)</f>
        <v>3.593</v>
      </c>
      <c r="E262">
        <f>_xlfn.IFNA(VLOOKUP($B262+1,Sheet1!$AB$5:$AV$3000,2,FALSE),E261)</f>
        <v>8.1010000000000009</v>
      </c>
      <c r="F262">
        <f>_xlfn.IFNA(VLOOKUP($B262+1,Sheet1!$AI$5:$AV$3000,2,FALSE),F261)</f>
        <v>6.6760000000000002</v>
      </c>
      <c r="G262">
        <f>_xlfn.IFNA(VLOOKUP($B262+1,Sheet1!$AP$5:$AV$3000,2,FALSE),G261)</f>
        <v>7.8259999999999996</v>
      </c>
      <c r="H262" s="36">
        <f t="shared" ref="H262:H325" si="8">AVERAGE(C262:G262)</f>
        <v>6.8474000000000004</v>
      </c>
      <c r="I262">
        <f t="shared" ref="I262:I325" si="9">_xlfn.STDEV.P(C262:G262)</f>
        <v>1.7072989896324522</v>
      </c>
    </row>
    <row r="263" spans="2:9" x14ac:dyDescent="0.25">
      <c r="B263" s="11">
        <v>258</v>
      </c>
      <c r="C263" s="21">
        <f>_xlfn.IFNA(VLOOKUP($B263+1,Sheet1!$N$5:$AV$154,2,FALSE),C262)</f>
        <v>8.0410000000000004</v>
      </c>
      <c r="D263">
        <f>_xlfn.IFNA(VLOOKUP($B263+1,Sheet1!$U$5:$AV$3000,2,FALSE),D262)</f>
        <v>0.97699999999999998</v>
      </c>
      <c r="E263">
        <f>_xlfn.IFNA(VLOOKUP($B263+1,Sheet1!$AB$5:$AV$3000,2,FALSE),E262)</f>
        <v>8.1890000000000001</v>
      </c>
      <c r="F263">
        <f>_xlfn.IFNA(VLOOKUP($B263+1,Sheet1!$AI$5:$AV$3000,2,FALSE),F262)</f>
        <v>8.2880000000000003</v>
      </c>
      <c r="G263">
        <f>_xlfn.IFNA(VLOOKUP($B263+1,Sheet1!$AP$5:$AV$3000,2,FALSE),G262)</f>
        <v>7.8360000000000003</v>
      </c>
      <c r="H263" s="36">
        <f t="shared" si="8"/>
        <v>6.6662000000000008</v>
      </c>
      <c r="I263">
        <f t="shared" si="9"/>
        <v>2.8486719291627809</v>
      </c>
    </row>
    <row r="264" spans="2:9" x14ac:dyDescent="0.25">
      <c r="B264" s="11">
        <v>259</v>
      </c>
      <c r="C264" s="21">
        <f>_xlfn.IFNA(VLOOKUP($B264+1,Sheet1!$N$5:$AV$154,2,FALSE),C263)</f>
        <v>8.0410000000000004</v>
      </c>
      <c r="D264">
        <f>_xlfn.IFNA(VLOOKUP($B264+1,Sheet1!$U$5:$AV$3000,2,FALSE),D263)</f>
        <v>3.51</v>
      </c>
      <c r="E264">
        <f>_xlfn.IFNA(VLOOKUP($B264+1,Sheet1!$AB$5:$AV$3000,2,FALSE),E263)</f>
        <v>9.9580000000000002</v>
      </c>
      <c r="F264">
        <f>_xlfn.IFNA(VLOOKUP($B264+1,Sheet1!$AI$5:$AV$3000,2,FALSE),F263)</f>
        <v>6.625</v>
      </c>
      <c r="G264">
        <f>_xlfn.IFNA(VLOOKUP($B264+1,Sheet1!$AP$5:$AV$3000,2,FALSE),G263)</f>
        <v>7.6580000000000004</v>
      </c>
      <c r="H264" s="36">
        <f t="shared" si="8"/>
        <v>7.1584000000000003</v>
      </c>
      <c r="I264">
        <f t="shared" si="9"/>
        <v>2.1195132082626906</v>
      </c>
    </row>
    <row r="265" spans="2:9" x14ac:dyDescent="0.25">
      <c r="B265" s="11">
        <v>260</v>
      </c>
      <c r="C265" s="21">
        <f>_xlfn.IFNA(VLOOKUP($B265+1,Sheet1!$N$5:$AV$154,2,FALSE),C264)</f>
        <v>8.0410000000000004</v>
      </c>
      <c r="D265">
        <f>_xlfn.IFNA(VLOOKUP($B265+1,Sheet1!$U$5:$AV$3000,2,FALSE),D264)</f>
        <v>0.96699999999999997</v>
      </c>
      <c r="E265">
        <f>_xlfn.IFNA(VLOOKUP($B265+1,Sheet1!$AB$5:$AV$3000,2,FALSE),E264)</f>
        <v>8.1280000000000001</v>
      </c>
      <c r="F265">
        <f>_xlfn.IFNA(VLOOKUP($B265+1,Sheet1!$AI$5:$AV$3000,2,FALSE),F264)</f>
        <v>6.6210000000000004</v>
      </c>
      <c r="G265">
        <f>_xlfn.IFNA(VLOOKUP($B265+1,Sheet1!$AP$5:$AV$3000,2,FALSE),G264)</f>
        <v>8.266</v>
      </c>
      <c r="H265" s="36">
        <f t="shared" si="8"/>
        <v>6.4046000000000003</v>
      </c>
      <c r="I265">
        <f t="shared" si="9"/>
        <v>2.7830574985077106</v>
      </c>
    </row>
    <row r="266" spans="2:9" x14ac:dyDescent="0.25">
      <c r="B266" s="11">
        <v>261</v>
      </c>
      <c r="C266" s="21">
        <f>_xlfn.IFNA(VLOOKUP($B266+1,Sheet1!$N$5:$AV$154,2,FALSE),C265)</f>
        <v>8.0410000000000004</v>
      </c>
      <c r="D266">
        <f>_xlfn.IFNA(VLOOKUP($B266+1,Sheet1!$U$5:$AV$3000,2,FALSE),D265)</f>
        <v>1.302</v>
      </c>
      <c r="E266">
        <f>_xlfn.IFNA(VLOOKUP($B266+1,Sheet1!$AB$5:$AV$3000,2,FALSE),E265)</f>
        <v>8.1189999999999998</v>
      </c>
      <c r="F266">
        <f>_xlfn.IFNA(VLOOKUP($B266+1,Sheet1!$AI$5:$AV$3000,2,FALSE),F265)</f>
        <v>6.6210000000000004</v>
      </c>
      <c r="G266">
        <f>_xlfn.IFNA(VLOOKUP($B266+1,Sheet1!$AP$5:$AV$3000,2,FALSE),G265)</f>
        <v>9.0500000000000007</v>
      </c>
      <c r="H266" s="36">
        <f t="shared" si="8"/>
        <v>6.6265999999999989</v>
      </c>
      <c r="I266">
        <f t="shared" si="9"/>
        <v>2.7731588198298383</v>
      </c>
    </row>
    <row r="267" spans="2:9" x14ac:dyDescent="0.25">
      <c r="B267" s="11">
        <v>262</v>
      </c>
      <c r="C267" s="21">
        <f>_xlfn.IFNA(VLOOKUP($B267+1,Sheet1!$N$5:$AV$154,2,FALSE),C266)</f>
        <v>8.0410000000000004</v>
      </c>
      <c r="D267">
        <f>_xlfn.IFNA(VLOOKUP($B267+1,Sheet1!$U$5:$AV$3000,2,FALSE),D266)</f>
        <v>1.302</v>
      </c>
      <c r="E267">
        <f>_xlfn.IFNA(VLOOKUP($B267+1,Sheet1!$AB$5:$AV$3000,2,FALSE),E266)</f>
        <v>8.2059999999999995</v>
      </c>
      <c r="F267">
        <f>_xlfn.IFNA(VLOOKUP($B267+1,Sheet1!$AI$5:$AV$3000,2,FALSE),F266)</f>
        <v>6.6210000000000004</v>
      </c>
      <c r="G267">
        <f>_xlfn.IFNA(VLOOKUP($B267+1,Sheet1!$AP$5:$AV$3000,2,FALSE),G266)</f>
        <v>7.6619999999999999</v>
      </c>
      <c r="H267" s="36">
        <f t="shared" si="8"/>
        <v>6.3664000000000005</v>
      </c>
      <c r="I267">
        <f t="shared" si="9"/>
        <v>2.5915231505815264</v>
      </c>
    </row>
    <row r="268" spans="2:9" x14ac:dyDescent="0.25">
      <c r="B268" s="11">
        <v>263</v>
      </c>
      <c r="C268" s="21">
        <f>_xlfn.IFNA(VLOOKUP($B268+1,Sheet1!$N$5:$AV$154,2,FALSE),C267)</f>
        <v>8.0410000000000004</v>
      </c>
      <c r="D268">
        <f>_xlfn.IFNA(VLOOKUP($B268+1,Sheet1!$U$5:$AV$3000,2,FALSE),D267)</f>
        <v>0.95799999999999996</v>
      </c>
      <c r="E268">
        <f>_xlfn.IFNA(VLOOKUP($B268+1,Sheet1!$AB$5:$AV$3000,2,FALSE),E267)</f>
        <v>8.1950000000000003</v>
      </c>
      <c r="F268">
        <f>_xlfn.IFNA(VLOOKUP($B268+1,Sheet1!$AI$5:$AV$3000,2,FALSE),F267)</f>
        <v>7.0919999999999996</v>
      </c>
      <c r="G268">
        <f>_xlfn.IFNA(VLOOKUP($B268+1,Sheet1!$AP$5:$AV$3000,2,FALSE),G267)</f>
        <v>7.6619999999999999</v>
      </c>
      <c r="H268" s="36">
        <f t="shared" si="8"/>
        <v>6.3895999999999997</v>
      </c>
      <c r="I268">
        <f t="shared" si="9"/>
        <v>2.7423069558311672</v>
      </c>
    </row>
    <row r="269" spans="2:9" x14ac:dyDescent="0.25">
      <c r="B269" s="11">
        <v>264</v>
      </c>
      <c r="C269" s="21">
        <f>_xlfn.IFNA(VLOOKUP($B269+1,Sheet1!$N$5:$AV$154,2,FALSE),C268)</f>
        <v>8.0410000000000004</v>
      </c>
      <c r="D269">
        <f>_xlfn.IFNA(VLOOKUP($B269+1,Sheet1!$U$5:$AV$3000,2,FALSE),D268)</f>
        <v>1.0309999999999999</v>
      </c>
      <c r="E269">
        <f>_xlfn.IFNA(VLOOKUP($B269+1,Sheet1!$AB$5:$AV$3000,2,FALSE),E268)</f>
        <v>8.1950000000000003</v>
      </c>
      <c r="F269">
        <f>_xlfn.IFNA(VLOOKUP($B269+1,Sheet1!$AI$5:$AV$3000,2,FALSE),F268)</f>
        <v>7.0919999999999996</v>
      </c>
      <c r="G269">
        <f>_xlfn.IFNA(VLOOKUP($B269+1,Sheet1!$AP$5:$AV$3000,2,FALSE),G268)</f>
        <v>18.234000000000002</v>
      </c>
      <c r="H269" s="36">
        <f t="shared" si="8"/>
        <v>8.5186000000000011</v>
      </c>
      <c r="I269">
        <f t="shared" si="9"/>
        <v>5.5284926915028105</v>
      </c>
    </row>
    <row r="270" spans="2:9" x14ac:dyDescent="0.25">
      <c r="B270" s="11">
        <v>265</v>
      </c>
      <c r="C270" s="21">
        <f>_xlfn.IFNA(VLOOKUP($B270+1,Sheet1!$N$5:$AV$154,2,FALSE),C269)</f>
        <v>8.0410000000000004</v>
      </c>
      <c r="D270">
        <f>_xlfn.IFNA(VLOOKUP($B270+1,Sheet1!$U$5:$AV$3000,2,FALSE),D269)</f>
        <v>0.92900000000000005</v>
      </c>
      <c r="E270">
        <f>_xlfn.IFNA(VLOOKUP($B270+1,Sheet1!$AB$5:$AV$3000,2,FALSE),E269)</f>
        <v>8.3249999999999993</v>
      </c>
      <c r="F270">
        <f>_xlfn.IFNA(VLOOKUP($B270+1,Sheet1!$AI$5:$AV$3000,2,FALSE),F269)</f>
        <v>7.0919999999999996</v>
      </c>
      <c r="G270">
        <f>_xlfn.IFNA(VLOOKUP($B270+1,Sheet1!$AP$5:$AV$3000,2,FALSE),G269)</f>
        <v>7.6879999999999997</v>
      </c>
      <c r="H270" s="36">
        <f t="shared" si="8"/>
        <v>6.4150000000000009</v>
      </c>
      <c r="I270">
        <f t="shared" si="9"/>
        <v>2.7736989742940716</v>
      </c>
    </row>
    <row r="271" spans="2:9" x14ac:dyDescent="0.25">
      <c r="B271" s="11">
        <v>266</v>
      </c>
      <c r="C271" s="21">
        <f>_xlfn.IFNA(VLOOKUP($B271+1,Sheet1!$N$5:$AV$154,2,FALSE),C270)</f>
        <v>8.0410000000000004</v>
      </c>
      <c r="D271">
        <f>_xlfn.IFNA(VLOOKUP($B271+1,Sheet1!$U$5:$AV$3000,2,FALSE),D270)</f>
        <v>0.995</v>
      </c>
      <c r="E271">
        <f>_xlfn.IFNA(VLOOKUP($B271+1,Sheet1!$AB$5:$AV$3000,2,FALSE),E270)</f>
        <v>8.2880000000000003</v>
      </c>
      <c r="F271">
        <f>_xlfn.IFNA(VLOOKUP($B271+1,Sheet1!$AI$5:$AV$3000,2,FALSE),F270)</f>
        <v>8.0129999999999999</v>
      </c>
      <c r="G271">
        <f>_xlfn.IFNA(VLOOKUP($B271+1,Sheet1!$AP$5:$AV$3000,2,FALSE),G270)</f>
        <v>7.6879999999999997</v>
      </c>
      <c r="H271" s="36">
        <f t="shared" si="8"/>
        <v>6.6049999999999995</v>
      </c>
      <c r="I271">
        <f t="shared" si="9"/>
        <v>2.8114778320306928</v>
      </c>
    </row>
    <row r="272" spans="2:9" x14ac:dyDescent="0.25">
      <c r="B272" s="11">
        <v>267</v>
      </c>
      <c r="C272" s="21">
        <f>_xlfn.IFNA(VLOOKUP($B272+1,Sheet1!$N$5:$AV$154,2,FALSE),C271)</f>
        <v>8.0410000000000004</v>
      </c>
      <c r="D272">
        <f>_xlfn.IFNA(VLOOKUP($B272+1,Sheet1!$U$5:$AV$3000,2,FALSE),D271)</f>
        <v>1.3660000000000001</v>
      </c>
      <c r="E272">
        <f>_xlfn.IFNA(VLOOKUP($B272+1,Sheet1!$AB$5:$AV$3000,2,FALSE),E271)</f>
        <v>8.3010000000000002</v>
      </c>
      <c r="F272">
        <f>_xlfn.IFNA(VLOOKUP($B272+1,Sheet1!$AI$5:$AV$3000,2,FALSE),F271)</f>
        <v>8.0129999999999999</v>
      </c>
      <c r="G272">
        <f>_xlfn.IFNA(VLOOKUP($B272+1,Sheet1!$AP$5:$AV$3000,2,FALSE),G271)</f>
        <v>7.6509999999999998</v>
      </c>
      <c r="H272" s="36">
        <f t="shared" si="8"/>
        <v>6.6744000000000003</v>
      </c>
      <c r="I272">
        <f t="shared" si="9"/>
        <v>2.6622596116832797</v>
      </c>
    </row>
    <row r="273" spans="2:9" x14ac:dyDescent="0.25">
      <c r="B273" s="11">
        <v>268</v>
      </c>
      <c r="C273" s="21">
        <f>_xlfn.IFNA(VLOOKUP($B273+1,Sheet1!$N$5:$AV$154,2,FALSE),C272)</f>
        <v>8.0410000000000004</v>
      </c>
      <c r="D273">
        <f>_xlfn.IFNA(VLOOKUP($B273+1,Sheet1!$U$5:$AV$3000,2,FALSE),D272)</f>
        <v>0.88300000000000001</v>
      </c>
      <c r="E273">
        <f>_xlfn.IFNA(VLOOKUP($B273+1,Sheet1!$AB$5:$AV$3000,2,FALSE),E272)</f>
        <v>8.1859999999999999</v>
      </c>
      <c r="F273">
        <f>_xlfn.IFNA(VLOOKUP($B273+1,Sheet1!$AI$5:$AV$3000,2,FALSE),F272)</f>
        <v>8.0129999999999999</v>
      </c>
      <c r="G273">
        <f>_xlfn.IFNA(VLOOKUP($B273+1,Sheet1!$AP$5:$AV$3000,2,FALSE),G272)</f>
        <v>8.9779999999999998</v>
      </c>
      <c r="H273" s="36">
        <f t="shared" si="8"/>
        <v>6.8201999999999998</v>
      </c>
      <c r="I273">
        <f t="shared" si="9"/>
        <v>2.9894808512516029</v>
      </c>
    </row>
    <row r="274" spans="2:9" x14ac:dyDescent="0.25">
      <c r="B274" s="11">
        <v>269</v>
      </c>
      <c r="C274" s="21">
        <f>_xlfn.IFNA(VLOOKUP($B274+1,Sheet1!$N$5:$AV$154,2,FALSE),C273)</f>
        <v>8.0410000000000004</v>
      </c>
      <c r="D274">
        <f>_xlfn.IFNA(VLOOKUP($B274+1,Sheet1!$U$5:$AV$3000,2,FALSE),D273)</f>
        <v>0.88600000000000001</v>
      </c>
      <c r="E274">
        <f>_xlfn.IFNA(VLOOKUP($B274+1,Sheet1!$AB$5:$AV$3000,2,FALSE),E273)</f>
        <v>17.056000000000001</v>
      </c>
      <c r="F274">
        <f>_xlfn.IFNA(VLOOKUP($B274+1,Sheet1!$AI$5:$AV$3000,2,FALSE),F273)</f>
        <v>6.6820000000000004</v>
      </c>
      <c r="G274">
        <f>_xlfn.IFNA(VLOOKUP($B274+1,Sheet1!$AP$5:$AV$3000,2,FALSE),G273)</f>
        <v>7.6289999999999996</v>
      </c>
      <c r="H274" s="36">
        <f t="shared" si="8"/>
        <v>8.0587999999999997</v>
      </c>
      <c r="I274">
        <f t="shared" si="9"/>
        <v>5.1861216877354526</v>
      </c>
    </row>
    <row r="275" spans="2:9" x14ac:dyDescent="0.25">
      <c r="B275" s="11">
        <v>270</v>
      </c>
      <c r="C275" s="21">
        <f>_xlfn.IFNA(VLOOKUP($B275+1,Sheet1!$N$5:$AV$154,2,FALSE),C274)</f>
        <v>8.0410000000000004</v>
      </c>
      <c r="D275">
        <f>_xlfn.IFNA(VLOOKUP($B275+1,Sheet1!$U$5:$AV$3000,2,FALSE),D274)</f>
        <v>0.85799999999999998</v>
      </c>
      <c r="E275">
        <f>_xlfn.IFNA(VLOOKUP($B275+1,Sheet1!$AB$5:$AV$3000,2,FALSE),E274)</f>
        <v>8.5920000000000005</v>
      </c>
      <c r="F275">
        <f>_xlfn.IFNA(VLOOKUP($B275+1,Sheet1!$AI$5:$AV$3000,2,FALSE),F274)</f>
        <v>6.6820000000000004</v>
      </c>
      <c r="G275">
        <f>_xlfn.IFNA(VLOOKUP($B275+1,Sheet1!$AP$5:$AV$3000,2,FALSE),G274)</f>
        <v>7.6289999999999996</v>
      </c>
      <c r="H275" s="36">
        <f t="shared" si="8"/>
        <v>6.3604000000000003</v>
      </c>
      <c r="I275">
        <f t="shared" si="9"/>
        <v>2.8211215216647441</v>
      </c>
    </row>
    <row r="276" spans="2:9" x14ac:dyDescent="0.25">
      <c r="B276" s="11">
        <v>271</v>
      </c>
      <c r="C276" s="21">
        <f>_xlfn.IFNA(VLOOKUP($B276+1,Sheet1!$N$5:$AV$154,2,FALSE),C275)</f>
        <v>8.0410000000000004</v>
      </c>
      <c r="D276">
        <f>_xlfn.IFNA(VLOOKUP($B276+1,Sheet1!$U$5:$AV$3000,2,FALSE),D275)</f>
        <v>0.86</v>
      </c>
      <c r="E276">
        <f>_xlfn.IFNA(VLOOKUP($B276+1,Sheet1!$AB$5:$AV$3000,2,FALSE),E275)</f>
        <v>10.227</v>
      </c>
      <c r="F276">
        <f>_xlfn.IFNA(VLOOKUP($B276+1,Sheet1!$AI$5:$AV$3000,2,FALSE),F275)</f>
        <v>6.6820000000000004</v>
      </c>
      <c r="G276">
        <f>_xlfn.IFNA(VLOOKUP($B276+1,Sheet1!$AP$5:$AV$3000,2,FALSE),G275)</f>
        <v>8.3239999999999998</v>
      </c>
      <c r="H276" s="36">
        <f t="shared" si="8"/>
        <v>6.8268000000000004</v>
      </c>
      <c r="I276">
        <f t="shared" si="9"/>
        <v>3.1906400235689403</v>
      </c>
    </row>
    <row r="277" spans="2:9" x14ac:dyDescent="0.25">
      <c r="B277" s="11">
        <v>272</v>
      </c>
      <c r="C277" s="21">
        <f>_xlfn.IFNA(VLOOKUP($B277+1,Sheet1!$N$5:$AV$154,2,FALSE),C276)</f>
        <v>8.0410000000000004</v>
      </c>
      <c r="D277">
        <f>_xlfn.IFNA(VLOOKUP($B277+1,Sheet1!$U$5:$AV$3000,2,FALSE),D276)</f>
        <v>0.86</v>
      </c>
      <c r="E277">
        <f>_xlfn.IFNA(VLOOKUP($B277+1,Sheet1!$AB$5:$AV$3000,2,FALSE),E276)</f>
        <v>9.9329999999999998</v>
      </c>
      <c r="F277">
        <f>_xlfn.IFNA(VLOOKUP($B277+1,Sheet1!$AI$5:$AV$3000,2,FALSE),F276)</f>
        <v>6.6959999999999997</v>
      </c>
      <c r="G277">
        <f>_xlfn.IFNA(VLOOKUP($B277+1,Sheet1!$AP$5:$AV$3000,2,FALSE),G276)</f>
        <v>8.3239999999999998</v>
      </c>
      <c r="H277" s="36">
        <f t="shared" si="8"/>
        <v>6.7707999999999995</v>
      </c>
      <c r="I277">
        <f t="shared" si="9"/>
        <v>3.1294887377972778</v>
      </c>
    </row>
    <row r="278" spans="2:9" x14ac:dyDescent="0.25">
      <c r="B278" s="11">
        <v>273</v>
      </c>
      <c r="C278" s="21">
        <f>_xlfn.IFNA(VLOOKUP($B278+1,Sheet1!$N$5:$AV$154,2,FALSE),C277)</f>
        <v>8.0410000000000004</v>
      </c>
      <c r="D278">
        <f>_xlfn.IFNA(VLOOKUP($B278+1,Sheet1!$U$5:$AV$3000,2,FALSE),D277)</f>
        <v>0.86</v>
      </c>
      <c r="E278">
        <f>_xlfn.IFNA(VLOOKUP($B278+1,Sheet1!$AB$5:$AV$3000,2,FALSE),E277)</f>
        <v>29.22</v>
      </c>
      <c r="F278">
        <f>_xlfn.IFNA(VLOOKUP($B278+1,Sheet1!$AI$5:$AV$3000,2,FALSE),F277)</f>
        <v>8.3849999999999998</v>
      </c>
      <c r="G278">
        <f>_xlfn.IFNA(VLOOKUP($B278+1,Sheet1!$AP$5:$AV$3000,2,FALSE),G277)</f>
        <v>7.6479999999999997</v>
      </c>
      <c r="H278" s="36">
        <f t="shared" si="8"/>
        <v>10.8308</v>
      </c>
      <c r="I278">
        <f t="shared" si="9"/>
        <v>9.6070252086689134</v>
      </c>
    </row>
    <row r="279" spans="2:9" x14ac:dyDescent="0.25">
      <c r="B279" s="11">
        <v>274</v>
      </c>
      <c r="C279" s="21">
        <f>_xlfn.IFNA(VLOOKUP($B279+1,Sheet1!$N$5:$AV$154,2,FALSE),C278)</f>
        <v>8.0410000000000004</v>
      </c>
      <c r="D279">
        <f>_xlfn.IFNA(VLOOKUP($B279+1,Sheet1!$U$5:$AV$3000,2,FALSE),D278)</f>
        <v>0.88100000000000001</v>
      </c>
      <c r="E279">
        <f>_xlfn.IFNA(VLOOKUP($B279+1,Sheet1!$AB$5:$AV$3000,2,FALSE),E278)</f>
        <v>10.023999999999999</v>
      </c>
      <c r="F279">
        <f>_xlfn.IFNA(VLOOKUP($B279+1,Sheet1!$AI$5:$AV$3000,2,FALSE),F278)</f>
        <v>13.734999999999999</v>
      </c>
      <c r="G279">
        <f>_xlfn.IFNA(VLOOKUP($B279+1,Sheet1!$AP$5:$AV$3000,2,FALSE),G278)</f>
        <v>8.9550000000000001</v>
      </c>
      <c r="H279" s="36">
        <f t="shared" si="8"/>
        <v>8.3271999999999995</v>
      </c>
      <c r="I279">
        <f t="shared" si="9"/>
        <v>4.1963166896696453</v>
      </c>
    </row>
    <row r="280" spans="2:9" x14ac:dyDescent="0.25">
      <c r="B280" s="11">
        <v>275</v>
      </c>
      <c r="C280" s="21">
        <f>_xlfn.IFNA(VLOOKUP($B280+1,Sheet1!$N$5:$AV$154,2,FALSE),C279)</f>
        <v>8.0410000000000004</v>
      </c>
      <c r="D280">
        <f>_xlfn.IFNA(VLOOKUP($B280+1,Sheet1!$U$5:$AV$3000,2,FALSE),D279)</f>
        <v>0.95499999999999996</v>
      </c>
      <c r="E280">
        <f>_xlfn.IFNA(VLOOKUP($B280+1,Sheet1!$AB$5:$AV$3000,2,FALSE),E279)</f>
        <v>9.7430000000000003</v>
      </c>
      <c r="F280">
        <f>_xlfn.IFNA(VLOOKUP($B280+1,Sheet1!$AI$5:$AV$3000,2,FALSE),F279)</f>
        <v>6.9210000000000003</v>
      </c>
      <c r="G280">
        <f>_xlfn.IFNA(VLOOKUP($B280+1,Sheet1!$AP$5:$AV$3000,2,FALSE),G279)</f>
        <v>8.9320000000000004</v>
      </c>
      <c r="H280" s="36">
        <f t="shared" si="8"/>
        <v>6.9184000000000001</v>
      </c>
      <c r="I280">
        <f t="shared" si="9"/>
        <v>3.1258703491987641</v>
      </c>
    </row>
    <row r="281" spans="2:9" x14ac:dyDescent="0.25">
      <c r="B281" s="11">
        <v>276</v>
      </c>
      <c r="C281" s="21">
        <f>_xlfn.IFNA(VLOOKUP($B281+1,Sheet1!$N$5:$AV$154,2,FALSE),C280)</f>
        <v>8.0410000000000004</v>
      </c>
      <c r="D281">
        <f>_xlfn.IFNA(VLOOKUP($B281+1,Sheet1!$U$5:$AV$3000,2,FALSE),D280)</f>
        <v>0.94799999999999995</v>
      </c>
      <c r="E281">
        <f>_xlfn.IFNA(VLOOKUP($B281+1,Sheet1!$AB$5:$AV$3000,2,FALSE),E280)</f>
        <v>9.7430000000000003</v>
      </c>
      <c r="F281">
        <f>_xlfn.IFNA(VLOOKUP($B281+1,Sheet1!$AI$5:$AV$3000,2,FALSE),F280)</f>
        <v>6.6689999999999996</v>
      </c>
      <c r="G281">
        <f>_xlfn.IFNA(VLOOKUP($B281+1,Sheet1!$AP$5:$AV$3000,2,FALSE),G280)</f>
        <v>8.9320000000000004</v>
      </c>
      <c r="H281" s="36">
        <f t="shared" si="8"/>
        <v>6.8666</v>
      </c>
      <c r="I281">
        <f t="shared" si="9"/>
        <v>3.1301003562186325</v>
      </c>
    </row>
    <row r="282" spans="2:9" x14ac:dyDescent="0.25">
      <c r="B282" s="11">
        <v>277</v>
      </c>
      <c r="C282" s="21">
        <f>_xlfn.IFNA(VLOOKUP($B282+1,Sheet1!$N$5:$AV$154,2,FALSE),C281)</f>
        <v>8.0410000000000004</v>
      </c>
      <c r="D282">
        <f>_xlfn.IFNA(VLOOKUP($B282+1,Sheet1!$U$5:$AV$3000,2,FALSE),D281)</f>
        <v>0.877</v>
      </c>
      <c r="E282">
        <f>_xlfn.IFNA(VLOOKUP($B282+1,Sheet1!$AB$5:$AV$3000,2,FALSE),E281)</f>
        <v>28.58</v>
      </c>
      <c r="F282">
        <f>_xlfn.IFNA(VLOOKUP($B282+1,Sheet1!$AI$5:$AV$3000,2,FALSE),F281)</f>
        <v>6.6689999999999996</v>
      </c>
      <c r="G282">
        <f>_xlfn.IFNA(VLOOKUP($B282+1,Sheet1!$AP$5:$AV$3000,2,FALSE),G281)</f>
        <v>8.9320000000000004</v>
      </c>
      <c r="H282" s="36">
        <f t="shared" si="8"/>
        <v>10.6198</v>
      </c>
      <c r="I282">
        <f t="shared" si="9"/>
        <v>9.4084922787872873</v>
      </c>
    </row>
    <row r="283" spans="2:9" x14ac:dyDescent="0.25">
      <c r="B283" s="11">
        <v>278</v>
      </c>
      <c r="C283" s="21">
        <f>_xlfn.IFNA(VLOOKUP($B283+1,Sheet1!$N$5:$AV$154,2,FALSE),C282)</f>
        <v>8.0410000000000004</v>
      </c>
      <c r="D283">
        <f>_xlfn.IFNA(VLOOKUP($B283+1,Sheet1!$U$5:$AV$3000,2,FALSE),D282)</f>
        <v>0.92100000000000004</v>
      </c>
      <c r="E283">
        <f>_xlfn.IFNA(VLOOKUP($B283+1,Sheet1!$AB$5:$AV$3000,2,FALSE),E282)</f>
        <v>28.58</v>
      </c>
      <c r="F283">
        <f>_xlfn.IFNA(VLOOKUP($B283+1,Sheet1!$AI$5:$AV$3000,2,FALSE),F282)</f>
        <v>6.9340000000000002</v>
      </c>
      <c r="G283">
        <f>_xlfn.IFNA(VLOOKUP($B283+1,Sheet1!$AP$5:$AV$3000,2,FALSE),G282)</f>
        <v>25.648</v>
      </c>
      <c r="H283" s="36">
        <f t="shared" si="8"/>
        <v>14.024799999999999</v>
      </c>
      <c r="I283">
        <f t="shared" si="9"/>
        <v>10.997704367730568</v>
      </c>
    </row>
    <row r="284" spans="2:9" x14ac:dyDescent="0.25">
      <c r="B284" s="11">
        <v>279</v>
      </c>
      <c r="C284" s="21">
        <f>_xlfn.IFNA(VLOOKUP($B284+1,Sheet1!$N$5:$AV$154,2,FALSE),C283)</f>
        <v>8.0410000000000004</v>
      </c>
      <c r="D284">
        <f>_xlfn.IFNA(VLOOKUP($B284+1,Sheet1!$U$5:$AV$3000,2,FALSE),D283)</f>
        <v>0.874</v>
      </c>
      <c r="E284">
        <f>_xlfn.IFNA(VLOOKUP($B284+1,Sheet1!$AB$5:$AV$3000,2,FALSE),E283)</f>
        <v>10.324999999999999</v>
      </c>
      <c r="F284">
        <f>_xlfn.IFNA(VLOOKUP($B284+1,Sheet1!$AI$5:$AV$3000,2,FALSE),F283)</f>
        <v>17.227</v>
      </c>
      <c r="G284">
        <f>_xlfn.IFNA(VLOOKUP($B284+1,Sheet1!$AP$5:$AV$3000,2,FALSE),G283)</f>
        <v>8.7560000000000002</v>
      </c>
      <c r="H284" s="36">
        <f t="shared" si="8"/>
        <v>9.0445999999999991</v>
      </c>
      <c r="I284">
        <f t="shared" si="9"/>
        <v>5.2237974922464208</v>
      </c>
    </row>
    <row r="285" spans="2:9" x14ac:dyDescent="0.25">
      <c r="B285" s="11">
        <v>280</v>
      </c>
      <c r="C285" s="21">
        <f>_xlfn.IFNA(VLOOKUP($B285+1,Sheet1!$N$5:$AV$154,2,FALSE),C284)</f>
        <v>8.0410000000000004</v>
      </c>
      <c r="D285">
        <f>_xlfn.IFNA(VLOOKUP($B285+1,Sheet1!$U$5:$AV$3000,2,FALSE),D284)</f>
        <v>0.94199999999999995</v>
      </c>
      <c r="E285">
        <f>_xlfn.IFNA(VLOOKUP($B285+1,Sheet1!$AB$5:$AV$3000,2,FALSE),E284)</f>
        <v>11.420999999999999</v>
      </c>
      <c r="F285">
        <f>_xlfn.IFNA(VLOOKUP($B285+1,Sheet1!$AI$5:$AV$3000,2,FALSE),F284)</f>
        <v>6.9459999999999997</v>
      </c>
      <c r="G285">
        <f>_xlfn.IFNA(VLOOKUP($B285+1,Sheet1!$AP$5:$AV$3000,2,FALSE),G284)</f>
        <v>9.4949999999999992</v>
      </c>
      <c r="H285" s="36">
        <f t="shared" si="8"/>
        <v>7.3689999999999998</v>
      </c>
      <c r="I285">
        <f t="shared" si="9"/>
        <v>3.5461365455943734</v>
      </c>
    </row>
    <row r="286" spans="2:9" x14ac:dyDescent="0.25">
      <c r="B286" s="11">
        <v>281</v>
      </c>
      <c r="C286" s="21">
        <f>_xlfn.IFNA(VLOOKUP($B286+1,Sheet1!$N$5:$AV$154,2,FALSE),C285)</f>
        <v>8.0410000000000004</v>
      </c>
      <c r="D286">
        <f>_xlfn.IFNA(VLOOKUP($B286+1,Sheet1!$U$5:$AV$3000,2,FALSE),D285)</f>
        <v>1.5589999999999999</v>
      </c>
      <c r="E286">
        <f>_xlfn.IFNA(VLOOKUP($B286+1,Sheet1!$AB$5:$AV$3000,2,FALSE),E285)</f>
        <v>33.524999999999999</v>
      </c>
      <c r="F286">
        <f>_xlfn.IFNA(VLOOKUP($B286+1,Sheet1!$AI$5:$AV$3000,2,FALSE),F285)</f>
        <v>6.827</v>
      </c>
      <c r="G286">
        <f>_xlfn.IFNA(VLOOKUP($B286+1,Sheet1!$AP$5:$AV$3000,2,FALSE),G285)</f>
        <v>24.797000000000001</v>
      </c>
      <c r="H286" s="36">
        <f t="shared" si="8"/>
        <v>14.9498</v>
      </c>
      <c r="I286">
        <f t="shared" si="9"/>
        <v>12.124605765137273</v>
      </c>
    </row>
    <row r="287" spans="2:9" x14ac:dyDescent="0.25">
      <c r="B287" s="11">
        <v>282</v>
      </c>
      <c r="C287" s="21">
        <f>_xlfn.IFNA(VLOOKUP($B287+1,Sheet1!$N$5:$AV$154,2,FALSE),C286)</f>
        <v>8.0410000000000004</v>
      </c>
      <c r="D287">
        <f>_xlfn.IFNA(VLOOKUP($B287+1,Sheet1!$U$5:$AV$3000,2,FALSE),D286)</f>
        <v>2.1890000000000001</v>
      </c>
      <c r="E287">
        <f>_xlfn.IFNA(VLOOKUP($B287+1,Sheet1!$AB$5:$AV$3000,2,FALSE),E286)</f>
        <v>11.808</v>
      </c>
      <c r="F287">
        <f>_xlfn.IFNA(VLOOKUP($B287+1,Sheet1!$AI$5:$AV$3000,2,FALSE),F286)</f>
        <v>8.9190000000000005</v>
      </c>
      <c r="G287">
        <f>_xlfn.IFNA(VLOOKUP($B287+1,Sheet1!$AP$5:$AV$3000,2,FALSE),G286)</f>
        <v>8.7349999999999994</v>
      </c>
      <c r="H287" s="36">
        <f t="shared" si="8"/>
        <v>7.9383999999999997</v>
      </c>
      <c r="I287">
        <f t="shared" si="9"/>
        <v>3.1507484571130062</v>
      </c>
    </row>
    <row r="288" spans="2:9" x14ac:dyDescent="0.25">
      <c r="B288" s="11">
        <v>283</v>
      </c>
      <c r="C288" s="21">
        <f>_xlfn.IFNA(VLOOKUP($B288+1,Sheet1!$N$5:$AV$154,2,FALSE),C287)</f>
        <v>8.0410000000000004</v>
      </c>
      <c r="D288">
        <f>_xlfn.IFNA(VLOOKUP($B288+1,Sheet1!$U$5:$AV$3000,2,FALSE),D287)</f>
        <v>5.5039999999999996</v>
      </c>
      <c r="E288">
        <f>_xlfn.IFNA(VLOOKUP($B288+1,Sheet1!$AB$5:$AV$3000,2,FALSE),E287)</f>
        <v>11.808</v>
      </c>
      <c r="F288">
        <f>_xlfn.IFNA(VLOOKUP($B288+1,Sheet1!$AI$5:$AV$3000,2,FALSE),F287)</f>
        <v>6.8159999999999998</v>
      </c>
      <c r="G288">
        <f>_xlfn.IFNA(VLOOKUP($B288+1,Sheet1!$AP$5:$AV$3000,2,FALSE),G287)</f>
        <v>8.7349999999999994</v>
      </c>
      <c r="H288" s="36">
        <f t="shared" si="8"/>
        <v>8.1808000000000014</v>
      </c>
      <c r="I288">
        <f t="shared" si="9"/>
        <v>2.1218481943814886</v>
      </c>
    </row>
    <row r="289" spans="2:9" x14ac:dyDescent="0.25">
      <c r="B289" s="11">
        <v>284</v>
      </c>
      <c r="C289" s="21">
        <f>_xlfn.IFNA(VLOOKUP($B289+1,Sheet1!$N$5:$AV$154,2,FALSE),C288)</f>
        <v>8.0410000000000004</v>
      </c>
      <c r="D289">
        <f>_xlfn.IFNA(VLOOKUP($B289+1,Sheet1!$U$5:$AV$3000,2,FALSE),D288)</f>
        <v>2.5329999999999999</v>
      </c>
      <c r="E289">
        <f>_xlfn.IFNA(VLOOKUP($B289+1,Sheet1!$AB$5:$AV$3000,2,FALSE),E288)</f>
        <v>34.558999999999997</v>
      </c>
      <c r="F289">
        <f>_xlfn.IFNA(VLOOKUP($B289+1,Sheet1!$AI$5:$AV$3000,2,FALSE),F288)</f>
        <v>6.8159999999999998</v>
      </c>
      <c r="G289">
        <f>_xlfn.IFNA(VLOOKUP($B289+1,Sheet1!$AP$5:$AV$3000,2,FALSE),G288)</f>
        <v>8.7769999999999992</v>
      </c>
      <c r="H289" s="36">
        <f t="shared" si="8"/>
        <v>12.145199999999999</v>
      </c>
      <c r="I289">
        <f t="shared" si="9"/>
        <v>11.413697216940704</v>
      </c>
    </row>
    <row r="290" spans="2:9" x14ac:dyDescent="0.25">
      <c r="B290" s="11">
        <v>285</v>
      </c>
      <c r="C290" s="21">
        <f>_xlfn.IFNA(VLOOKUP($B290+1,Sheet1!$N$5:$AV$154,2,FALSE),C289)</f>
        <v>8.0410000000000004</v>
      </c>
      <c r="D290">
        <f>_xlfn.IFNA(VLOOKUP($B290+1,Sheet1!$U$5:$AV$3000,2,FALSE),D289)</f>
        <v>2.4300000000000002</v>
      </c>
      <c r="E290">
        <f>_xlfn.IFNA(VLOOKUP($B290+1,Sheet1!$AB$5:$AV$3000,2,FALSE),E289)</f>
        <v>11.848000000000001</v>
      </c>
      <c r="F290">
        <f>_xlfn.IFNA(VLOOKUP($B290+1,Sheet1!$AI$5:$AV$3000,2,FALSE),F289)</f>
        <v>6.8540000000000001</v>
      </c>
      <c r="G290">
        <f>_xlfn.IFNA(VLOOKUP($B290+1,Sheet1!$AP$5:$AV$3000,2,FALSE),G289)</f>
        <v>8.2370000000000001</v>
      </c>
      <c r="H290" s="36">
        <f t="shared" si="8"/>
        <v>7.4820000000000011</v>
      </c>
      <c r="I290">
        <f t="shared" si="9"/>
        <v>3.028582176530795</v>
      </c>
    </row>
    <row r="291" spans="2:9" x14ac:dyDescent="0.25">
      <c r="B291" s="11">
        <v>286</v>
      </c>
      <c r="C291" s="21">
        <f>_xlfn.IFNA(VLOOKUP($B291+1,Sheet1!$N$5:$AV$154,2,FALSE),C290)</f>
        <v>8.0410000000000004</v>
      </c>
      <c r="D291">
        <f>_xlfn.IFNA(VLOOKUP($B291+1,Sheet1!$U$5:$AV$3000,2,FALSE),D290)</f>
        <v>2.093</v>
      </c>
      <c r="E291">
        <f>_xlfn.IFNA(VLOOKUP($B291+1,Sheet1!$AB$5:$AV$3000,2,FALSE),E290)</f>
        <v>11.977</v>
      </c>
      <c r="F291">
        <f>_xlfn.IFNA(VLOOKUP($B291+1,Sheet1!$AI$5:$AV$3000,2,FALSE),F290)</f>
        <v>6.8419999999999996</v>
      </c>
      <c r="G291">
        <f>_xlfn.IFNA(VLOOKUP($B291+1,Sheet1!$AP$5:$AV$3000,2,FALSE),G290)</f>
        <v>7.74</v>
      </c>
      <c r="H291" s="36">
        <f t="shared" si="8"/>
        <v>7.3385999999999996</v>
      </c>
      <c r="I291">
        <f t="shared" si="9"/>
        <v>3.1601320605316507</v>
      </c>
    </row>
    <row r="292" spans="2:9" x14ac:dyDescent="0.25">
      <c r="B292" s="11">
        <v>287</v>
      </c>
      <c r="C292" s="21">
        <f>_xlfn.IFNA(VLOOKUP($B292+1,Sheet1!$N$5:$AV$154,2,FALSE),C291)</f>
        <v>8.0410000000000004</v>
      </c>
      <c r="D292">
        <f>_xlfn.IFNA(VLOOKUP($B292+1,Sheet1!$U$5:$AV$3000,2,FALSE),D291)</f>
        <v>5.3289999999999997</v>
      </c>
      <c r="E292">
        <f>_xlfn.IFNA(VLOOKUP($B292+1,Sheet1!$AB$5:$AV$3000,2,FALSE),E291)</f>
        <v>12.393000000000001</v>
      </c>
      <c r="F292">
        <f>_xlfn.IFNA(VLOOKUP($B292+1,Sheet1!$AI$5:$AV$3000,2,FALSE),F291)</f>
        <v>16.734000000000002</v>
      </c>
      <c r="G292">
        <f>_xlfn.IFNA(VLOOKUP($B292+1,Sheet1!$AP$5:$AV$3000,2,FALSE),G291)</f>
        <v>7.7</v>
      </c>
      <c r="H292" s="36">
        <f t="shared" si="8"/>
        <v>10.039400000000001</v>
      </c>
      <c r="I292">
        <f t="shared" si="9"/>
        <v>4.0499719801499863</v>
      </c>
    </row>
    <row r="293" spans="2:9" x14ac:dyDescent="0.25">
      <c r="B293" s="11">
        <v>288</v>
      </c>
      <c r="C293" s="21">
        <f>_xlfn.IFNA(VLOOKUP($B293+1,Sheet1!$N$5:$AV$154,2,FALSE),C292)</f>
        <v>8.0410000000000004</v>
      </c>
      <c r="D293">
        <f>_xlfn.IFNA(VLOOKUP($B293+1,Sheet1!$U$5:$AV$3000,2,FALSE),D292)</f>
        <v>0.85699999999999998</v>
      </c>
      <c r="E293">
        <f>_xlfn.IFNA(VLOOKUP($B293+1,Sheet1!$AB$5:$AV$3000,2,FALSE),E292)</f>
        <v>12.531000000000001</v>
      </c>
      <c r="F293">
        <f>_xlfn.IFNA(VLOOKUP($B293+1,Sheet1!$AI$5:$AV$3000,2,FALSE),F292)</f>
        <v>16.734000000000002</v>
      </c>
      <c r="G293">
        <f>_xlfn.IFNA(VLOOKUP($B293+1,Sheet1!$AP$5:$AV$3000,2,FALSE),G292)</f>
        <v>7.6970000000000001</v>
      </c>
      <c r="H293" s="36">
        <f t="shared" si="8"/>
        <v>9.1720000000000006</v>
      </c>
      <c r="I293">
        <f t="shared" si="9"/>
        <v>5.3115108208493753</v>
      </c>
    </row>
    <row r="294" spans="2:9" x14ac:dyDescent="0.25">
      <c r="B294" s="11">
        <v>289</v>
      </c>
      <c r="C294" s="21">
        <f>_xlfn.IFNA(VLOOKUP($B294+1,Sheet1!$N$5:$AV$154,2,FALSE),C293)</f>
        <v>8.0410000000000004</v>
      </c>
      <c r="D294">
        <f>_xlfn.IFNA(VLOOKUP($B294+1,Sheet1!$U$5:$AV$3000,2,FALSE),D293)</f>
        <v>0.91500000000000004</v>
      </c>
      <c r="E294">
        <f>_xlfn.IFNA(VLOOKUP($B294+1,Sheet1!$AB$5:$AV$3000,2,FALSE),E293)</f>
        <v>12.487</v>
      </c>
      <c r="F294">
        <f>_xlfn.IFNA(VLOOKUP($B294+1,Sheet1!$AI$5:$AV$3000,2,FALSE),F293)</f>
        <v>16.734000000000002</v>
      </c>
      <c r="G294">
        <f>_xlfn.IFNA(VLOOKUP($B294+1,Sheet1!$AP$5:$AV$3000,2,FALSE),G293)</f>
        <v>7.6970000000000001</v>
      </c>
      <c r="H294" s="36">
        <f t="shared" si="8"/>
        <v>9.1748000000000012</v>
      </c>
      <c r="I294">
        <f t="shared" si="9"/>
        <v>5.2878325389520411</v>
      </c>
    </row>
    <row r="295" spans="2:9" x14ac:dyDescent="0.25">
      <c r="B295" s="11">
        <v>290</v>
      </c>
      <c r="C295" s="21">
        <f>_xlfn.IFNA(VLOOKUP($B295+1,Sheet1!$N$5:$AV$154,2,FALSE),C294)</f>
        <v>8.0410000000000004</v>
      </c>
      <c r="D295">
        <f>_xlfn.IFNA(VLOOKUP($B295+1,Sheet1!$U$5:$AV$3000,2,FALSE),D294)</f>
        <v>0.91</v>
      </c>
      <c r="E295">
        <f>_xlfn.IFNA(VLOOKUP($B295+1,Sheet1!$AB$5:$AV$3000,2,FALSE),E294)</f>
        <v>13.973000000000001</v>
      </c>
      <c r="F295">
        <f>_xlfn.IFNA(VLOOKUP($B295+1,Sheet1!$AI$5:$AV$3000,2,FALSE),F294)</f>
        <v>8.9700000000000006</v>
      </c>
      <c r="G295">
        <f>_xlfn.IFNA(VLOOKUP($B295+1,Sheet1!$AP$5:$AV$3000,2,FALSE),G294)</f>
        <v>7.7030000000000003</v>
      </c>
      <c r="H295" s="36">
        <f t="shared" si="8"/>
        <v>7.9194000000000004</v>
      </c>
      <c r="I295">
        <f t="shared" si="9"/>
        <v>4.1699673188167798</v>
      </c>
    </row>
    <row r="296" spans="2:9" x14ac:dyDescent="0.25">
      <c r="B296" s="11">
        <v>291</v>
      </c>
      <c r="C296" s="21">
        <f>_xlfn.IFNA(VLOOKUP($B296+1,Sheet1!$N$5:$AV$154,2,FALSE),C295)</f>
        <v>8.0410000000000004</v>
      </c>
      <c r="D296">
        <f>_xlfn.IFNA(VLOOKUP($B296+1,Sheet1!$U$5:$AV$3000,2,FALSE),D295)</f>
        <v>0.85499999999999998</v>
      </c>
      <c r="E296">
        <f>_xlfn.IFNA(VLOOKUP($B296+1,Sheet1!$AB$5:$AV$3000,2,FALSE),E295)</f>
        <v>10.006</v>
      </c>
      <c r="F296">
        <f>_xlfn.IFNA(VLOOKUP($B296+1,Sheet1!$AI$5:$AV$3000,2,FALSE),F295)</f>
        <v>8.9700000000000006</v>
      </c>
      <c r="G296">
        <f>_xlfn.IFNA(VLOOKUP($B296+1,Sheet1!$AP$5:$AV$3000,2,FALSE),G295)</f>
        <v>7.7030000000000003</v>
      </c>
      <c r="H296" s="36">
        <f t="shared" si="8"/>
        <v>7.1150000000000002</v>
      </c>
      <c r="I296">
        <f t="shared" si="9"/>
        <v>3.2307808963159346</v>
      </c>
    </row>
    <row r="297" spans="2:9" x14ac:dyDescent="0.25">
      <c r="B297" s="11">
        <v>292</v>
      </c>
      <c r="C297" s="21">
        <f>_xlfn.IFNA(VLOOKUP($B297+1,Sheet1!$N$5:$AV$154,2,FALSE),C296)</f>
        <v>8.0410000000000004</v>
      </c>
      <c r="D297">
        <f>_xlfn.IFNA(VLOOKUP($B297+1,Sheet1!$U$5:$AV$3000,2,FALSE),D296)</f>
        <v>2.0710000000000002</v>
      </c>
      <c r="E297">
        <f>_xlfn.IFNA(VLOOKUP($B297+1,Sheet1!$AB$5:$AV$3000,2,FALSE),E296)</f>
        <v>9.7620000000000005</v>
      </c>
      <c r="F297">
        <f>_xlfn.IFNA(VLOOKUP($B297+1,Sheet1!$AI$5:$AV$3000,2,FALSE),F296)</f>
        <v>6.6520000000000001</v>
      </c>
      <c r="G297">
        <f>_xlfn.IFNA(VLOOKUP($B297+1,Sheet1!$AP$5:$AV$3000,2,FALSE),G296)</f>
        <v>7.7030000000000003</v>
      </c>
      <c r="H297" s="36">
        <f t="shared" si="8"/>
        <v>6.8458000000000014</v>
      </c>
      <c r="I297">
        <f t="shared" si="9"/>
        <v>2.5885822683469009</v>
      </c>
    </row>
    <row r="298" spans="2:9" x14ac:dyDescent="0.25">
      <c r="B298" s="11">
        <v>293</v>
      </c>
      <c r="C298" s="21">
        <f>_xlfn.IFNA(VLOOKUP($B298+1,Sheet1!$N$5:$AV$154,2,FALSE),C297)</f>
        <v>8.0410000000000004</v>
      </c>
      <c r="D298">
        <f>_xlfn.IFNA(VLOOKUP($B298+1,Sheet1!$U$5:$AV$3000,2,FALSE),D297)</f>
        <v>0.85299999999999998</v>
      </c>
      <c r="E298">
        <f>_xlfn.IFNA(VLOOKUP($B298+1,Sheet1!$AB$5:$AV$3000,2,FALSE),E297)</f>
        <v>9.7850000000000001</v>
      </c>
      <c r="F298">
        <f>_xlfn.IFNA(VLOOKUP($B298+1,Sheet1!$AI$5:$AV$3000,2,FALSE),F297)</f>
        <v>6.6470000000000002</v>
      </c>
      <c r="G298">
        <f>_xlfn.IFNA(VLOOKUP($B298+1,Sheet1!$AP$5:$AV$3000,2,FALSE),G297)</f>
        <v>7.6840000000000002</v>
      </c>
      <c r="H298" s="36">
        <f t="shared" si="8"/>
        <v>6.6019999999999994</v>
      </c>
      <c r="I298">
        <f t="shared" si="9"/>
        <v>3.0471613019333281</v>
      </c>
    </row>
    <row r="299" spans="2:9" x14ac:dyDescent="0.25">
      <c r="B299" s="11">
        <v>294</v>
      </c>
      <c r="C299" s="21">
        <f>_xlfn.IFNA(VLOOKUP($B299+1,Sheet1!$N$5:$AV$154,2,FALSE),C298)</f>
        <v>8.0410000000000004</v>
      </c>
      <c r="D299">
        <f>_xlfn.IFNA(VLOOKUP($B299+1,Sheet1!$U$5:$AV$3000,2,FALSE),D298)</f>
        <v>0.85599999999999998</v>
      </c>
      <c r="E299">
        <f>_xlfn.IFNA(VLOOKUP($B299+1,Sheet1!$AB$5:$AV$3000,2,FALSE),E298)</f>
        <v>32.066000000000003</v>
      </c>
      <c r="F299">
        <f>_xlfn.IFNA(VLOOKUP($B299+1,Sheet1!$AI$5:$AV$3000,2,FALSE),F298)</f>
        <v>6.6420000000000003</v>
      </c>
      <c r="G299">
        <f>_xlfn.IFNA(VLOOKUP($B299+1,Sheet1!$AP$5:$AV$3000,2,FALSE),G298)</f>
        <v>7.6719999999999997</v>
      </c>
      <c r="H299" s="36">
        <f t="shared" si="8"/>
        <v>11.055400000000001</v>
      </c>
      <c r="I299">
        <f t="shared" si="9"/>
        <v>10.821138343076482</v>
      </c>
    </row>
    <row r="300" spans="2:9" x14ac:dyDescent="0.25">
      <c r="B300" s="11">
        <v>295</v>
      </c>
      <c r="C300" s="21">
        <f>_xlfn.IFNA(VLOOKUP($B300+1,Sheet1!$N$5:$AV$154,2,FALSE),C299)</f>
        <v>8.0410000000000004</v>
      </c>
      <c r="D300">
        <f>_xlfn.IFNA(VLOOKUP($B300+1,Sheet1!$U$5:$AV$3000,2,FALSE),D299)</f>
        <v>2.7320000000000002</v>
      </c>
      <c r="E300">
        <f>_xlfn.IFNA(VLOOKUP($B300+1,Sheet1!$AB$5:$AV$3000,2,FALSE),E299)</f>
        <v>9.5589999999999993</v>
      </c>
      <c r="F300">
        <f>_xlfn.IFNA(VLOOKUP($B300+1,Sheet1!$AI$5:$AV$3000,2,FALSE),F299)</f>
        <v>6.6420000000000003</v>
      </c>
      <c r="G300">
        <f>_xlfn.IFNA(VLOOKUP($B300+1,Sheet1!$AP$5:$AV$3000,2,FALSE),G299)</f>
        <v>8.6539999999999999</v>
      </c>
      <c r="H300" s="36">
        <f t="shared" si="8"/>
        <v>7.1256000000000004</v>
      </c>
      <c r="I300">
        <f t="shared" si="9"/>
        <v>2.3930310988367878</v>
      </c>
    </row>
    <row r="301" spans="2:9" x14ac:dyDescent="0.25">
      <c r="B301" s="11">
        <v>296</v>
      </c>
      <c r="C301" s="21">
        <f>_xlfn.IFNA(VLOOKUP($B301+1,Sheet1!$N$5:$AV$154,2,FALSE),C300)</f>
        <v>8.0410000000000004</v>
      </c>
      <c r="D301">
        <f>_xlfn.IFNA(VLOOKUP($B301+1,Sheet1!$U$5:$AV$3000,2,FALSE),D300)</f>
        <v>2.08</v>
      </c>
      <c r="E301">
        <f>_xlfn.IFNA(VLOOKUP($B301+1,Sheet1!$AB$5:$AV$3000,2,FALSE),E300)</f>
        <v>8.8670000000000009</v>
      </c>
      <c r="F301">
        <f>_xlfn.IFNA(VLOOKUP($B301+1,Sheet1!$AI$5:$AV$3000,2,FALSE),F300)</f>
        <v>6.7110000000000003</v>
      </c>
      <c r="G301">
        <f>_xlfn.IFNA(VLOOKUP($B301+1,Sheet1!$AP$5:$AV$3000,2,FALSE),G300)</f>
        <v>7.6719999999999997</v>
      </c>
      <c r="H301" s="36">
        <f t="shared" si="8"/>
        <v>6.674199999999999</v>
      </c>
      <c r="I301">
        <f t="shared" si="9"/>
        <v>2.3991726407243021</v>
      </c>
    </row>
    <row r="302" spans="2:9" x14ac:dyDescent="0.25">
      <c r="B302" s="11">
        <v>297</v>
      </c>
      <c r="C302" s="21">
        <f>_xlfn.IFNA(VLOOKUP($B302+1,Sheet1!$N$5:$AV$154,2,FALSE),C301)</f>
        <v>8.0410000000000004</v>
      </c>
      <c r="D302">
        <f>_xlfn.IFNA(VLOOKUP($B302+1,Sheet1!$U$5:$AV$3000,2,FALSE),D301)</f>
        <v>0.88900000000000001</v>
      </c>
      <c r="E302">
        <f>_xlfn.IFNA(VLOOKUP($B302+1,Sheet1!$AB$5:$AV$3000,2,FALSE),E301)</f>
        <v>27.696000000000002</v>
      </c>
      <c r="F302">
        <f>_xlfn.IFNA(VLOOKUP($B302+1,Sheet1!$AI$5:$AV$3000,2,FALSE),F301)</f>
        <v>6.7110000000000003</v>
      </c>
      <c r="G302">
        <f>_xlfn.IFNA(VLOOKUP($B302+1,Sheet1!$AP$5:$AV$3000,2,FALSE),G301)</f>
        <v>7.6859999999999999</v>
      </c>
      <c r="H302" s="36">
        <f t="shared" si="8"/>
        <v>10.204600000000001</v>
      </c>
      <c r="I302">
        <f t="shared" si="9"/>
        <v>9.120956410377147</v>
      </c>
    </row>
    <row r="303" spans="2:9" x14ac:dyDescent="0.25">
      <c r="B303" s="11">
        <v>298</v>
      </c>
      <c r="C303" s="21">
        <f>_xlfn.IFNA(VLOOKUP($B303+1,Sheet1!$N$5:$AV$154,2,FALSE),C302)</f>
        <v>8.0410000000000004</v>
      </c>
      <c r="D303">
        <f>_xlfn.IFNA(VLOOKUP($B303+1,Sheet1!$U$5:$AV$3000,2,FALSE),D302)</f>
        <v>0.88900000000000001</v>
      </c>
      <c r="E303">
        <f>_xlfn.IFNA(VLOOKUP($B303+1,Sheet1!$AB$5:$AV$3000,2,FALSE),E302)</f>
        <v>27.696000000000002</v>
      </c>
      <c r="F303">
        <f>_xlfn.IFNA(VLOOKUP($B303+1,Sheet1!$AI$5:$AV$3000,2,FALSE),F302)</f>
        <v>6.7030000000000003</v>
      </c>
      <c r="G303">
        <f>_xlfn.IFNA(VLOOKUP($B303+1,Sheet1!$AP$5:$AV$3000,2,FALSE),G302)</f>
        <v>7.6859999999999999</v>
      </c>
      <c r="H303" s="36">
        <f t="shared" si="8"/>
        <v>10.203000000000001</v>
      </c>
      <c r="I303">
        <f t="shared" si="9"/>
        <v>9.1215697991080447</v>
      </c>
    </row>
    <row r="304" spans="2:9" x14ac:dyDescent="0.25">
      <c r="B304" s="11">
        <v>299</v>
      </c>
      <c r="C304" s="21">
        <f>_xlfn.IFNA(VLOOKUP($B304+1,Sheet1!$N$5:$AV$154,2,FALSE),C303)</f>
        <v>8.0410000000000004</v>
      </c>
      <c r="D304">
        <f>_xlfn.IFNA(VLOOKUP($B304+1,Sheet1!$U$5:$AV$3000,2,FALSE),D303)</f>
        <v>0.88900000000000001</v>
      </c>
      <c r="E304">
        <f>_xlfn.IFNA(VLOOKUP($B304+1,Sheet1!$AB$5:$AV$3000,2,FALSE),E303)</f>
        <v>27.696000000000002</v>
      </c>
      <c r="F304">
        <f>_xlfn.IFNA(VLOOKUP($B304+1,Sheet1!$AI$5:$AV$3000,2,FALSE),F303)</f>
        <v>6.6420000000000003</v>
      </c>
      <c r="G304">
        <f>_xlfn.IFNA(VLOOKUP($B304+1,Sheet1!$AP$5:$AV$3000,2,FALSE),G303)</f>
        <v>20.381</v>
      </c>
      <c r="H304" s="36">
        <f t="shared" si="8"/>
        <v>12.729800000000001</v>
      </c>
      <c r="I304">
        <f t="shared" si="9"/>
        <v>9.8160959938256518</v>
      </c>
    </row>
    <row r="305" spans="2:9" x14ac:dyDescent="0.25">
      <c r="B305" s="11">
        <v>300</v>
      </c>
      <c r="C305" s="21">
        <f>_xlfn.IFNA(VLOOKUP($B305+1,Sheet1!$N$5:$AV$154,2,FALSE),C304)</f>
        <v>8.0410000000000004</v>
      </c>
      <c r="D305">
        <f>_xlfn.IFNA(VLOOKUP($B305+1,Sheet1!$U$5:$AV$3000,2,FALSE),D304)</f>
        <v>2.048</v>
      </c>
      <c r="E305">
        <f>_xlfn.IFNA(VLOOKUP($B305+1,Sheet1!$AB$5:$AV$3000,2,FALSE),E304)</f>
        <v>9.0229999999999997</v>
      </c>
      <c r="F305">
        <f>_xlfn.IFNA(VLOOKUP($B305+1,Sheet1!$AI$5:$AV$3000,2,FALSE),F304)</f>
        <v>14.987</v>
      </c>
      <c r="G305">
        <f>_xlfn.IFNA(VLOOKUP($B305+1,Sheet1!$AP$5:$AV$3000,2,FALSE),G304)</f>
        <v>8.43</v>
      </c>
      <c r="H305" s="36">
        <f t="shared" si="8"/>
        <v>8.5058000000000007</v>
      </c>
      <c r="I305">
        <f t="shared" si="9"/>
        <v>4.1036182765944487</v>
      </c>
    </row>
    <row r="306" spans="2:9" x14ac:dyDescent="0.25">
      <c r="B306" s="11">
        <v>301</v>
      </c>
      <c r="C306" s="21">
        <f>_xlfn.IFNA(VLOOKUP($B306+1,Sheet1!$N$5:$AV$154,2,FALSE),C305)</f>
        <v>8.0410000000000004</v>
      </c>
      <c r="D306">
        <f>_xlfn.IFNA(VLOOKUP($B306+1,Sheet1!$U$5:$AV$3000,2,FALSE),D305)</f>
        <v>1.657</v>
      </c>
      <c r="E306">
        <f>_xlfn.IFNA(VLOOKUP($B306+1,Sheet1!$AB$5:$AV$3000,2,FALSE),E305)</f>
        <v>8.9250000000000007</v>
      </c>
      <c r="F306">
        <f>_xlfn.IFNA(VLOOKUP($B306+1,Sheet1!$AI$5:$AV$3000,2,FALSE),F305)</f>
        <v>6.6369999999999996</v>
      </c>
      <c r="G306">
        <f>_xlfn.IFNA(VLOOKUP($B306+1,Sheet1!$AP$5:$AV$3000,2,FALSE),G305)</f>
        <v>8.43</v>
      </c>
      <c r="H306" s="36">
        <f t="shared" si="8"/>
        <v>6.7379999999999995</v>
      </c>
      <c r="I306">
        <f t="shared" si="9"/>
        <v>2.6521841565019595</v>
      </c>
    </row>
    <row r="307" spans="2:9" x14ac:dyDescent="0.25">
      <c r="B307" s="11">
        <v>302</v>
      </c>
      <c r="C307" s="21">
        <f>_xlfn.IFNA(VLOOKUP($B307+1,Sheet1!$N$5:$AV$154,2,FALSE),C306)</f>
        <v>8.0410000000000004</v>
      </c>
      <c r="D307">
        <f>_xlfn.IFNA(VLOOKUP($B307+1,Sheet1!$U$5:$AV$3000,2,FALSE),D306)</f>
        <v>1.657</v>
      </c>
      <c r="E307">
        <f>_xlfn.IFNA(VLOOKUP($B307+1,Sheet1!$AB$5:$AV$3000,2,FALSE),E306)</f>
        <v>9.0879999999999992</v>
      </c>
      <c r="F307">
        <f>_xlfn.IFNA(VLOOKUP($B307+1,Sheet1!$AI$5:$AV$3000,2,FALSE),F306)</f>
        <v>6.6369999999999996</v>
      </c>
      <c r="G307">
        <f>_xlfn.IFNA(VLOOKUP($B307+1,Sheet1!$AP$5:$AV$3000,2,FALSE),G306)</f>
        <v>8.43</v>
      </c>
      <c r="H307" s="36">
        <f t="shared" si="8"/>
        <v>6.7706</v>
      </c>
      <c r="I307">
        <f t="shared" si="9"/>
        <v>2.6797246574974816</v>
      </c>
    </row>
    <row r="308" spans="2:9" x14ac:dyDescent="0.25">
      <c r="B308" s="11">
        <v>303</v>
      </c>
      <c r="C308" s="21">
        <f>_xlfn.IFNA(VLOOKUP($B308+1,Sheet1!$N$5:$AV$154,2,FALSE),C307)</f>
        <v>8.0410000000000004</v>
      </c>
      <c r="D308">
        <f>_xlfn.IFNA(VLOOKUP($B308+1,Sheet1!$U$5:$AV$3000,2,FALSE),D307)</f>
        <v>0.84299999999999997</v>
      </c>
      <c r="E308">
        <f>_xlfn.IFNA(VLOOKUP($B308+1,Sheet1!$AB$5:$AV$3000,2,FALSE),E307)</f>
        <v>9.0709999999999997</v>
      </c>
      <c r="F308">
        <f>_xlfn.IFNA(VLOOKUP($B308+1,Sheet1!$AI$5:$AV$3000,2,FALSE),F307)</f>
        <v>6.6470000000000002</v>
      </c>
      <c r="G308">
        <f>_xlfn.IFNA(VLOOKUP($B308+1,Sheet1!$AP$5:$AV$3000,2,FALSE),G307)</f>
        <v>7.6779999999999999</v>
      </c>
      <c r="H308" s="36">
        <f t="shared" si="8"/>
        <v>6.4559999999999986</v>
      </c>
      <c r="I308">
        <f t="shared" si="9"/>
        <v>2.9115626045132568</v>
      </c>
    </row>
    <row r="309" spans="2:9" x14ac:dyDescent="0.25">
      <c r="B309" s="11">
        <v>304</v>
      </c>
      <c r="C309" s="21">
        <f>_xlfn.IFNA(VLOOKUP($B309+1,Sheet1!$N$5:$AV$154,2,FALSE),C308)</f>
        <v>8.0410000000000004</v>
      </c>
      <c r="D309">
        <f>_xlfn.IFNA(VLOOKUP($B309+1,Sheet1!$U$5:$AV$3000,2,FALSE),D308)</f>
        <v>0.84299999999999997</v>
      </c>
      <c r="E309">
        <f>_xlfn.IFNA(VLOOKUP($B309+1,Sheet1!$AB$5:$AV$3000,2,FALSE),E308)</f>
        <v>9.1370000000000005</v>
      </c>
      <c r="F309">
        <f>_xlfn.IFNA(VLOOKUP($B309+1,Sheet1!$AI$5:$AV$3000,2,FALSE),F308)</f>
        <v>6.6529999999999996</v>
      </c>
      <c r="G309">
        <f>_xlfn.IFNA(VLOOKUP($B309+1,Sheet1!$AP$5:$AV$3000,2,FALSE),G308)</f>
        <v>7.6779999999999999</v>
      </c>
      <c r="H309" s="36">
        <f t="shared" si="8"/>
        <v>6.4703999999999997</v>
      </c>
      <c r="I309">
        <f t="shared" si="9"/>
        <v>2.9235872212061693</v>
      </c>
    </row>
    <row r="310" spans="2:9" x14ac:dyDescent="0.25">
      <c r="B310" s="11">
        <v>305</v>
      </c>
      <c r="C310" s="21">
        <f>_xlfn.IFNA(VLOOKUP($B310+1,Sheet1!$N$5:$AV$154,2,FALSE),C309)</f>
        <v>8.0410000000000004</v>
      </c>
      <c r="D310">
        <f>_xlfn.IFNA(VLOOKUP($B310+1,Sheet1!$U$5:$AV$3000,2,FALSE),D309)</f>
        <v>0.84299999999999997</v>
      </c>
      <c r="E310">
        <f>_xlfn.IFNA(VLOOKUP($B310+1,Sheet1!$AB$5:$AV$3000,2,FALSE),E309)</f>
        <v>9.8510000000000009</v>
      </c>
      <c r="F310">
        <f>_xlfn.IFNA(VLOOKUP($B310+1,Sheet1!$AI$5:$AV$3000,2,FALSE),F309)</f>
        <v>6.718</v>
      </c>
      <c r="G310">
        <f>_xlfn.IFNA(VLOOKUP($B310+1,Sheet1!$AP$5:$AV$3000,2,FALSE),G309)</f>
        <v>8.6340000000000003</v>
      </c>
      <c r="H310" s="36">
        <f t="shared" si="8"/>
        <v>6.817400000000001</v>
      </c>
      <c r="I310">
        <f t="shared" si="9"/>
        <v>3.1528811331859625</v>
      </c>
    </row>
    <row r="311" spans="2:9" x14ac:dyDescent="0.25">
      <c r="B311" s="11">
        <v>306</v>
      </c>
      <c r="C311" s="21">
        <f>_xlfn.IFNA(VLOOKUP($B311+1,Sheet1!$N$5:$AV$154,2,FALSE),C310)</f>
        <v>8.0410000000000004</v>
      </c>
      <c r="D311">
        <f>_xlfn.IFNA(VLOOKUP($B311+1,Sheet1!$U$5:$AV$3000,2,FALSE),D310)</f>
        <v>0.84299999999999997</v>
      </c>
      <c r="E311">
        <f>_xlfn.IFNA(VLOOKUP($B311+1,Sheet1!$AB$5:$AV$3000,2,FALSE),E310)</f>
        <v>9.0540000000000003</v>
      </c>
      <c r="F311">
        <f>_xlfn.IFNA(VLOOKUP($B311+1,Sheet1!$AI$5:$AV$3000,2,FALSE),F310)</f>
        <v>6.8019999999999996</v>
      </c>
      <c r="G311">
        <f>_xlfn.IFNA(VLOOKUP($B311+1,Sheet1!$AP$5:$AV$3000,2,FALSE),G310)</f>
        <v>8.6340000000000003</v>
      </c>
      <c r="H311" s="36">
        <f t="shared" si="8"/>
        <v>6.6748000000000003</v>
      </c>
      <c r="I311">
        <f t="shared" si="9"/>
        <v>3.0130260802057451</v>
      </c>
    </row>
    <row r="312" spans="2:9" x14ac:dyDescent="0.25">
      <c r="B312" s="11">
        <v>307</v>
      </c>
      <c r="C312" s="21">
        <f>_xlfn.IFNA(VLOOKUP($B312+1,Sheet1!$N$5:$AV$154,2,FALSE),C311)</f>
        <v>8.0410000000000004</v>
      </c>
      <c r="D312">
        <f>_xlfn.IFNA(VLOOKUP($B312+1,Sheet1!$U$5:$AV$3000,2,FALSE),D311)</f>
        <v>0.84299999999999997</v>
      </c>
      <c r="E312">
        <f>_xlfn.IFNA(VLOOKUP($B312+1,Sheet1!$AB$5:$AV$3000,2,FALSE),E311)</f>
        <v>28.731000000000002</v>
      </c>
      <c r="F312">
        <f>_xlfn.IFNA(VLOOKUP($B312+1,Sheet1!$AI$5:$AV$3000,2,FALSE),F311)</f>
        <v>6.8019999999999996</v>
      </c>
      <c r="G312">
        <f>_xlfn.IFNA(VLOOKUP($B312+1,Sheet1!$AP$5:$AV$3000,2,FALSE),G311)</f>
        <v>8.6340000000000003</v>
      </c>
      <c r="H312" s="36">
        <f t="shared" si="8"/>
        <v>10.610200000000001</v>
      </c>
      <c r="I312">
        <f t="shared" si="9"/>
        <v>9.4738601509627536</v>
      </c>
    </row>
    <row r="313" spans="2:9" x14ac:dyDescent="0.25">
      <c r="B313" s="11">
        <v>308</v>
      </c>
      <c r="C313" s="21">
        <f>_xlfn.IFNA(VLOOKUP($B313+1,Sheet1!$N$5:$AV$154,2,FALSE),C312)</f>
        <v>8.0410000000000004</v>
      </c>
      <c r="D313">
        <f>_xlfn.IFNA(VLOOKUP($B313+1,Sheet1!$U$5:$AV$3000,2,FALSE),D312)</f>
        <v>1.0109999999999999</v>
      </c>
      <c r="E313">
        <f>_xlfn.IFNA(VLOOKUP($B313+1,Sheet1!$AB$5:$AV$3000,2,FALSE),E312)</f>
        <v>14.367000000000001</v>
      </c>
      <c r="F313">
        <f>_xlfn.IFNA(VLOOKUP($B313+1,Sheet1!$AI$5:$AV$3000,2,FALSE),F312)</f>
        <v>6.8120000000000003</v>
      </c>
      <c r="G313">
        <f>_xlfn.IFNA(VLOOKUP($B313+1,Sheet1!$AP$5:$AV$3000,2,FALSE),G312)</f>
        <v>8.9239999999999995</v>
      </c>
      <c r="H313" s="36">
        <f t="shared" si="8"/>
        <v>7.8310000000000004</v>
      </c>
      <c r="I313">
        <f t="shared" si="9"/>
        <v>4.2780557733624747</v>
      </c>
    </row>
    <row r="314" spans="2:9" x14ac:dyDescent="0.25">
      <c r="B314" s="11">
        <v>309</v>
      </c>
      <c r="C314" s="21">
        <f>_xlfn.IFNA(VLOOKUP($B314+1,Sheet1!$N$5:$AV$154,2,FALSE),C313)</f>
        <v>8.0410000000000004</v>
      </c>
      <c r="D314">
        <f>_xlfn.IFNA(VLOOKUP($B314+1,Sheet1!$U$5:$AV$3000,2,FALSE),D313)</f>
        <v>1.0189999999999999</v>
      </c>
      <c r="E314">
        <f>_xlfn.IFNA(VLOOKUP($B314+1,Sheet1!$AB$5:$AV$3000,2,FALSE),E313)</f>
        <v>9.0370000000000008</v>
      </c>
      <c r="F314">
        <f>_xlfn.IFNA(VLOOKUP($B314+1,Sheet1!$AI$5:$AV$3000,2,FALSE),F313)</f>
        <v>6.9189999999999996</v>
      </c>
      <c r="G314">
        <f>_xlfn.IFNA(VLOOKUP($B314+1,Sheet1!$AP$5:$AV$3000,2,FALSE),G313)</f>
        <v>8.4480000000000004</v>
      </c>
      <c r="H314" s="36">
        <f t="shared" si="8"/>
        <v>6.6928000000000001</v>
      </c>
      <c r="I314">
        <f t="shared" si="9"/>
        <v>2.9201649542448811</v>
      </c>
    </row>
    <row r="315" spans="2:9" x14ac:dyDescent="0.25">
      <c r="B315" s="11">
        <v>310</v>
      </c>
      <c r="C315" s="21">
        <f>_xlfn.IFNA(VLOOKUP($B315+1,Sheet1!$N$5:$AV$154,2,FALSE),C314)</f>
        <v>8.0410000000000004</v>
      </c>
      <c r="D315">
        <f>_xlfn.IFNA(VLOOKUP($B315+1,Sheet1!$U$5:$AV$3000,2,FALSE),D314)</f>
        <v>1.0189999999999999</v>
      </c>
      <c r="E315">
        <f>_xlfn.IFNA(VLOOKUP($B315+1,Sheet1!$AB$5:$AV$3000,2,FALSE),E314)</f>
        <v>9.02</v>
      </c>
      <c r="F315">
        <f>_xlfn.IFNA(VLOOKUP($B315+1,Sheet1!$AI$5:$AV$3000,2,FALSE),F314)</f>
        <v>9.0869999999999997</v>
      </c>
      <c r="G315">
        <f>_xlfn.IFNA(VLOOKUP($B315+1,Sheet1!$AP$5:$AV$3000,2,FALSE),G314)</f>
        <v>8.4480000000000004</v>
      </c>
      <c r="H315" s="36">
        <f t="shared" si="8"/>
        <v>7.1229999999999993</v>
      </c>
      <c r="I315">
        <f t="shared" si="9"/>
        <v>3.0761362128488416</v>
      </c>
    </row>
    <row r="316" spans="2:9" x14ac:dyDescent="0.25">
      <c r="B316" s="11">
        <v>311</v>
      </c>
      <c r="C316" s="21">
        <f>_xlfn.IFNA(VLOOKUP($B316+1,Sheet1!$N$5:$AV$154,2,FALSE),C315)</f>
        <v>8.0410000000000004</v>
      </c>
      <c r="D316">
        <f>_xlfn.IFNA(VLOOKUP($B316+1,Sheet1!$U$5:$AV$3000,2,FALSE),D315)</f>
        <v>2.802</v>
      </c>
      <c r="E316">
        <f>_xlfn.IFNA(VLOOKUP($B316+1,Sheet1!$AB$5:$AV$3000,2,FALSE),E315)</f>
        <v>9.1950000000000003</v>
      </c>
      <c r="F316">
        <f>_xlfn.IFNA(VLOOKUP($B316+1,Sheet1!$AI$5:$AV$3000,2,FALSE),F315)</f>
        <v>6.907</v>
      </c>
      <c r="G316">
        <f>_xlfn.IFNA(VLOOKUP($B316+1,Sheet1!$AP$5:$AV$3000,2,FALSE),G315)</f>
        <v>8.4480000000000004</v>
      </c>
      <c r="H316" s="36">
        <f t="shared" si="8"/>
        <v>7.0785999999999998</v>
      </c>
      <c r="I316">
        <f t="shared" si="9"/>
        <v>2.2627139987192368</v>
      </c>
    </row>
    <row r="317" spans="2:9" x14ac:dyDescent="0.25">
      <c r="B317" s="11">
        <v>312</v>
      </c>
      <c r="C317" s="21">
        <f>_xlfn.IFNA(VLOOKUP($B317+1,Sheet1!$N$5:$AV$154,2,FALSE),C316)</f>
        <v>8.0410000000000004</v>
      </c>
      <c r="D317">
        <f>_xlfn.IFNA(VLOOKUP($B317+1,Sheet1!$U$5:$AV$3000,2,FALSE),D316)</f>
        <v>1.004</v>
      </c>
      <c r="E317">
        <f>_xlfn.IFNA(VLOOKUP($B317+1,Sheet1!$AB$5:$AV$3000,2,FALSE),E316)</f>
        <v>9.0850000000000009</v>
      </c>
      <c r="F317">
        <f>_xlfn.IFNA(VLOOKUP($B317+1,Sheet1!$AI$5:$AV$3000,2,FALSE),F316)</f>
        <v>16.997</v>
      </c>
      <c r="G317">
        <f>_xlfn.IFNA(VLOOKUP($B317+1,Sheet1!$AP$5:$AV$3000,2,FALSE),G316)</f>
        <v>7.6909999999999998</v>
      </c>
      <c r="H317" s="36">
        <f t="shared" si="8"/>
        <v>8.563600000000001</v>
      </c>
      <c r="I317">
        <f t="shared" si="9"/>
        <v>5.0907010754904851</v>
      </c>
    </row>
    <row r="318" spans="2:9" x14ac:dyDescent="0.25">
      <c r="B318" s="11">
        <v>313</v>
      </c>
      <c r="C318" s="21">
        <f>_xlfn.IFNA(VLOOKUP($B318+1,Sheet1!$N$5:$AV$154,2,FALSE),C317)</f>
        <v>8.0410000000000004</v>
      </c>
      <c r="D318">
        <f>_xlfn.IFNA(VLOOKUP($B318+1,Sheet1!$U$5:$AV$3000,2,FALSE),D317)</f>
        <v>0.99299999999999999</v>
      </c>
      <c r="E318">
        <f>_xlfn.IFNA(VLOOKUP($B318+1,Sheet1!$AB$5:$AV$3000,2,FALSE),E317)</f>
        <v>14.305</v>
      </c>
      <c r="F318">
        <f>_xlfn.IFNA(VLOOKUP($B318+1,Sheet1!$AI$5:$AV$3000,2,FALSE),F317)</f>
        <v>16.997</v>
      </c>
      <c r="G318">
        <f>_xlfn.IFNA(VLOOKUP($B318+1,Sheet1!$AP$5:$AV$3000,2,FALSE),G317)</f>
        <v>8.4130000000000003</v>
      </c>
      <c r="H318" s="36">
        <f t="shared" si="8"/>
        <v>9.7497999999999987</v>
      </c>
      <c r="I318">
        <f t="shared" si="9"/>
        <v>5.5616604139411461</v>
      </c>
    </row>
    <row r="319" spans="2:9" x14ac:dyDescent="0.25">
      <c r="B319" s="11">
        <v>314</v>
      </c>
      <c r="C319" s="21">
        <f>_xlfn.IFNA(VLOOKUP($B319+1,Sheet1!$N$5:$AV$154,2,FALSE),C318)</f>
        <v>8.0410000000000004</v>
      </c>
      <c r="D319">
        <f>_xlfn.IFNA(VLOOKUP($B319+1,Sheet1!$U$5:$AV$3000,2,FALSE),D318)</f>
        <v>3.6160000000000001</v>
      </c>
      <c r="E319">
        <f>_xlfn.IFNA(VLOOKUP($B319+1,Sheet1!$AB$5:$AV$3000,2,FALSE),E318)</f>
        <v>9.1020000000000003</v>
      </c>
      <c r="F319">
        <f>_xlfn.IFNA(VLOOKUP($B319+1,Sheet1!$AI$5:$AV$3000,2,FALSE),F318)</f>
        <v>8.7509999999999994</v>
      </c>
      <c r="G319">
        <f>_xlfn.IFNA(VLOOKUP($B319+1,Sheet1!$AP$5:$AV$3000,2,FALSE),G318)</f>
        <v>7.7290000000000001</v>
      </c>
      <c r="H319" s="36">
        <f t="shared" si="8"/>
        <v>7.4477999999999991</v>
      </c>
      <c r="I319">
        <f t="shared" si="9"/>
        <v>1.9772889925349837</v>
      </c>
    </row>
    <row r="320" spans="2:9" x14ac:dyDescent="0.25">
      <c r="B320" s="11">
        <v>315</v>
      </c>
      <c r="C320" s="21">
        <f>_xlfn.IFNA(VLOOKUP($B320+1,Sheet1!$N$5:$AV$154,2,FALSE),C319)</f>
        <v>8.0410000000000004</v>
      </c>
      <c r="D320">
        <f>_xlfn.IFNA(VLOOKUP($B320+1,Sheet1!$U$5:$AV$3000,2,FALSE),D319)</f>
        <v>3.6160000000000001</v>
      </c>
      <c r="E320">
        <f>_xlfn.IFNA(VLOOKUP($B320+1,Sheet1!$AB$5:$AV$3000,2,FALSE),E319)</f>
        <v>8.5609999999999999</v>
      </c>
      <c r="F320">
        <f>_xlfn.IFNA(VLOOKUP($B320+1,Sheet1!$AI$5:$AV$3000,2,FALSE),F319)</f>
        <v>6.7809999999999997</v>
      </c>
      <c r="G320">
        <f>_xlfn.IFNA(VLOOKUP($B320+1,Sheet1!$AP$5:$AV$3000,2,FALSE),G319)</f>
        <v>8.2509999999999994</v>
      </c>
      <c r="H320" s="36">
        <f t="shared" si="8"/>
        <v>7.05</v>
      </c>
      <c r="I320">
        <f t="shared" si="9"/>
        <v>1.8205669446631199</v>
      </c>
    </row>
    <row r="321" spans="2:9" x14ac:dyDescent="0.25">
      <c r="B321" s="11">
        <v>316</v>
      </c>
      <c r="C321" s="21">
        <f>_xlfn.IFNA(VLOOKUP($B321+1,Sheet1!$N$5:$AV$154,2,FALSE),C320)</f>
        <v>8.0410000000000004</v>
      </c>
      <c r="D321">
        <f>_xlfn.IFNA(VLOOKUP($B321+1,Sheet1!$U$5:$AV$3000,2,FALSE),D320)</f>
        <v>0.996</v>
      </c>
      <c r="E321">
        <f>_xlfn.IFNA(VLOOKUP($B321+1,Sheet1!$AB$5:$AV$3000,2,FALSE),E320)</f>
        <v>8.6750000000000007</v>
      </c>
      <c r="F321">
        <f>_xlfn.IFNA(VLOOKUP($B321+1,Sheet1!$AI$5:$AV$3000,2,FALSE),F320)</f>
        <v>6.88</v>
      </c>
      <c r="G321">
        <f>_xlfn.IFNA(VLOOKUP($B321+1,Sheet1!$AP$5:$AV$3000,2,FALSE),G320)</f>
        <v>8.109</v>
      </c>
      <c r="H321" s="36">
        <f t="shared" si="8"/>
        <v>6.5402000000000005</v>
      </c>
      <c r="I321">
        <f t="shared" si="9"/>
        <v>2.8328262495253753</v>
      </c>
    </row>
    <row r="322" spans="2:9" x14ac:dyDescent="0.25">
      <c r="B322" s="11">
        <v>317</v>
      </c>
      <c r="C322" s="21">
        <f>_xlfn.IFNA(VLOOKUP($B322+1,Sheet1!$N$5:$AV$154,2,FALSE),C321)</f>
        <v>8.0410000000000004</v>
      </c>
      <c r="D322">
        <f>_xlfn.IFNA(VLOOKUP($B322+1,Sheet1!$U$5:$AV$3000,2,FALSE),D321)</f>
        <v>0.98899999999999999</v>
      </c>
      <c r="E322">
        <f>_xlfn.IFNA(VLOOKUP($B322+1,Sheet1!$AB$5:$AV$3000,2,FALSE),E321)</f>
        <v>8.6869999999999994</v>
      </c>
      <c r="F322">
        <f>_xlfn.IFNA(VLOOKUP($B322+1,Sheet1!$AI$5:$AV$3000,2,FALSE),F321)</f>
        <v>12.749000000000001</v>
      </c>
      <c r="G322">
        <f>_xlfn.IFNA(VLOOKUP($B322+1,Sheet1!$AP$5:$AV$3000,2,FALSE),G321)</f>
        <v>8.109</v>
      </c>
      <c r="H322" s="36">
        <f t="shared" si="8"/>
        <v>7.7150000000000007</v>
      </c>
      <c r="I322">
        <f t="shared" si="9"/>
        <v>3.7891035351386195</v>
      </c>
    </row>
    <row r="323" spans="2:9" x14ac:dyDescent="0.25">
      <c r="B323" s="11">
        <v>318</v>
      </c>
      <c r="C323" s="21">
        <f>_xlfn.IFNA(VLOOKUP($B323+1,Sheet1!$N$5:$AV$154,2,FALSE),C322)</f>
        <v>8.0410000000000004</v>
      </c>
      <c r="D323">
        <f>_xlfn.IFNA(VLOOKUP($B323+1,Sheet1!$U$5:$AV$3000,2,FALSE),D322)</f>
        <v>1.0720000000000001</v>
      </c>
      <c r="E323">
        <f>_xlfn.IFNA(VLOOKUP($B323+1,Sheet1!$AB$5:$AV$3000,2,FALSE),E322)</f>
        <v>8.7379999999999995</v>
      </c>
      <c r="F323">
        <f>_xlfn.IFNA(VLOOKUP($B323+1,Sheet1!$AI$5:$AV$3000,2,FALSE),F322)</f>
        <v>12.749000000000001</v>
      </c>
      <c r="G323">
        <f>_xlfn.IFNA(VLOOKUP($B323+1,Sheet1!$AP$5:$AV$3000,2,FALSE),G322)</f>
        <v>8.109</v>
      </c>
      <c r="H323" s="36">
        <f t="shared" si="8"/>
        <v>7.7418000000000005</v>
      </c>
      <c r="I323">
        <f t="shared" si="9"/>
        <v>3.7623145748328901</v>
      </c>
    </row>
    <row r="324" spans="2:9" x14ac:dyDescent="0.25">
      <c r="B324" s="11">
        <v>319</v>
      </c>
      <c r="C324" s="21">
        <f>_xlfn.IFNA(VLOOKUP($B324+1,Sheet1!$N$5:$AV$154,2,FALSE),C323)</f>
        <v>8.0410000000000004</v>
      </c>
      <c r="D324">
        <f>_xlfn.IFNA(VLOOKUP($B324+1,Sheet1!$U$5:$AV$3000,2,FALSE),D323)</f>
        <v>1.081</v>
      </c>
      <c r="E324">
        <f>_xlfn.IFNA(VLOOKUP($B324+1,Sheet1!$AB$5:$AV$3000,2,FALSE),E323)</f>
        <v>8.7509999999999994</v>
      </c>
      <c r="F324">
        <f>_xlfn.IFNA(VLOOKUP($B324+1,Sheet1!$AI$5:$AV$3000,2,FALSE),F323)</f>
        <v>6.891</v>
      </c>
      <c r="G324">
        <f>_xlfn.IFNA(VLOOKUP($B324+1,Sheet1!$AP$5:$AV$3000,2,FALSE),G323)</f>
        <v>10.430999999999999</v>
      </c>
      <c r="H324" s="36">
        <f t="shared" si="8"/>
        <v>7.0389999999999988</v>
      </c>
      <c r="I324">
        <f t="shared" si="9"/>
        <v>3.1924999608457352</v>
      </c>
    </row>
    <row r="325" spans="2:9" x14ac:dyDescent="0.25">
      <c r="B325" s="11">
        <v>320</v>
      </c>
      <c r="C325" s="21">
        <f>_xlfn.IFNA(VLOOKUP($B325+1,Sheet1!$N$5:$AV$154,2,FALSE),C324)</f>
        <v>8.0410000000000004</v>
      </c>
      <c r="D325">
        <f>_xlfn.IFNA(VLOOKUP($B325+1,Sheet1!$U$5:$AV$3000,2,FALSE),D324)</f>
        <v>1.784</v>
      </c>
      <c r="E325">
        <f>_xlfn.IFNA(VLOOKUP($B325+1,Sheet1!$AB$5:$AV$3000,2,FALSE),E324)</f>
        <v>8.8049999999999997</v>
      </c>
      <c r="F325">
        <f>_xlfn.IFNA(VLOOKUP($B325+1,Sheet1!$AI$5:$AV$3000,2,FALSE),F324)</f>
        <v>6.9029999999999996</v>
      </c>
      <c r="G325">
        <f>_xlfn.IFNA(VLOOKUP($B325+1,Sheet1!$AP$5:$AV$3000,2,FALSE),G324)</f>
        <v>10.430999999999999</v>
      </c>
      <c r="H325" s="36">
        <f t="shared" si="8"/>
        <v>7.1928000000000001</v>
      </c>
      <c r="I325">
        <f t="shared" si="9"/>
        <v>2.9374707760248429</v>
      </c>
    </row>
    <row r="326" spans="2:9" x14ac:dyDescent="0.25">
      <c r="B326" s="11">
        <v>321</v>
      </c>
      <c r="C326" s="21">
        <f>_xlfn.IFNA(VLOOKUP($B326+1,Sheet1!$N$5:$AV$154,2,FALSE),C325)</f>
        <v>8.0410000000000004</v>
      </c>
      <c r="D326">
        <f>_xlfn.IFNA(VLOOKUP($B326+1,Sheet1!$U$5:$AV$3000,2,FALSE),D325)</f>
        <v>3.0310000000000001</v>
      </c>
      <c r="E326">
        <f>_xlfn.IFNA(VLOOKUP($B326+1,Sheet1!$AB$5:$AV$3000,2,FALSE),E325)</f>
        <v>8.673</v>
      </c>
      <c r="F326">
        <f>_xlfn.IFNA(VLOOKUP($B326+1,Sheet1!$AI$5:$AV$3000,2,FALSE),F325)</f>
        <v>9.0350000000000001</v>
      </c>
      <c r="G326">
        <f>_xlfn.IFNA(VLOOKUP($B326+1,Sheet1!$AP$5:$AV$3000,2,FALSE),G325)</f>
        <v>10.430999999999999</v>
      </c>
      <c r="H326" s="36">
        <f t="shared" ref="H326:H389" si="10">AVERAGE(C326:G326)</f>
        <v>7.8422000000000001</v>
      </c>
      <c r="I326">
        <f t="shared" ref="I326:I389" si="11">_xlfn.STDEV.P(C326:G326)</f>
        <v>2.5299032708781577</v>
      </c>
    </row>
    <row r="327" spans="2:9" x14ac:dyDescent="0.25">
      <c r="B327" s="11">
        <v>322</v>
      </c>
      <c r="C327" s="21">
        <f>_xlfn.IFNA(VLOOKUP($B327+1,Sheet1!$N$5:$AV$154,2,FALSE),C326)</f>
        <v>8.0410000000000004</v>
      </c>
      <c r="D327">
        <f>_xlfn.IFNA(VLOOKUP($B327+1,Sheet1!$U$5:$AV$3000,2,FALSE),D326)</f>
        <v>3.0310000000000001</v>
      </c>
      <c r="E327">
        <f>_xlfn.IFNA(VLOOKUP($B327+1,Sheet1!$AB$5:$AV$3000,2,FALSE),E326)</f>
        <v>10.893000000000001</v>
      </c>
      <c r="F327">
        <f>_xlfn.IFNA(VLOOKUP($B327+1,Sheet1!$AI$5:$AV$3000,2,FALSE),F326)</f>
        <v>9.0350000000000001</v>
      </c>
      <c r="G327">
        <f>_xlfn.IFNA(VLOOKUP($B327+1,Sheet1!$AP$5:$AV$3000,2,FALSE),G326)</f>
        <v>7.7869999999999999</v>
      </c>
      <c r="H327" s="36">
        <f t="shared" si="10"/>
        <v>7.7574000000000014</v>
      </c>
      <c r="I327">
        <f t="shared" si="11"/>
        <v>2.60324456015949</v>
      </c>
    </row>
    <row r="328" spans="2:9" x14ac:dyDescent="0.25">
      <c r="B328" s="11">
        <v>323</v>
      </c>
      <c r="C328" s="21">
        <f>_xlfn.IFNA(VLOOKUP($B328+1,Sheet1!$N$5:$AV$154,2,FALSE),C327)</f>
        <v>8.0410000000000004</v>
      </c>
      <c r="D328">
        <f>_xlfn.IFNA(VLOOKUP($B328+1,Sheet1!$U$5:$AV$3000,2,FALSE),D327)</f>
        <v>1.1859999999999999</v>
      </c>
      <c r="E328">
        <f>_xlfn.IFNA(VLOOKUP($B328+1,Sheet1!$AB$5:$AV$3000,2,FALSE),E327)</f>
        <v>8.6609999999999996</v>
      </c>
      <c r="F328">
        <f>_xlfn.IFNA(VLOOKUP($B328+1,Sheet1!$AI$5:$AV$3000,2,FALSE),F327)</f>
        <v>12.654</v>
      </c>
      <c r="G328">
        <f>_xlfn.IFNA(VLOOKUP($B328+1,Sheet1!$AP$5:$AV$3000,2,FALSE),G327)</f>
        <v>7.78</v>
      </c>
      <c r="H328" s="36">
        <f t="shared" si="10"/>
        <v>7.6643999999999988</v>
      </c>
      <c r="I328">
        <f t="shared" si="11"/>
        <v>3.6882021961926146</v>
      </c>
    </row>
    <row r="329" spans="2:9" x14ac:dyDescent="0.25">
      <c r="B329" s="11">
        <v>324</v>
      </c>
      <c r="C329" s="21">
        <f>_xlfn.IFNA(VLOOKUP($B329+1,Sheet1!$N$5:$AV$154,2,FALSE),C328)</f>
        <v>8.0410000000000004</v>
      </c>
      <c r="D329">
        <f>_xlfn.IFNA(VLOOKUP($B329+1,Sheet1!$U$5:$AV$3000,2,FALSE),D328)</f>
        <v>1.1859999999999999</v>
      </c>
      <c r="E329">
        <f>_xlfn.IFNA(VLOOKUP($B329+1,Sheet1!$AB$5:$AV$3000,2,FALSE),E328)</f>
        <v>8.7100000000000009</v>
      </c>
      <c r="F329">
        <f>_xlfn.IFNA(VLOOKUP($B329+1,Sheet1!$AI$5:$AV$3000,2,FALSE),F328)</f>
        <v>6.7990000000000004</v>
      </c>
      <c r="G329">
        <f>_xlfn.IFNA(VLOOKUP($B329+1,Sheet1!$AP$5:$AV$3000,2,FALSE),G328)</f>
        <v>7.7729999999999997</v>
      </c>
      <c r="H329" s="36">
        <f t="shared" si="10"/>
        <v>6.5018000000000002</v>
      </c>
      <c r="I329">
        <f t="shared" si="11"/>
        <v>2.7279036199983335</v>
      </c>
    </row>
    <row r="330" spans="2:9" x14ac:dyDescent="0.25">
      <c r="B330" s="11">
        <v>325</v>
      </c>
      <c r="C330" s="21">
        <f>_xlfn.IFNA(VLOOKUP($B330+1,Sheet1!$N$5:$AV$154,2,FALSE),C329)</f>
        <v>8.0410000000000004</v>
      </c>
      <c r="D330">
        <f>_xlfn.IFNA(VLOOKUP($B330+1,Sheet1!$U$5:$AV$3000,2,FALSE),D329)</f>
        <v>1.095</v>
      </c>
      <c r="E330">
        <f>_xlfn.IFNA(VLOOKUP($B330+1,Sheet1!$AB$5:$AV$3000,2,FALSE),E329)</f>
        <v>8.7609999999999992</v>
      </c>
      <c r="F330">
        <f>_xlfn.IFNA(VLOOKUP($B330+1,Sheet1!$AI$5:$AV$3000,2,FALSE),F329)</f>
        <v>6.8090000000000002</v>
      </c>
      <c r="G330">
        <f>_xlfn.IFNA(VLOOKUP($B330+1,Sheet1!$AP$5:$AV$3000,2,FALSE),G329)</f>
        <v>8.1349999999999998</v>
      </c>
      <c r="H330" s="36">
        <f t="shared" si="10"/>
        <v>6.5682</v>
      </c>
      <c r="I330">
        <f t="shared" si="11"/>
        <v>2.8087818284800972</v>
      </c>
    </row>
    <row r="331" spans="2:9" x14ac:dyDescent="0.25">
      <c r="B331" s="11">
        <v>326</v>
      </c>
      <c r="C331" s="21">
        <f>_xlfn.IFNA(VLOOKUP($B331+1,Sheet1!$N$5:$AV$154,2,FALSE),C330)</f>
        <v>8.0410000000000004</v>
      </c>
      <c r="D331">
        <f>_xlfn.IFNA(VLOOKUP($B331+1,Sheet1!$U$5:$AV$3000,2,FALSE),D330)</f>
        <v>1.2030000000000001</v>
      </c>
      <c r="E331">
        <f>_xlfn.IFNA(VLOOKUP($B331+1,Sheet1!$AB$5:$AV$3000,2,FALSE),E330)</f>
        <v>11.101000000000001</v>
      </c>
      <c r="F331">
        <f>_xlfn.IFNA(VLOOKUP($B331+1,Sheet1!$AI$5:$AV$3000,2,FALSE),F330)</f>
        <v>6.9139999999999997</v>
      </c>
      <c r="G331">
        <f>_xlfn.IFNA(VLOOKUP($B331+1,Sheet1!$AP$5:$AV$3000,2,FALSE),G330)</f>
        <v>8.1489999999999991</v>
      </c>
      <c r="H331" s="36">
        <f t="shared" si="10"/>
        <v>7.0815999999999999</v>
      </c>
      <c r="I331">
        <f t="shared" si="11"/>
        <v>3.249658295882814</v>
      </c>
    </row>
    <row r="332" spans="2:9" x14ac:dyDescent="0.25">
      <c r="B332" s="11">
        <v>327</v>
      </c>
      <c r="C332" s="21">
        <f>_xlfn.IFNA(VLOOKUP($B332+1,Sheet1!$N$5:$AV$154,2,FALSE),C331)</f>
        <v>8.0410000000000004</v>
      </c>
      <c r="D332">
        <f>_xlfn.IFNA(VLOOKUP($B332+1,Sheet1!$U$5:$AV$3000,2,FALSE),D331)</f>
        <v>4.3620000000000001</v>
      </c>
      <c r="E332">
        <f>_xlfn.IFNA(VLOOKUP($B332+1,Sheet1!$AB$5:$AV$3000,2,FALSE),E331)</f>
        <v>8.7739999999999991</v>
      </c>
      <c r="F332">
        <f>_xlfn.IFNA(VLOOKUP($B332+1,Sheet1!$AI$5:$AV$3000,2,FALSE),F331)</f>
        <v>6.9429999999999996</v>
      </c>
      <c r="G332">
        <f>_xlfn.IFNA(VLOOKUP($B332+1,Sheet1!$AP$5:$AV$3000,2,FALSE),G331)</f>
        <v>7.7670000000000003</v>
      </c>
      <c r="H332" s="36">
        <f t="shared" si="10"/>
        <v>7.1774000000000004</v>
      </c>
      <c r="I332">
        <f t="shared" si="11"/>
        <v>1.5247285135393787</v>
      </c>
    </row>
    <row r="333" spans="2:9" x14ac:dyDescent="0.25">
      <c r="B333" s="11">
        <v>328</v>
      </c>
      <c r="C333" s="21">
        <f>_xlfn.IFNA(VLOOKUP($B333+1,Sheet1!$N$5:$AV$154,2,FALSE),C332)</f>
        <v>8.0410000000000004</v>
      </c>
      <c r="D333">
        <f>_xlfn.IFNA(VLOOKUP($B333+1,Sheet1!$U$5:$AV$3000,2,FALSE),D332)</f>
        <v>1.1910000000000001</v>
      </c>
      <c r="E333">
        <f>_xlfn.IFNA(VLOOKUP($B333+1,Sheet1!$AB$5:$AV$3000,2,FALSE),E332)</f>
        <v>27.172999999999998</v>
      </c>
      <c r="F333">
        <f>_xlfn.IFNA(VLOOKUP($B333+1,Sheet1!$AI$5:$AV$3000,2,FALSE),F332)</f>
        <v>9.1509999999999998</v>
      </c>
      <c r="G333">
        <f>_xlfn.IFNA(VLOOKUP($B333+1,Sheet1!$AP$5:$AV$3000,2,FALSE),G332)</f>
        <v>7.7610000000000001</v>
      </c>
      <c r="H333" s="36">
        <f t="shared" si="10"/>
        <v>10.663399999999999</v>
      </c>
      <c r="I333">
        <f t="shared" si="11"/>
        <v>8.7164386672539607</v>
      </c>
    </row>
    <row r="334" spans="2:9" x14ac:dyDescent="0.25">
      <c r="B334" s="11">
        <v>329</v>
      </c>
      <c r="C334" s="21">
        <f>_xlfn.IFNA(VLOOKUP($B334+1,Sheet1!$N$5:$AV$154,2,FALSE),C333)</f>
        <v>8.0410000000000004</v>
      </c>
      <c r="D334">
        <f>_xlfn.IFNA(VLOOKUP($B334+1,Sheet1!$U$5:$AV$3000,2,FALSE),D333)</f>
        <v>4.3250000000000002</v>
      </c>
      <c r="E334">
        <f>_xlfn.IFNA(VLOOKUP($B334+1,Sheet1!$AB$5:$AV$3000,2,FALSE),E333)</f>
        <v>8.7880000000000003</v>
      </c>
      <c r="F334">
        <f>_xlfn.IFNA(VLOOKUP($B334+1,Sheet1!$AI$5:$AV$3000,2,FALSE),F333)</f>
        <v>6.931</v>
      </c>
      <c r="G334">
        <f>_xlfn.IFNA(VLOOKUP($B334+1,Sheet1!$AP$5:$AV$3000,2,FALSE),G333)</f>
        <v>7.7610000000000001</v>
      </c>
      <c r="H334" s="36">
        <f t="shared" si="10"/>
        <v>7.1692000000000009</v>
      </c>
      <c r="I334">
        <f t="shared" si="11"/>
        <v>1.5412325457243585</v>
      </c>
    </row>
    <row r="335" spans="2:9" x14ac:dyDescent="0.25">
      <c r="B335" s="11">
        <v>330</v>
      </c>
      <c r="C335" s="21">
        <f>_xlfn.IFNA(VLOOKUP($B335+1,Sheet1!$N$5:$AV$154,2,FALSE),C334)</f>
        <v>8.0410000000000004</v>
      </c>
      <c r="D335">
        <f>_xlfn.IFNA(VLOOKUP($B335+1,Sheet1!$U$5:$AV$3000,2,FALSE),D334)</f>
        <v>1.5860000000000001</v>
      </c>
      <c r="E335">
        <f>_xlfn.IFNA(VLOOKUP($B335+1,Sheet1!$AB$5:$AV$3000,2,FALSE),E334)</f>
        <v>15.105</v>
      </c>
      <c r="F335">
        <f>_xlfn.IFNA(VLOOKUP($B335+1,Sheet1!$AI$5:$AV$3000,2,FALSE),F334)</f>
        <v>6.8220000000000001</v>
      </c>
      <c r="G335">
        <f>_xlfn.IFNA(VLOOKUP($B335+1,Sheet1!$AP$5:$AV$3000,2,FALSE),G334)</f>
        <v>7.7610000000000001</v>
      </c>
      <c r="H335" s="36">
        <f t="shared" si="10"/>
        <v>7.8629999999999995</v>
      </c>
      <c r="I335">
        <f t="shared" si="11"/>
        <v>4.3121470754138258</v>
      </c>
    </row>
    <row r="336" spans="2:9" x14ac:dyDescent="0.25">
      <c r="B336" s="11">
        <v>331</v>
      </c>
      <c r="C336" s="21">
        <f>_xlfn.IFNA(VLOOKUP($B336+1,Sheet1!$N$5:$AV$154,2,FALSE),C335)</f>
        <v>8.0410000000000004</v>
      </c>
      <c r="D336">
        <f>_xlfn.IFNA(VLOOKUP($B336+1,Sheet1!$U$5:$AV$3000,2,FALSE),D335)</f>
        <v>1.3720000000000001</v>
      </c>
      <c r="E336">
        <f>_xlfn.IFNA(VLOOKUP($B336+1,Sheet1!$AB$5:$AV$3000,2,FALSE),E335)</f>
        <v>8.66</v>
      </c>
      <c r="F336">
        <f>_xlfn.IFNA(VLOOKUP($B336+1,Sheet1!$AI$5:$AV$3000,2,FALSE),F335)</f>
        <v>8.81</v>
      </c>
      <c r="G336">
        <f>_xlfn.IFNA(VLOOKUP($B336+1,Sheet1!$AP$5:$AV$3000,2,FALSE),G335)</f>
        <v>7.7610000000000001</v>
      </c>
      <c r="H336" s="36">
        <f t="shared" si="10"/>
        <v>6.9288000000000007</v>
      </c>
      <c r="I336">
        <f t="shared" si="11"/>
        <v>2.8051217014596692</v>
      </c>
    </row>
    <row r="337" spans="2:9" x14ac:dyDescent="0.25">
      <c r="B337" s="11">
        <v>332</v>
      </c>
      <c r="C337" s="21">
        <f>_xlfn.IFNA(VLOOKUP($B337+1,Sheet1!$N$5:$AV$154,2,FALSE),C336)</f>
        <v>8.0410000000000004</v>
      </c>
      <c r="D337">
        <f>_xlfn.IFNA(VLOOKUP($B337+1,Sheet1!$U$5:$AV$3000,2,FALSE),D336)</f>
        <v>1.3720000000000001</v>
      </c>
      <c r="E337">
        <f>_xlfn.IFNA(VLOOKUP($B337+1,Sheet1!$AB$5:$AV$3000,2,FALSE),E336)</f>
        <v>8.66</v>
      </c>
      <c r="F337">
        <f>_xlfn.IFNA(VLOOKUP($B337+1,Sheet1!$AI$5:$AV$3000,2,FALSE),F336)</f>
        <v>6.8460000000000001</v>
      </c>
      <c r="G337">
        <f>_xlfn.IFNA(VLOOKUP($B337+1,Sheet1!$AP$5:$AV$3000,2,FALSE),G336)</f>
        <v>9.4109999999999996</v>
      </c>
      <c r="H337" s="36">
        <f t="shared" si="10"/>
        <v>6.8659999999999997</v>
      </c>
      <c r="I337">
        <f t="shared" si="11"/>
        <v>2.8726476289304972</v>
      </c>
    </row>
    <row r="338" spans="2:9" x14ac:dyDescent="0.25">
      <c r="B338" s="11">
        <v>333</v>
      </c>
      <c r="C338" s="21">
        <f>_xlfn.IFNA(VLOOKUP($B338+1,Sheet1!$N$5:$AV$154,2,FALSE),C337)</f>
        <v>8.0410000000000004</v>
      </c>
      <c r="D338">
        <f>_xlfn.IFNA(VLOOKUP($B338+1,Sheet1!$U$5:$AV$3000,2,FALSE),D337)</f>
        <v>1.3169999999999999</v>
      </c>
      <c r="E338">
        <f>_xlfn.IFNA(VLOOKUP($B338+1,Sheet1!$AB$5:$AV$3000,2,FALSE),E337)</f>
        <v>8.843</v>
      </c>
      <c r="F338">
        <f>_xlfn.IFNA(VLOOKUP($B338+1,Sheet1!$AI$5:$AV$3000,2,FALSE),F337)</f>
        <v>6.96</v>
      </c>
      <c r="G338">
        <f>_xlfn.IFNA(VLOOKUP($B338+1,Sheet1!$AP$5:$AV$3000,2,FALSE),G337)</f>
        <v>7.8470000000000004</v>
      </c>
      <c r="H338" s="36">
        <f t="shared" si="10"/>
        <v>6.6016000000000004</v>
      </c>
      <c r="I338">
        <f t="shared" si="11"/>
        <v>2.709325200119026</v>
      </c>
    </row>
    <row r="339" spans="2:9" x14ac:dyDescent="0.25">
      <c r="B339" s="11">
        <v>334</v>
      </c>
      <c r="C339" s="21">
        <f>_xlfn.IFNA(VLOOKUP($B339+1,Sheet1!$N$5:$AV$154,2,FALSE),C338)</f>
        <v>8.0410000000000004</v>
      </c>
      <c r="D339">
        <f>_xlfn.IFNA(VLOOKUP($B339+1,Sheet1!$U$5:$AV$3000,2,FALSE),D338)</f>
        <v>1.33</v>
      </c>
      <c r="E339">
        <f>_xlfn.IFNA(VLOOKUP($B339+1,Sheet1!$AB$5:$AV$3000,2,FALSE),E338)</f>
        <v>27.582999999999998</v>
      </c>
      <c r="F339">
        <f>_xlfn.IFNA(VLOOKUP($B339+1,Sheet1!$AI$5:$AV$3000,2,FALSE),F338)</f>
        <v>6.7149999999999999</v>
      </c>
      <c r="G339">
        <f>_xlfn.IFNA(VLOOKUP($B339+1,Sheet1!$AP$5:$AV$3000,2,FALSE),G338)</f>
        <v>7.8470000000000004</v>
      </c>
      <c r="H339" s="36">
        <f t="shared" si="10"/>
        <v>10.3032</v>
      </c>
      <c r="I339">
        <f t="shared" si="11"/>
        <v>8.979258909286445</v>
      </c>
    </row>
    <row r="340" spans="2:9" x14ac:dyDescent="0.25">
      <c r="B340" s="11">
        <v>335</v>
      </c>
      <c r="C340" s="21">
        <f>_xlfn.IFNA(VLOOKUP($B340+1,Sheet1!$N$5:$AV$154,2,FALSE),C339)</f>
        <v>8.0410000000000004</v>
      </c>
      <c r="D340">
        <f>_xlfn.IFNA(VLOOKUP($B340+1,Sheet1!$U$5:$AV$3000,2,FALSE),D339)</f>
        <v>0.95299999999999996</v>
      </c>
      <c r="E340">
        <f>_xlfn.IFNA(VLOOKUP($B340+1,Sheet1!$AB$5:$AV$3000,2,FALSE),E339)</f>
        <v>8.9</v>
      </c>
      <c r="F340">
        <f>_xlfn.IFNA(VLOOKUP($B340+1,Sheet1!$AI$5:$AV$3000,2,FALSE),F339)</f>
        <v>6.65</v>
      </c>
      <c r="G340">
        <f>_xlfn.IFNA(VLOOKUP($B340+1,Sheet1!$AP$5:$AV$3000,2,FALSE),G339)</f>
        <v>7.8470000000000004</v>
      </c>
      <c r="H340" s="36">
        <f t="shared" si="10"/>
        <v>6.4781999999999993</v>
      </c>
      <c r="I340">
        <f t="shared" si="11"/>
        <v>2.8544149242883394</v>
      </c>
    </row>
    <row r="341" spans="2:9" x14ac:dyDescent="0.25">
      <c r="B341" s="11">
        <v>336</v>
      </c>
      <c r="C341" s="21">
        <f>_xlfn.IFNA(VLOOKUP($B341+1,Sheet1!$N$5:$AV$154,2,FALSE),C340)</f>
        <v>8.0410000000000004</v>
      </c>
      <c r="D341">
        <f>_xlfn.IFNA(VLOOKUP($B341+1,Sheet1!$U$5:$AV$3000,2,FALSE),D340)</f>
        <v>0.94699999999999995</v>
      </c>
      <c r="E341">
        <f>_xlfn.IFNA(VLOOKUP($B341+1,Sheet1!$AB$5:$AV$3000,2,FALSE),E340)</f>
        <v>8.4369999999999994</v>
      </c>
      <c r="F341">
        <f>_xlfn.IFNA(VLOOKUP($B341+1,Sheet1!$AI$5:$AV$3000,2,FALSE),F340)</f>
        <v>7.0949999999999998</v>
      </c>
      <c r="G341">
        <f>_xlfn.IFNA(VLOOKUP($B341+1,Sheet1!$AP$5:$AV$3000,2,FALSE),G340)</f>
        <v>7.8470000000000004</v>
      </c>
      <c r="H341" s="36">
        <f t="shared" si="10"/>
        <v>6.4733999999999998</v>
      </c>
      <c r="I341">
        <f t="shared" si="11"/>
        <v>2.7974043397406838</v>
      </c>
    </row>
    <row r="342" spans="2:9" x14ac:dyDescent="0.25">
      <c r="B342" s="11">
        <v>337</v>
      </c>
      <c r="C342" s="21">
        <f>_xlfn.IFNA(VLOOKUP($B342+1,Sheet1!$N$5:$AV$154,2,FALSE),C341)</f>
        <v>8.0410000000000004</v>
      </c>
      <c r="D342">
        <f>_xlfn.IFNA(VLOOKUP($B342+1,Sheet1!$U$5:$AV$3000,2,FALSE),D341)</f>
        <v>1.042</v>
      </c>
      <c r="E342">
        <f>_xlfn.IFNA(VLOOKUP($B342+1,Sheet1!$AB$5:$AV$3000,2,FALSE),E341)</f>
        <v>8.3650000000000002</v>
      </c>
      <c r="F342">
        <f>_xlfn.IFNA(VLOOKUP($B342+1,Sheet1!$AI$5:$AV$3000,2,FALSE),F341)</f>
        <v>6.6040000000000001</v>
      </c>
      <c r="G342">
        <f>_xlfn.IFNA(VLOOKUP($B342+1,Sheet1!$AP$5:$AV$3000,2,FALSE),G341)</f>
        <v>7.8390000000000004</v>
      </c>
      <c r="H342" s="36">
        <f t="shared" si="10"/>
        <v>6.3781999999999996</v>
      </c>
      <c r="I342">
        <f t="shared" si="11"/>
        <v>2.7339433351845481</v>
      </c>
    </row>
    <row r="343" spans="2:9" x14ac:dyDescent="0.25">
      <c r="B343" s="11">
        <v>338</v>
      </c>
      <c r="C343" s="21">
        <f>_xlfn.IFNA(VLOOKUP($B343+1,Sheet1!$N$5:$AV$154,2,FALSE),C342)</f>
        <v>8.0410000000000004</v>
      </c>
      <c r="D343">
        <f>_xlfn.IFNA(VLOOKUP($B343+1,Sheet1!$U$5:$AV$3000,2,FALSE),D342)</f>
        <v>1.165</v>
      </c>
      <c r="E343">
        <f>_xlfn.IFNA(VLOOKUP($B343+1,Sheet1!$AB$5:$AV$3000,2,FALSE),E342)</f>
        <v>9.9860000000000007</v>
      </c>
      <c r="F343">
        <f>_xlfn.IFNA(VLOOKUP($B343+1,Sheet1!$AI$5:$AV$3000,2,FALSE),F342)</f>
        <v>7.2489999999999997</v>
      </c>
      <c r="G343">
        <f>_xlfn.IFNA(VLOOKUP($B343+1,Sheet1!$AP$5:$AV$3000,2,FALSE),G342)</f>
        <v>7.8390000000000004</v>
      </c>
      <c r="H343" s="36">
        <f t="shared" si="10"/>
        <v>6.8559999999999999</v>
      </c>
      <c r="I343">
        <f t="shared" si="11"/>
        <v>2.9902957713243032</v>
      </c>
    </row>
    <row r="344" spans="2:9" x14ac:dyDescent="0.25">
      <c r="B344" s="11">
        <v>339</v>
      </c>
      <c r="C344" s="21">
        <f>_xlfn.IFNA(VLOOKUP($B344+1,Sheet1!$N$5:$AV$154,2,FALSE),C343)</f>
        <v>8.0410000000000004</v>
      </c>
      <c r="D344">
        <f>_xlfn.IFNA(VLOOKUP($B344+1,Sheet1!$U$5:$AV$3000,2,FALSE),D343)</f>
        <v>1.0629999999999999</v>
      </c>
      <c r="E344">
        <f>_xlfn.IFNA(VLOOKUP($B344+1,Sheet1!$AB$5:$AV$3000,2,FALSE),E343)</f>
        <v>8.7579999999999991</v>
      </c>
      <c r="F344">
        <f>_xlfn.IFNA(VLOOKUP($B344+1,Sheet1!$AI$5:$AV$3000,2,FALSE),F343)</f>
        <v>7.2489999999999997</v>
      </c>
      <c r="G344">
        <f>_xlfn.IFNA(VLOOKUP($B344+1,Sheet1!$AP$5:$AV$3000,2,FALSE),G343)</f>
        <v>7.8390000000000004</v>
      </c>
      <c r="H344" s="36">
        <f t="shared" si="10"/>
        <v>6.5900000000000007</v>
      </c>
      <c r="I344">
        <f t="shared" si="11"/>
        <v>2.8052677590561643</v>
      </c>
    </row>
    <row r="345" spans="2:9" x14ac:dyDescent="0.25">
      <c r="B345" s="11">
        <v>340</v>
      </c>
      <c r="C345" s="21">
        <f>_xlfn.IFNA(VLOOKUP($B345+1,Sheet1!$N$5:$AV$154,2,FALSE),C344)</f>
        <v>8.0410000000000004</v>
      </c>
      <c r="D345">
        <f>_xlfn.IFNA(VLOOKUP($B345+1,Sheet1!$U$5:$AV$3000,2,FALSE),D344)</f>
        <v>2.9849999999999999</v>
      </c>
      <c r="E345">
        <f>_xlfn.IFNA(VLOOKUP($B345+1,Sheet1!$AB$5:$AV$3000,2,FALSE),E344)</f>
        <v>11.077999999999999</v>
      </c>
      <c r="F345">
        <f>_xlfn.IFNA(VLOOKUP($B345+1,Sheet1!$AI$5:$AV$3000,2,FALSE),F344)</f>
        <v>7.9589999999999996</v>
      </c>
      <c r="G345">
        <f>_xlfn.IFNA(VLOOKUP($B345+1,Sheet1!$AP$5:$AV$3000,2,FALSE),G344)</f>
        <v>9.657</v>
      </c>
      <c r="H345" s="36">
        <f t="shared" si="10"/>
        <v>7.944</v>
      </c>
      <c r="I345">
        <f t="shared" si="11"/>
        <v>2.7334095924321344</v>
      </c>
    </row>
    <row r="346" spans="2:9" x14ac:dyDescent="0.25">
      <c r="B346" s="11">
        <v>341</v>
      </c>
      <c r="C346" s="21">
        <f>_xlfn.IFNA(VLOOKUP($B346+1,Sheet1!$N$5:$AV$154,2,FALSE),C345)</f>
        <v>8.0410000000000004</v>
      </c>
      <c r="D346">
        <f>_xlfn.IFNA(VLOOKUP($B346+1,Sheet1!$U$5:$AV$3000,2,FALSE),D345)</f>
        <v>1.0760000000000001</v>
      </c>
      <c r="E346">
        <f>_xlfn.IFNA(VLOOKUP($B346+1,Sheet1!$AB$5:$AV$3000,2,FALSE),E345)</f>
        <v>11.077999999999999</v>
      </c>
      <c r="F346">
        <f>_xlfn.IFNA(VLOOKUP($B346+1,Sheet1!$AI$5:$AV$3000,2,FALSE),F345)</f>
        <v>6.6079999999999997</v>
      </c>
      <c r="G346">
        <f>_xlfn.IFNA(VLOOKUP($B346+1,Sheet1!$AP$5:$AV$3000,2,FALSE),G345)</f>
        <v>7.931</v>
      </c>
      <c r="H346" s="36">
        <f t="shared" si="10"/>
        <v>6.9468000000000005</v>
      </c>
      <c r="I346">
        <f t="shared" si="11"/>
        <v>3.2806650179498642</v>
      </c>
    </row>
    <row r="347" spans="2:9" x14ac:dyDescent="0.25">
      <c r="B347" s="11">
        <v>342</v>
      </c>
      <c r="C347" s="21">
        <f>_xlfn.IFNA(VLOOKUP($B347+1,Sheet1!$N$5:$AV$154,2,FALSE),C346)</f>
        <v>8.0410000000000004</v>
      </c>
      <c r="D347">
        <f>_xlfn.IFNA(VLOOKUP($B347+1,Sheet1!$U$5:$AV$3000,2,FALSE),D346)</f>
        <v>0.98</v>
      </c>
      <c r="E347">
        <f>_xlfn.IFNA(VLOOKUP($B347+1,Sheet1!$AB$5:$AV$3000,2,FALSE),E346)</f>
        <v>9.0619999999999994</v>
      </c>
      <c r="F347">
        <f>_xlfn.IFNA(VLOOKUP($B347+1,Sheet1!$AI$5:$AV$3000,2,FALSE),F346)</f>
        <v>6.58</v>
      </c>
      <c r="G347">
        <f>_xlfn.IFNA(VLOOKUP($B347+1,Sheet1!$AP$5:$AV$3000,2,FALSE),G346)</f>
        <v>14.724</v>
      </c>
      <c r="H347" s="36">
        <f t="shared" si="10"/>
        <v>7.8773999999999997</v>
      </c>
      <c r="I347">
        <f t="shared" si="11"/>
        <v>4.4173147318252068</v>
      </c>
    </row>
    <row r="348" spans="2:9" x14ac:dyDescent="0.25">
      <c r="B348" s="11">
        <v>343</v>
      </c>
      <c r="C348" s="21">
        <f>_xlfn.IFNA(VLOOKUP($B348+1,Sheet1!$N$5:$AV$154,2,FALSE),C347)</f>
        <v>8.0410000000000004</v>
      </c>
      <c r="D348">
        <f>_xlfn.IFNA(VLOOKUP($B348+1,Sheet1!$U$5:$AV$3000,2,FALSE),D347)</f>
        <v>1.258</v>
      </c>
      <c r="E348">
        <f>_xlfn.IFNA(VLOOKUP($B348+1,Sheet1!$AB$5:$AV$3000,2,FALSE),E347)</f>
        <v>14.763</v>
      </c>
      <c r="F348">
        <f>_xlfn.IFNA(VLOOKUP($B348+1,Sheet1!$AI$5:$AV$3000,2,FALSE),F347)</f>
        <v>6.5789999999999997</v>
      </c>
      <c r="G348">
        <f>_xlfn.IFNA(VLOOKUP($B348+1,Sheet1!$AP$5:$AV$3000,2,FALSE),G347)</f>
        <v>7.8310000000000004</v>
      </c>
      <c r="H348" s="36">
        <f t="shared" si="10"/>
        <v>7.6943999999999999</v>
      </c>
      <c r="I348">
        <f t="shared" si="11"/>
        <v>4.3075575260233032</v>
      </c>
    </row>
    <row r="349" spans="2:9" x14ac:dyDescent="0.25">
      <c r="B349" s="11">
        <v>344</v>
      </c>
      <c r="C349" s="21">
        <f>_xlfn.IFNA(VLOOKUP($B349+1,Sheet1!$N$5:$AV$154,2,FALSE),C348)</f>
        <v>8.0410000000000004</v>
      </c>
      <c r="D349">
        <f>_xlfn.IFNA(VLOOKUP($B349+1,Sheet1!$U$5:$AV$3000,2,FALSE),D348)</f>
        <v>3.5350000000000001</v>
      </c>
      <c r="E349">
        <f>_xlfn.IFNA(VLOOKUP($B349+1,Sheet1!$AB$5:$AV$3000,2,FALSE),E348)</f>
        <v>8.9160000000000004</v>
      </c>
      <c r="F349">
        <f>_xlfn.IFNA(VLOOKUP($B349+1,Sheet1!$AI$5:$AV$3000,2,FALSE),F348)</f>
        <v>16.074000000000002</v>
      </c>
      <c r="G349">
        <f>_xlfn.IFNA(VLOOKUP($B349+1,Sheet1!$AP$5:$AV$3000,2,FALSE),G348)</f>
        <v>9.6289999999999996</v>
      </c>
      <c r="H349" s="36">
        <f t="shared" si="10"/>
        <v>9.2390000000000008</v>
      </c>
      <c r="I349">
        <f t="shared" si="11"/>
        <v>4.0235425684339434</v>
      </c>
    </row>
    <row r="350" spans="2:9" x14ac:dyDescent="0.25">
      <c r="B350" s="11">
        <v>345</v>
      </c>
      <c r="C350" s="21">
        <f>_xlfn.IFNA(VLOOKUP($B350+1,Sheet1!$N$5:$AV$154,2,FALSE),C349)</f>
        <v>8.0410000000000004</v>
      </c>
      <c r="D350">
        <f>_xlfn.IFNA(VLOOKUP($B350+1,Sheet1!$U$5:$AV$3000,2,FALSE),D349)</f>
        <v>1.2450000000000001</v>
      </c>
      <c r="E350">
        <f>_xlfn.IFNA(VLOOKUP($B350+1,Sheet1!$AB$5:$AV$3000,2,FALSE),E349)</f>
        <v>8.9309999999999992</v>
      </c>
      <c r="F350">
        <f>_xlfn.IFNA(VLOOKUP($B350+1,Sheet1!$AI$5:$AV$3000,2,FALSE),F349)</f>
        <v>7.7329999999999997</v>
      </c>
      <c r="G350">
        <f>_xlfn.IFNA(VLOOKUP($B350+1,Sheet1!$AP$5:$AV$3000,2,FALSE),G349)</f>
        <v>9.6289999999999996</v>
      </c>
      <c r="H350" s="36">
        <f t="shared" si="10"/>
        <v>7.1158000000000001</v>
      </c>
      <c r="I350">
        <f t="shared" si="11"/>
        <v>3.0104600578649094</v>
      </c>
    </row>
    <row r="351" spans="2:9" x14ac:dyDescent="0.25">
      <c r="B351" s="11">
        <v>346</v>
      </c>
      <c r="C351" s="21">
        <f>_xlfn.IFNA(VLOOKUP($B351+1,Sheet1!$N$5:$AV$154,2,FALSE),C350)</f>
        <v>8.0410000000000004</v>
      </c>
      <c r="D351">
        <f>_xlfn.IFNA(VLOOKUP($B351+1,Sheet1!$U$5:$AV$3000,2,FALSE),D350)</f>
        <v>1.381</v>
      </c>
      <c r="E351">
        <f>_xlfn.IFNA(VLOOKUP($B351+1,Sheet1!$AB$5:$AV$3000,2,FALSE),E350)</f>
        <v>8.9469999999999992</v>
      </c>
      <c r="F351">
        <f>_xlfn.IFNA(VLOOKUP($B351+1,Sheet1!$AI$5:$AV$3000,2,FALSE),F350)</f>
        <v>7.7329999999999997</v>
      </c>
      <c r="G351">
        <f>_xlfn.IFNA(VLOOKUP($B351+1,Sheet1!$AP$5:$AV$3000,2,FALSE),G350)</f>
        <v>7.7110000000000003</v>
      </c>
      <c r="H351" s="36">
        <f t="shared" si="10"/>
        <v>6.7626000000000008</v>
      </c>
      <c r="I351">
        <f t="shared" si="11"/>
        <v>2.7279540758597807</v>
      </c>
    </row>
    <row r="352" spans="2:9" x14ac:dyDescent="0.25">
      <c r="B352" s="11">
        <v>347</v>
      </c>
      <c r="C352" s="21">
        <f>_xlfn.IFNA(VLOOKUP($B352+1,Sheet1!$N$5:$AV$154,2,FALSE),C351)</f>
        <v>8.0410000000000004</v>
      </c>
      <c r="D352">
        <f>_xlfn.IFNA(VLOOKUP($B352+1,Sheet1!$U$5:$AV$3000,2,FALSE),D351)</f>
        <v>0.92300000000000004</v>
      </c>
      <c r="E352">
        <f>_xlfn.IFNA(VLOOKUP($B352+1,Sheet1!$AB$5:$AV$3000,2,FALSE),E351)</f>
        <v>11.526999999999999</v>
      </c>
      <c r="F352">
        <f>_xlfn.IFNA(VLOOKUP($B352+1,Sheet1!$AI$5:$AV$3000,2,FALSE),F351)</f>
        <v>7.7329999999999997</v>
      </c>
      <c r="G352">
        <f>_xlfn.IFNA(VLOOKUP($B352+1,Sheet1!$AP$5:$AV$3000,2,FALSE),G351)</f>
        <v>7.7149999999999999</v>
      </c>
      <c r="H352" s="36">
        <f t="shared" si="10"/>
        <v>7.1878000000000002</v>
      </c>
      <c r="I352">
        <f t="shared" si="11"/>
        <v>3.446143026631368</v>
      </c>
    </row>
    <row r="353" spans="2:9" x14ac:dyDescent="0.25">
      <c r="B353" s="11">
        <v>348</v>
      </c>
      <c r="C353" s="21">
        <f>_xlfn.IFNA(VLOOKUP($B353+1,Sheet1!$N$5:$AV$154,2,FALSE),C352)</f>
        <v>8.0410000000000004</v>
      </c>
      <c r="D353">
        <f>_xlfn.IFNA(VLOOKUP($B353+1,Sheet1!$U$5:$AV$3000,2,FALSE),D352)</f>
        <v>0.86099999999999999</v>
      </c>
      <c r="E353">
        <f>_xlfn.IFNA(VLOOKUP($B353+1,Sheet1!$AB$5:$AV$3000,2,FALSE),E352)</f>
        <v>9.1150000000000002</v>
      </c>
      <c r="F353">
        <f>_xlfn.IFNA(VLOOKUP($B353+1,Sheet1!$AI$5:$AV$3000,2,FALSE),F352)</f>
        <v>6.5350000000000001</v>
      </c>
      <c r="G353">
        <f>_xlfn.IFNA(VLOOKUP($B353+1,Sheet1!$AP$5:$AV$3000,2,FALSE),G352)</f>
        <v>9.1329999999999991</v>
      </c>
      <c r="H353" s="36">
        <f t="shared" si="10"/>
        <v>6.7370000000000001</v>
      </c>
      <c r="I353">
        <f t="shared" si="11"/>
        <v>3.0875328662218307</v>
      </c>
    </row>
    <row r="354" spans="2:9" x14ac:dyDescent="0.25">
      <c r="B354" s="11">
        <v>349</v>
      </c>
      <c r="C354" s="21">
        <f>_xlfn.IFNA(VLOOKUP($B354+1,Sheet1!$N$5:$AV$154,2,FALSE),C353)</f>
        <v>8.0410000000000004</v>
      </c>
      <c r="D354">
        <f>_xlfn.IFNA(VLOOKUP($B354+1,Sheet1!$U$5:$AV$3000,2,FALSE),D353)</f>
        <v>0.85899999999999999</v>
      </c>
      <c r="E354">
        <f>_xlfn.IFNA(VLOOKUP($B354+1,Sheet1!$AB$5:$AV$3000,2,FALSE),E353)</f>
        <v>9.0090000000000003</v>
      </c>
      <c r="F354">
        <f>_xlfn.IFNA(VLOOKUP($B354+1,Sheet1!$AI$5:$AV$3000,2,FALSE),F353)</f>
        <v>7.7430000000000003</v>
      </c>
      <c r="G354">
        <f>_xlfn.IFNA(VLOOKUP($B354+1,Sheet1!$AP$5:$AV$3000,2,FALSE),G353)</f>
        <v>9.1329999999999991</v>
      </c>
      <c r="H354" s="36">
        <f t="shared" si="10"/>
        <v>6.956999999999999</v>
      </c>
      <c r="I354">
        <f t="shared" si="11"/>
        <v>3.0959372086655774</v>
      </c>
    </row>
    <row r="355" spans="2:9" x14ac:dyDescent="0.25">
      <c r="B355" s="11">
        <v>350</v>
      </c>
      <c r="C355" s="21">
        <f>_xlfn.IFNA(VLOOKUP($B355+1,Sheet1!$N$5:$AV$154,2,FALSE),C354)</f>
        <v>8.0410000000000004</v>
      </c>
      <c r="D355">
        <f>_xlfn.IFNA(VLOOKUP($B355+1,Sheet1!$U$5:$AV$3000,2,FALSE),D354)</f>
        <v>2.1019999999999999</v>
      </c>
      <c r="E355">
        <f>_xlfn.IFNA(VLOOKUP($B355+1,Sheet1!$AB$5:$AV$3000,2,FALSE),E354)</f>
        <v>9.0259999999999998</v>
      </c>
      <c r="F355">
        <f>_xlfn.IFNA(VLOOKUP($B355+1,Sheet1!$AI$5:$AV$3000,2,FALSE),F354)</f>
        <v>6.5369999999999999</v>
      </c>
      <c r="G355">
        <f>_xlfn.IFNA(VLOOKUP($B355+1,Sheet1!$AP$5:$AV$3000,2,FALSE),G354)</f>
        <v>9.1329999999999991</v>
      </c>
      <c r="H355" s="36">
        <f t="shared" si="10"/>
        <v>6.9677999999999995</v>
      </c>
      <c r="I355">
        <f t="shared" si="11"/>
        <v>2.6052882681192875</v>
      </c>
    </row>
    <row r="356" spans="2:9" x14ac:dyDescent="0.25">
      <c r="B356" s="11">
        <v>351</v>
      </c>
      <c r="C356" s="21">
        <f>_xlfn.IFNA(VLOOKUP($B356+1,Sheet1!$N$5:$AV$154,2,FALSE),C355)</f>
        <v>8.0410000000000004</v>
      </c>
      <c r="D356">
        <f>_xlfn.IFNA(VLOOKUP($B356+1,Sheet1!$U$5:$AV$3000,2,FALSE),D355)</f>
        <v>2.1019999999999999</v>
      </c>
      <c r="E356">
        <f>_xlfn.IFNA(VLOOKUP($B356+1,Sheet1!$AB$5:$AV$3000,2,FALSE),E355)</f>
        <v>8.9930000000000003</v>
      </c>
      <c r="F356">
        <f>_xlfn.IFNA(VLOOKUP($B356+1,Sheet1!$AI$5:$AV$3000,2,FALSE),F355)</f>
        <v>14.798999999999999</v>
      </c>
      <c r="G356">
        <f>_xlfn.IFNA(VLOOKUP($B356+1,Sheet1!$AP$5:$AV$3000,2,FALSE),G355)</f>
        <v>9.1329999999999991</v>
      </c>
      <c r="H356" s="36">
        <f t="shared" si="10"/>
        <v>8.6135999999999999</v>
      </c>
      <c r="I356">
        <f t="shared" si="11"/>
        <v>4.0348903132551186</v>
      </c>
    </row>
    <row r="357" spans="2:9" x14ac:dyDescent="0.25">
      <c r="B357" s="11">
        <v>352</v>
      </c>
      <c r="C357" s="21">
        <f>_xlfn.IFNA(VLOOKUP($B357+1,Sheet1!$N$5:$AV$154,2,FALSE),C356)</f>
        <v>8.0410000000000004</v>
      </c>
      <c r="D357">
        <f>_xlfn.IFNA(VLOOKUP($B357+1,Sheet1!$U$5:$AV$3000,2,FALSE),D356)</f>
        <v>2.1019999999999999</v>
      </c>
      <c r="E357">
        <f>_xlfn.IFNA(VLOOKUP($B357+1,Sheet1!$AB$5:$AV$3000,2,FALSE),E356)</f>
        <v>9.1660000000000004</v>
      </c>
      <c r="F357">
        <f>_xlfn.IFNA(VLOOKUP($B357+1,Sheet1!$AI$5:$AV$3000,2,FALSE),F356)</f>
        <v>6.54</v>
      </c>
      <c r="G357">
        <f>_xlfn.IFNA(VLOOKUP($B357+1,Sheet1!$AP$5:$AV$3000,2,FALSE),G356)</f>
        <v>7.7130000000000001</v>
      </c>
      <c r="H357" s="36">
        <f t="shared" si="10"/>
        <v>6.7123999999999997</v>
      </c>
      <c r="I357">
        <f t="shared" si="11"/>
        <v>2.4524290489227227</v>
      </c>
    </row>
    <row r="358" spans="2:9" x14ac:dyDescent="0.25">
      <c r="B358" s="11">
        <v>353</v>
      </c>
      <c r="C358" s="21">
        <f>_xlfn.IFNA(VLOOKUP($B358+1,Sheet1!$N$5:$AV$154,2,FALSE),C357)</f>
        <v>8.0410000000000004</v>
      </c>
      <c r="D358">
        <f>_xlfn.IFNA(VLOOKUP($B358+1,Sheet1!$U$5:$AV$3000,2,FALSE),D357)</f>
        <v>2.1019999999999999</v>
      </c>
      <c r="E358">
        <f>_xlfn.IFNA(VLOOKUP($B358+1,Sheet1!$AB$5:$AV$3000,2,FALSE),E357)</f>
        <v>9.7439999999999998</v>
      </c>
      <c r="F358">
        <f>_xlfn.IFNA(VLOOKUP($B358+1,Sheet1!$AI$5:$AV$3000,2,FALSE),F357)</f>
        <v>6.5250000000000004</v>
      </c>
      <c r="G358">
        <f>_xlfn.IFNA(VLOOKUP($B358+1,Sheet1!$AP$5:$AV$3000,2,FALSE),G357)</f>
        <v>9.3249999999999993</v>
      </c>
      <c r="H358" s="36">
        <f t="shared" si="10"/>
        <v>7.1473999999999993</v>
      </c>
      <c r="I358">
        <f t="shared" si="11"/>
        <v>2.7613850582633352</v>
      </c>
    </row>
    <row r="359" spans="2:9" x14ac:dyDescent="0.25">
      <c r="B359" s="11">
        <v>354</v>
      </c>
      <c r="C359" s="21">
        <f>_xlfn.IFNA(VLOOKUP($B359+1,Sheet1!$N$5:$AV$154,2,FALSE),C358)</f>
        <v>8.0410000000000004</v>
      </c>
      <c r="D359">
        <f>_xlfn.IFNA(VLOOKUP($B359+1,Sheet1!$U$5:$AV$3000,2,FALSE),D358)</f>
        <v>0.85399999999999998</v>
      </c>
      <c r="E359">
        <f>_xlfn.IFNA(VLOOKUP($B359+1,Sheet1!$AB$5:$AV$3000,2,FALSE),E358)</f>
        <v>8.9760000000000009</v>
      </c>
      <c r="F359">
        <f>_xlfn.IFNA(VLOOKUP($B359+1,Sheet1!$AI$5:$AV$3000,2,FALSE),F358)</f>
        <v>6.5259999999999998</v>
      </c>
      <c r="G359">
        <f>_xlfn.IFNA(VLOOKUP($B359+1,Sheet1!$AP$5:$AV$3000,2,FALSE),G358)</f>
        <v>7.9630000000000001</v>
      </c>
      <c r="H359" s="36">
        <f t="shared" si="10"/>
        <v>6.4719999999999995</v>
      </c>
      <c r="I359">
        <f t="shared" si="11"/>
        <v>2.9161515049804945</v>
      </c>
    </row>
    <row r="360" spans="2:9" x14ac:dyDescent="0.25">
      <c r="B360" s="11">
        <v>355</v>
      </c>
      <c r="C360" s="21">
        <f>_xlfn.IFNA(VLOOKUP($B360+1,Sheet1!$N$5:$AV$154,2,FALSE),C359)</f>
        <v>8.0410000000000004</v>
      </c>
      <c r="D360">
        <f>_xlfn.IFNA(VLOOKUP($B360+1,Sheet1!$U$5:$AV$3000,2,FALSE),D359)</f>
        <v>0.85399999999999998</v>
      </c>
      <c r="E360">
        <f>_xlfn.IFNA(VLOOKUP($B360+1,Sheet1!$AB$5:$AV$3000,2,FALSE),E359)</f>
        <v>8.9600000000000009</v>
      </c>
      <c r="F360">
        <f>_xlfn.IFNA(VLOOKUP($B360+1,Sheet1!$AI$5:$AV$3000,2,FALSE),F359)</f>
        <v>7.5940000000000003</v>
      </c>
      <c r="G360">
        <f>_xlfn.IFNA(VLOOKUP($B360+1,Sheet1!$AP$5:$AV$3000,2,FALSE),G359)</f>
        <v>7.7839999999999998</v>
      </c>
      <c r="H360" s="36">
        <f t="shared" si="10"/>
        <v>6.6466000000000012</v>
      </c>
      <c r="I360">
        <f t="shared" si="11"/>
        <v>2.9339949284209728</v>
      </c>
    </row>
    <row r="361" spans="2:9" x14ac:dyDescent="0.25">
      <c r="B361" s="11">
        <v>356</v>
      </c>
      <c r="C361" s="21">
        <f>_xlfn.IFNA(VLOOKUP($B361+1,Sheet1!$N$5:$AV$154,2,FALSE),C360)</f>
        <v>8.0410000000000004</v>
      </c>
      <c r="D361">
        <f>_xlfn.IFNA(VLOOKUP($B361+1,Sheet1!$U$5:$AV$3000,2,FALSE),D360)</f>
        <v>0.85399999999999998</v>
      </c>
      <c r="E361">
        <f>_xlfn.IFNA(VLOOKUP($B361+1,Sheet1!$AB$5:$AV$3000,2,FALSE),E360)</f>
        <v>11.551</v>
      </c>
      <c r="F361">
        <f>_xlfn.IFNA(VLOOKUP($B361+1,Sheet1!$AI$5:$AV$3000,2,FALSE),F360)</f>
        <v>7.5940000000000003</v>
      </c>
      <c r="G361">
        <f>_xlfn.IFNA(VLOOKUP($B361+1,Sheet1!$AP$5:$AV$3000,2,FALSE),G360)</f>
        <v>7.7839999999999998</v>
      </c>
      <c r="H361" s="36">
        <f t="shared" si="10"/>
        <v>7.1647999999999996</v>
      </c>
      <c r="I361">
        <f t="shared" si="11"/>
        <v>3.475637921303083</v>
      </c>
    </row>
    <row r="362" spans="2:9" x14ac:dyDescent="0.25">
      <c r="B362" s="11">
        <v>357</v>
      </c>
      <c r="C362" s="21">
        <f>_xlfn.IFNA(VLOOKUP($B362+1,Sheet1!$N$5:$AV$154,2,FALSE),C361)</f>
        <v>8.0410000000000004</v>
      </c>
      <c r="D362">
        <f>_xlfn.IFNA(VLOOKUP($B362+1,Sheet1!$U$5:$AV$3000,2,FALSE),D361)</f>
        <v>0.91800000000000004</v>
      </c>
      <c r="E362">
        <f>_xlfn.IFNA(VLOOKUP($B362+1,Sheet1!$AB$5:$AV$3000,2,FALSE),E361)</f>
        <v>8.9450000000000003</v>
      </c>
      <c r="F362">
        <f>_xlfn.IFNA(VLOOKUP($B362+1,Sheet1!$AI$5:$AV$3000,2,FALSE),F361)</f>
        <v>6.569</v>
      </c>
      <c r="G362">
        <f>_xlfn.IFNA(VLOOKUP($B362+1,Sheet1!$AP$5:$AV$3000,2,FALSE),G361)</f>
        <v>7.7190000000000003</v>
      </c>
      <c r="H362" s="36">
        <f t="shared" si="10"/>
        <v>6.4383999999999997</v>
      </c>
      <c r="I362">
        <f t="shared" si="11"/>
        <v>2.862976744578972</v>
      </c>
    </row>
    <row r="363" spans="2:9" x14ac:dyDescent="0.25">
      <c r="B363" s="11">
        <v>358</v>
      </c>
      <c r="C363" s="21">
        <f>_xlfn.IFNA(VLOOKUP($B363+1,Sheet1!$N$5:$AV$154,2,FALSE),C362)</f>
        <v>8.0410000000000004</v>
      </c>
      <c r="D363">
        <f>_xlfn.IFNA(VLOOKUP($B363+1,Sheet1!$U$5:$AV$3000,2,FALSE),D362)</f>
        <v>0.91800000000000004</v>
      </c>
      <c r="E363">
        <f>_xlfn.IFNA(VLOOKUP($B363+1,Sheet1!$AB$5:$AV$3000,2,FALSE),E362)</f>
        <v>28.152000000000001</v>
      </c>
      <c r="F363">
        <f>_xlfn.IFNA(VLOOKUP($B363+1,Sheet1!$AI$5:$AV$3000,2,FALSE),F362)</f>
        <v>6.6390000000000002</v>
      </c>
      <c r="G363">
        <f>_xlfn.IFNA(VLOOKUP($B363+1,Sheet1!$AP$5:$AV$3000,2,FALSE),G362)</f>
        <v>7.7190000000000003</v>
      </c>
      <c r="H363" s="36">
        <f t="shared" si="10"/>
        <v>10.293800000000001</v>
      </c>
      <c r="I363">
        <f t="shared" si="11"/>
        <v>9.2939033651098377</v>
      </c>
    </row>
    <row r="364" spans="2:9" x14ac:dyDescent="0.25">
      <c r="B364" s="11">
        <v>359</v>
      </c>
      <c r="C364" s="21">
        <f>_xlfn.IFNA(VLOOKUP($B364+1,Sheet1!$N$5:$AV$154,2,FALSE),C363)</f>
        <v>8.0410000000000004</v>
      </c>
      <c r="D364">
        <f>_xlfn.IFNA(VLOOKUP($B364+1,Sheet1!$U$5:$AV$3000,2,FALSE),D363)</f>
        <v>0.91800000000000004</v>
      </c>
      <c r="E364">
        <f>_xlfn.IFNA(VLOOKUP($B364+1,Sheet1!$AB$5:$AV$3000,2,FALSE),E363)</f>
        <v>8.9290000000000003</v>
      </c>
      <c r="F364">
        <f>_xlfn.IFNA(VLOOKUP($B364+1,Sheet1!$AI$5:$AV$3000,2,FALSE),F363)</f>
        <v>6.5750000000000002</v>
      </c>
      <c r="G364">
        <f>_xlfn.IFNA(VLOOKUP($B364+1,Sheet1!$AP$5:$AV$3000,2,FALSE),G363)</f>
        <v>7.7190000000000003</v>
      </c>
      <c r="H364" s="36">
        <f t="shared" si="10"/>
        <v>6.436399999999999</v>
      </c>
      <c r="I364">
        <f t="shared" si="11"/>
        <v>2.8602380040828801</v>
      </c>
    </row>
    <row r="365" spans="2:9" x14ac:dyDescent="0.25">
      <c r="B365" s="11">
        <v>360</v>
      </c>
      <c r="C365" s="21">
        <f>_xlfn.IFNA(VLOOKUP($B365+1,Sheet1!$N$5:$AV$154,2,FALSE),C364)</f>
        <v>8.0410000000000004</v>
      </c>
      <c r="D365">
        <f>_xlfn.IFNA(VLOOKUP($B365+1,Sheet1!$U$5:$AV$3000,2,FALSE),D364)</f>
        <v>1.615</v>
      </c>
      <c r="E365">
        <f>_xlfn.IFNA(VLOOKUP($B365+1,Sheet1!$AB$5:$AV$3000,2,FALSE),E364)</f>
        <v>8.9139999999999997</v>
      </c>
      <c r="F365">
        <f>_xlfn.IFNA(VLOOKUP($B365+1,Sheet1!$AI$5:$AV$3000,2,FALSE),F364)</f>
        <v>6.5810000000000004</v>
      </c>
      <c r="G365">
        <f>_xlfn.IFNA(VLOOKUP($B365+1,Sheet1!$AP$5:$AV$3000,2,FALSE),G364)</f>
        <v>7.7190000000000003</v>
      </c>
      <c r="H365" s="36">
        <f t="shared" si="10"/>
        <v>6.5739999999999998</v>
      </c>
      <c r="I365">
        <f t="shared" si="11"/>
        <v>2.5896117083454824</v>
      </c>
    </row>
    <row r="366" spans="2:9" x14ac:dyDescent="0.25">
      <c r="B366" s="11">
        <v>361</v>
      </c>
      <c r="C366" s="21">
        <f>_xlfn.IFNA(VLOOKUP($B366+1,Sheet1!$N$5:$AV$154,2,FALSE),C365)</f>
        <v>8.0410000000000004</v>
      </c>
      <c r="D366">
        <f>_xlfn.IFNA(VLOOKUP($B366+1,Sheet1!$U$5:$AV$3000,2,FALSE),D365)</f>
        <v>1.615</v>
      </c>
      <c r="E366">
        <f>_xlfn.IFNA(VLOOKUP($B366+1,Sheet1!$AB$5:$AV$3000,2,FALSE),E365)</f>
        <v>8.9139999999999997</v>
      </c>
      <c r="F366">
        <f>_xlfn.IFNA(VLOOKUP($B366+1,Sheet1!$AI$5:$AV$3000,2,FALSE),F365)</f>
        <v>6.5259999999999998</v>
      </c>
      <c r="G366">
        <f>_xlfn.IFNA(VLOOKUP($B366+1,Sheet1!$AP$5:$AV$3000,2,FALSE),G365)</f>
        <v>7.8570000000000002</v>
      </c>
      <c r="H366" s="36">
        <f t="shared" si="10"/>
        <v>6.5906000000000002</v>
      </c>
      <c r="I366">
        <f t="shared" si="11"/>
        <v>2.6025520244559943</v>
      </c>
    </row>
    <row r="367" spans="2:9" x14ac:dyDescent="0.25">
      <c r="B367" s="11">
        <v>362</v>
      </c>
      <c r="C367" s="21">
        <f>_xlfn.IFNA(VLOOKUP($B367+1,Sheet1!$N$5:$AV$154,2,FALSE),C366)</f>
        <v>8.0410000000000004</v>
      </c>
      <c r="D367">
        <f>_xlfn.IFNA(VLOOKUP($B367+1,Sheet1!$U$5:$AV$3000,2,FALSE),D366)</f>
        <v>0.84399999999999997</v>
      </c>
      <c r="E367">
        <f>_xlfn.IFNA(VLOOKUP($B367+1,Sheet1!$AB$5:$AV$3000,2,FALSE),E366)</f>
        <v>11.444000000000001</v>
      </c>
      <c r="F367">
        <f>_xlfn.IFNA(VLOOKUP($B367+1,Sheet1!$AI$5:$AV$3000,2,FALSE),F366)</f>
        <v>6.492</v>
      </c>
      <c r="G367">
        <f>_xlfn.IFNA(VLOOKUP($B367+1,Sheet1!$AP$5:$AV$3000,2,FALSE),G366)</f>
        <v>7.7789999999999999</v>
      </c>
      <c r="H367" s="36">
        <f t="shared" si="10"/>
        <v>6.92</v>
      </c>
      <c r="I367">
        <f t="shared" si="11"/>
        <v>3.4514361648450063</v>
      </c>
    </row>
    <row r="368" spans="2:9" x14ac:dyDescent="0.25">
      <c r="B368" s="11">
        <v>363</v>
      </c>
      <c r="C368" s="21">
        <f>_xlfn.IFNA(VLOOKUP($B368+1,Sheet1!$N$5:$AV$154,2,FALSE),C367)</f>
        <v>8.0410000000000004</v>
      </c>
      <c r="D368">
        <f>_xlfn.IFNA(VLOOKUP($B368+1,Sheet1!$U$5:$AV$3000,2,FALSE),D367)</f>
        <v>0.84399999999999997</v>
      </c>
      <c r="E368">
        <f>_xlfn.IFNA(VLOOKUP($B368+1,Sheet1!$AB$5:$AV$3000,2,FALSE),E367)</f>
        <v>8.8979999999999997</v>
      </c>
      <c r="F368">
        <f>_xlfn.IFNA(VLOOKUP($B368+1,Sheet1!$AI$5:$AV$3000,2,FALSE),F367)</f>
        <v>7.7380000000000004</v>
      </c>
      <c r="G368">
        <f>_xlfn.IFNA(VLOOKUP($B368+1,Sheet1!$AP$5:$AV$3000,2,FALSE),G367)</f>
        <v>7.7789999999999999</v>
      </c>
      <c r="H368" s="36">
        <f t="shared" si="10"/>
        <v>6.6599999999999993</v>
      </c>
      <c r="I368">
        <f t="shared" si="11"/>
        <v>2.9378872000129617</v>
      </c>
    </row>
    <row r="369" spans="2:9" x14ac:dyDescent="0.25">
      <c r="B369" s="11">
        <v>364</v>
      </c>
      <c r="C369" s="21">
        <f>_xlfn.IFNA(VLOOKUP($B369+1,Sheet1!$N$5:$AV$154,2,FALSE),C368)</f>
        <v>8.0410000000000004</v>
      </c>
      <c r="D369">
        <f>_xlfn.IFNA(VLOOKUP($B369+1,Sheet1!$U$5:$AV$3000,2,FALSE),D368)</f>
        <v>1.8879999999999999</v>
      </c>
      <c r="E369">
        <f>_xlfn.IFNA(VLOOKUP($B369+1,Sheet1!$AB$5:$AV$3000,2,FALSE),E368)</f>
        <v>8.8829999999999991</v>
      </c>
      <c r="F369">
        <f>_xlfn.IFNA(VLOOKUP($B369+1,Sheet1!$AI$5:$AV$3000,2,FALSE),F368)</f>
        <v>7.7380000000000004</v>
      </c>
      <c r="G369">
        <f>_xlfn.IFNA(VLOOKUP($B369+1,Sheet1!$AP$5:$AV$3000,2,FALSE),G368)</f>
        <v>7.8710000000000004</v>
      </c>
      <c r="H369" s="36">
        <f t="shared" si="10"/>
        <v>6.8841999999999999</v>
      </c>
      <c r="I369">
        <f t="shared" si="11"/>
        <v>2.5297490310305482</v>
      </c>
    </row>
    <row r="370" spans="2:9" x14ac:dyDescent="0.25">
      <c r="B370" s="11">
        <v>365</v>
      </c>
      <c r="C370" s="21">
        <f>_xlfn.IFNA(VLOOKUP($B370+1,Sheet1!$N$5:$AV$154,2,FALSE),C369)</f>
        <v>8.0410000000000004</v>
      </c>
      <c r="D370">
        <f>_xlfn.IFNA(VLOOKUP($B370+1,Sheet1!$U$5:$AV$3000,2,FALSE),D369)</f>
        <v>1.8879999999999999</v>
      </c>
      <c r="E370">
        <f>_xlfn.IFNA(VLOOKUP($B370+1,Sheet1!$AB$5:$AV$3000,2,FALSE),E369)</f>
        <v>11.374000000000001</v>
      </c>
      <c r="F370">
        <f>_xlfn.IFNA(VLOOKUP($B370+1,Sheet1!$AI$5:$AV$3000,2,FALSE),F369)</f>
        <v>7.08</v>
      </c>
      <c r="G370">
        <f>_xlfn.IFNA(VLOOKUP($B370+1,Sheet1!$AP$5:$AV$3000,2,FALSE),G369)</f>
        <v>7.9909999999999997</v>
      </c>
      <c r="H370" s="36">
        <f t="shared" si="10"/>
        <v>7.2748000000000008</v>
      </c>
      <c r="I370">
        <f t="shared" si="11"/>
        <v>3.0646046009232593</v>
      </c>
    </row>
    <row r="371" spans="2:9" x14ac:dyDescent="0.25">
      <c r="B371" s="11">
        <v>366</v>
      </c>
      <c r="C371" s="21">
        <f>_xlfn.IFNA(VLOOKUP($B371+1,Sheet1!$N$5:$AV$154,2,FALSE),C370)</f>
        <v>8.0410000000000004</v>
      </c>
      <c r="D371">
        <f>_xlfn.IFNA(VLOOKUP($B371+1,Sheet1!$U$5:$AV$3000,2,FALSE),D370)</f>
        <v>1.8879999999999999</v>
      </c>
      <c r="E371">
        <f>_xlfn.IFNA(VLOOKUP($B371+1,Sheet1!$AB$5:$AV$3000,2,FALSE),E370)</f>
        <v>27.803000000000001</v>
      </c>
      <c r="F371">
        <f>_xlfn.IFNA(VLOOKUP($B371+1,Sheet1!$AI$5:$AV$3000,2,FALSE),F370)</f>
        <v>7.9729999999999999</v>
      </c>
      <c r="G371">
        <f>_xlfn.IFNA(VLOOKUP($B371+1,Sheet1!$AP$5:$AV$3000,2,FALSE),G370)</f>
        <v>7.9909999999999997</v>
      </c>
      <c r="H371" s="36">
        <f t="shared" si="10"/>
        <v>10.7392</v>
      </c>
      <c r="I371">
        <f t="shared" si="11"/>
        <v>8.854397334658076</v>
      </c>
    </row>
    <row r="372" spans="2:9" x14ac:dyDescent="0.25">
      <c r="B372" s="11">
        <v>367</v>
      </c>
      <c r="C372" s="21">
        <f>_xlfn.IFNA(VLOOKUP($B372+1,Sheet1!$N$5:$AV$154,2,FALSE),C371)</f>
        <v>8.0410000000000004</v>
      </c>
      <c r="D372">
        <f>_xlfn.IFNA(VLOOKUP($B372+1,Sheet1!$U$5:$AV$3000,2,FALSE),D371)</f>
        <v>1.8879999999999999</v>
      </c>
      <c r="E372">
        <f>_xlfn.IFNA(VLOOKUP($B372+1,Sheet1!$AB$5:$AV$3000,2,FALSE),E371)</f>
        <v>8.43</v>
      </c>
      <c r="F372">
        <f>_xlfn.IFNA(VLOOKUP($B372+1,Sheet1!$AI$5:$AV$3000,2,FALSE),F371)</f>
        <v>7.9729999999999999</v>
      </c>
      <c r="G372">
        <f>_xlfn.IFNA(VLOOKUP($B372+1,Sheet1!$AP$5:$AV$3000,2,FALSE),G371)</f>
        <v>7.9909999999999997</v>
      </c>
      <c r="H372" s="36">
        <f t="shared" si="10"/>
        <v>6.8646000000000003</v>
      </c>
      <c r="I372">
        <f t="shared" si="11"/>
        <v>2.4939233829450336</v>
      </c>
    </row>
    <row r="373" spans="2:9" x14ac:dyDescent="0.25">
      <c r="B373" s="11">
        <v>368</v>
      </c>
      <c r="C373" s="21">
        <f>_xlfn.IFNA(VLOOKUP($B373+1,Sheet1!$N$5:$AV$154,2,FALSE),C372)</f>
        <v>8.0410000000000004</v>
      </c>
      <c r="D373">
        <f>_xlfn.IFNA(VLOOKUP($B373+1,Sheet1!$U$5:$AV$3000,2,FALSE),D372)</f>
        <v>1.8879999999999999</v>
      </c>
      <c r="E373">
        <f>_xlfn.IFNA(VLOOKUP($B373+1,Sheet1!$AB$5:$AV$3000,2,FALSE),E372)</f>
        <v>8.4380000000000006</v>
      </c>
      <c r="F373">
        <f>_xlfn.IFNA(VLOOKUP($B373+1,Sheet1!$AI$5:$AV$3000,2,FALSE),F372)</f>
        <v>7.9729999999999999</v>
      </c>
      <c r="G373">
        <f>_xlfn.IFNA(VLOOKUP($B373+1,Sheet1!$AP$5:$AV$3000,2,FALSE),G372)</f>
        <v>7.9909999999999997</v>
      </c>
      <c r="H373" s="36">
        <f t="shared" si="10"/>
        <v>6.866200000000001</v>
      </c>
      <c r="I373">
        <f t="shared" si="11"/>
        <v>2.4949295300669294</v>
      </c>
    </row>
    <row r="374" spans="2:9" x14ac:dyDescent="0.25">
      <c r="B374" s="11">
        <v>369</v>
      </c>
      <c r="C374" s="21">
        <f>_xlfn.IFNA(VLOOKUP($B374+1,Sheet1!$N$5:$AV$154,2,FALSE),C373)</f>
        <v>8.0410000000000004</v>
      </c>
      <c r="D374">
        <f>_xlfn.IFNA(VLOOKUP($B374+1,Sheet1!$U$5:$AV$3000,2,FALSE),D373)</f>
        <v>1.6319999999999999</v>
      </c>
      <c r="E374">
        <f>_xlfn.IFNA(VLOOKUP($B374+1,Sheet1!$AB$5:$AV$3000,2,FALSE),E373)</f>
        <v>8.5289999999999999</v>
      </c>
      <c r="F374">
        <f>_xlfn.IFNA(VLOOKUP($B374+1,Sheet1!$AI$5:$AV$3000,2,FALSE),F373)</f>
        <v>7.9729999999999999</v>
      </c>
      <c r="G374">
        <f>_xlfn.IFNA(VLOOKUP($B374+1,Sheet1!$AP$5:$AV$3000,2,FALSE),G373)</f>
        <v>9.6720000000000006</v>
      </c>
      <c r="H374" s="36">
        <f t="shared" si="10"/>
        <v>7.1693999999999987</v>
      </c>
      <c r="I374">
        <f t="shared" si="11"/>
        <v>2.8347760828679247</v>
      </c>
    </row>
    <row r="375" spans="2:9" x14ac:dyDescent="0.25">
      <c r="B375" s="11">
        <v>370</v>
      </c>
      <c r="C375" s="21">
        <f>_xlfn.IFNA(VLOOKUP($B375+1,Sheet1!$N$5:$AV$154,2,FALSE),C374)</f>
        <v>8.0410000000000004</v>
      </c>
      <c r="D375">
        <f>_xlfn.IFNA(VLOOKUP($B375+1,Sheet1!$U$5:$AV$3000,2,FALSE),D374)</f>
        <v>1.6319999999999999</v>
      </c>
      <c r="E375">
        <f>_xlfn.IFNA(VLOOKUP($B375+1,Sheet1!$AB$5:$AV$3000,2,FALSE),E374)</f>
        <v>8.49</v>
      </c>
      <c r="F375">
        <f>_xlfn.IFNA(VLOOKUP($B375+1,Sheet1!$AI$5:$AV$3000,2,FALSE),F374)</f>
        <v>6.4889999999999999</v>
      </c>
      <c r="G375">
        <f>_xlfn.IFNA(VLOOKUP($B375+1,Sheet1!$AP$5:$AV$3000,2,FALSE),G374)</f>
        <v>7.8680000000000003</v>
      </c>
      <c r="H375" s="36">
        <f t="shared" si="10"/>
        <v>6.5040000000000004</v>
      </c>
      <c r="I375">
        <f t="shared" si="11"/>
        <v>2.5260114805756513</v>
      </c>
    </row>
    <row r="376" spans="2:9" x14ac:dyDescent="0.25">
      <c r="B376" s="11">
        <v>371</v>
      </c>
      <c r="C376" s="21">
        <f>_xlfn.IFNA(VLOOKUP($B376+1,Sheet1!$N$5:$AV$154,2,FALSE),C375)</f>
        <v>8.0410000000000004</v>
      </c>
      <c r="D376">
        <f>_xlfn.IFNA(VLOOKUP($B376+1,Sheet1!$U$5:$AV$3000,2,FALSE),D375)</f>
        <v>2.9180000000000001</v>
      </c>
      <c r="E376">
        <f>_xlfn.IFNA(VLOOKUP($B376+1,Sheet1!$AB$5:$AV$3000,2,FALSE),E375)</f>
        <v>8.5939999999999994</v>
      </c>
      <c r="F376">
        <f>_xlfn.IFNA(VLOOKUP($B376+1,Sheet1!$AI$5:$AV$3000,2,FALSE),F375)</f>
        <v>6.4770000000000003</v>
      </c>
      <c r="G376">
        <f>_xlfn.IFNA(VLOOKUP($B376+1,Sheet1!$AP$5:$AV$3000,2,FALSE),G375)</f>
        <v>7.8680000000000003</v>
      </c>
      <c r="H376" s="36">
        <f t="shared" si="10"/>
        <v>6.7795999999999994</v>
      </c>
      <c r="I376">
        <f t="shared" si="11"/>
        <v>2.052866931878444</v>
      </c>
    </row>
    <row r="377" spans="2:9" x14ac:dyDescent="0.25">
      <c r="B377" s="11">
        <v>372</v>
      </c>
      <c r="C377" s="21">
        <f>_xlfn.IFNA(VLOOKUP($B377+1,Sheet1!$N$5:$AV$154,2,FALSE),C376)</f>
        <v>8.0410000000000004</v>
      </c>
      <c r="D377">
        <f>_xlfn.IFNA(VLOOKUP($B377+1,Sheet1!$U$5:$AV$3000,2,FALSE),D376)</f>
        <v>2.9180000000000001</v>
      </c>
      <c r="E377">
        <f>_xlfn.IFNA(VLOOKUP($B377+1,Sheet1!$AB$5:$AV$3000,2,FALSE),E376)</f>
        <v>10.734999999999999</v>
      </c>
      <c r="F377">
        <f>_xlfn.IFNA(VLOOKUP($B377+1,Sheet1!$AI$5:$AV$3000,2,FALSE),F376)</f>
        <v>6.484</v>
      </c>
      <c r="G377">
        <f>_xlfn.IFNA(VLOOKUP($B377+1,Sheet1!$AP$5:$AV$3000,2,FALSE),G376)</f>
        <v>7.8680000000000003</v>
      </c>
      <c r="H377" s="36">
        <f t="shared" si="10"/>
        <v>7.2092000000000001</v>
      </c>
      <c r="I377">
        <f t="shared" si="11"/>
        <v>2.5494111790764542</v>
      </c>
    </row>
    <row r="378" spans="2:9" x14ac:dyDescent="0.25">
      <c r="B378" s="11">
        <v>373</v>
      </c>
      <c r="C378" s="21">
        <f>_xlfn.IFNA(VLOOKUP($B378+1,Sheet1!$N$5:$AV$154,2,FALSE),C377)</f>
        <v>8.0410000000000004</v>
      </c>
      <c r="D378">
        <f>_xlfn.IFNA(VLOOKUP($B378+1,Sheet1!$U$5:$AV$3000,2,FALSE),D377)</f>
        <v>0.88400000000000001</v>
      </c>
      <c r="E378">
        <f>_xlfn.IFNA(VLOOKUP($B378+1,Sheet1!$AB$5:$AV$3000,2,FALSE),E377)</f>
        <v>10.734999999999999</v>
      </c>
      <c r="F378">
        <f>_xlfn.IFNA(VLOOKUP($B378+1,Sheet1!$AI$5:$AV$3000,2,FALSE),F377)</f>
        <v>6.484</v>
      </c>
      <c r="G378">
        <f>_xlfn.IFNA(VLOOKUP($B378+1,Sheet1!$AP$5:$AV$3000,2,FALSE),G377)</f>
        <v>7.806</v>
      </c>
      <c r="H378" s="36">
        <f t="shared" si="10"/>
        <v>6.7899999999999991</v>
      </c>
      <c r="I378">
        <f t="shared" si="11"/>
        <v>3.259900427927211</v>
      </c>
    </row>
    <row r="379" spans="2:9" x14ac:dyDescent="0.25">
      <c r="B379" s="11">
        <v>374</v>
      </c>
      <c r="C379" s="21">
        <f>_xlfn.IFNA(VLOOKUP($B379+1,Sheet1!$N$5:$AV$154,2,FALSE),C378)</f>
        <v>8.0410000000000004</v>
      </c>
      <c r="D379">
        <f>_xlfn.IFNA(VLOOKUP($B379+1,Sheet1!$U$5:$AV$3000,2,FALSE),D378)</f>
        <v>0.88400000000000001</v>
      </c>
      <c r="E379">
        <f>_xlfn.IFNA(VLOOKUP($B379+1,Sheet1!$AB$5:$AV$3000,2,FALSE),E378)</f>
        <v>8.5500000000000007</v>
      </c>
      <c r="F379">
        <f>_xlfn.IFNA(VLOOKUP($B379+1,Sheet1!$AI$5:$AV$3000,2,FALSE),F378)</f>
        <v>6.484</v>
      </c>
      <c r="G379">
        <f>_xlfn.IFNA(VLOOKUP($B379+1,Sheet1!$AP$5:$AV$3000,2,FALSE),G378)</f>
        <v>7.7190000000000003</v>
      </c>
      <c r="H379" s="36">
        <f t="shared" si="10"/>
        <v>6.3356000000000012</v>
      </c>
      <c r="I379">
        <f t="shared" si="11"/>
        <v>2.8095450592578151</v>
      </c>
    </row>
    <row r="380" spans="2:9" x14ac:dyDescent="0.25">
      <c r="B380" s="11">
        <v>375</v>
      </c>
      <c r="C380" s="21">
        <f>_xlfn.IFNA(VLOOKUP($B380+1,Sheet1!$N$5:$AV$154,2,FALSE),C379)</f>
        <v>8.0410000000000004</v>
      </c>
      <c r="D380">
        <f>_xlfn.IFNA(VLOOKUP($B380+1,Sheet1!$U$5:$AV$3000,2,FALSE),D379)</f>
        <v>0.88400000000000001</v>
      </c>
      <c r="E380">
        <f>_xlfn.IFNA(VLOOKUP($B380+1,Sheet1!$AB$5:$AV$3000,2,FALSE),E379)</f>
        <v>8.5609999999999999</v>
      </c>
      <c r="F380">
        <f>_xlfn.IFNA(VLOOKUP($B380+1,Sheet1!$AI$5:$AV$3000,2,FALSE),F379)</f>
        <v>6.4859999999999998</v>
      </c>
      <c r="G380">
        <f>_xlfn.IFNA(VLOOKUP($B380+1,Sheet1!$AP$5:$AV$3000,2,FALSE),G379)</f>
        <v>9.4849999999999994</v>
      </c>
      <c r="H380" s="36">
        <f t="shared" si="10"/>
        <v>6.6913999999999998</v>
      </c>
      <c r="I380">
        <f t="shared" si="11"/>
        <v>3.0623229483514631</v>
      </c>
    </row>
    <row r="381" spans="2:9" x14ac:dyDescent="0.25">
      <c r="B381" s="11">
        <v>376</v>
      </c>
      <c r="C381" s="21">
        <f>_xlfn.IFNA(VLOOKUP($B381+1,Sheet1!$N$5:$AV$154,2,FALSE),C380)</f>
        <v>8.0410000000000004</v>
      </c>
      <c r="D381">
        <f>_xlfn.IFNA(VLOOKUP($B381+1,Sheet1!$U$5:$AV$3000,2,FALSE),D380)</f>
        <v>0.88400000000000001</v>
      </c>
      <c r="E381">
        <f>_xlfn.IFNA(VLOOKUP($B381+1,Sheet1!$AB$5:$AV$3000,2,FALSE),E380)</f>
        <v>8.68</v>
      </c>
      <c r="F381">
        <f>_xlfn.IFNA(VLOOKUP($B381+1,Sheet1!$AI$5:$AV$3000,2,FALSE),F380)</f>
        <v>15.849</v>
      </c>
      <c r="G381">
        <f>_xlfn.IFNA(VLOOKUP($B381+1,Sheet1!$AP$5:$AV$3000,2,FALSE),G380)</f>
        <v>9.4849999999999994</v>
      </c>
      <c r="H381" s="36">
        <f t="shared" si="10"/>
        <v>8.5877999999999997</v>
      </c>
      <c r="I381">
        <f t="shared" si="11"/>
        <v>4.7578570554399819</v>
      </c>
    </row>
    <row r="382" spans="2:9" x14ac:dyDescent="0.25">
      <c r="B382" s="11">
        <v>377</v>
      </c>
      <c r="C382" s="21">
        <f>_xlfn.IFNA(VLOOKUP($B382+1,Sheet1!$N$5:$AV$154,2,FALSE),C381)</f>
        <v>8.0410000000000004</v>
      </c>
      <c r="D382">
        <f>_xlfn.IFNA(VLOOKUP($B382+1,Sheet1!$U$5:$AV$3000,2,FALSE),D381)</f>
        <v>2.4630000000000001</v>
      </c>
      <c r="E382">
        <f>_xlfn.IFNA(VLOOKUP($B382+1,Sheet1!$AB$5:$AV$3000,2,FALSE),E381)</f>
        <v>9.3070000000000004</v>
      </c>
      <c r="F382">
        <f>_xlfn.IFNA(VLOOKUP($B382+1,Sheet1!$AI$5:$AV$3000,2,FALSE),F381)</f>
        <v>6.6660000000000004</v>
      </c>
      <c r="G382">
        <f>_xlfn.IFNA(VLOOKUP($B382+1,Sheet1!$AP$5:$AV$3000,2,FALSE),G381)</f>
        <v>9.4849999999999994</v>
      </c>
      <c r="H382" s="36">
        <f t="shared" si="10"/>
        <v>7.192400000000001</v>
      </c>
      <c r="I382">
        <f t="shared" si="11"/>
        <v>2.5726247763713967</v>
      </c>
    </row>
    <row r="383" spans="2:9" x14ac:dyDescent="0.25">
      <c r="B383" s="11">
        <v>378</v>
      </c>
      <c r="C383" s="21">
        <f>_xlfn.IFNA(VLOOKUP($B383+1,Sheet1!$N$5:$AV$154,2,FALSE),C382)</f>
        <v>8.0410000000000004</v>
      </c>
      <c r="D383">
        <f>_xlfn.IFNA(VLOOKUP($B383+1,Sheet1!$U$5:$AV$3000,2,FALSE),D382)</f>
        <v>0.94099999999999995</v>
      </c>
      <c r="E383">
        <f>_xlfn.IFNA(VLOOKUP($B383+1,Sheet1!$AB$5:$AV$3000,2,FALSE),E382)</f>
        <v>10.972</v>
      </c>
      <c r="F383">
        <f>_xlfn.IFNA(VLOOKUP($B383+1,Sheet1!$AI$5:$AV$3000,2,FALSE),F382)</f>
        <v>6.601</v>
      </c>
      <c r="G383">
        <f>_xlfn.IFNA(VLOOKUP($B383+1,Sheet1!$AP$5:$AV$3000,2,FALSE),G382)</f>
        <v>7.7270000000000003</v>
      </c>
      <c r="H383" s="36">
        <f t="shared" si="10"/>
        <v>6.8563999999999989</v>
      </c>
      <c r="I383">
        <f t="shared" si="11"/>
        <v>3.2910962064333535</v>
      </c>
    </row>
    <row r="384" spans="2:9" x14ac:dyDescent="0.25">
      <c r="B384" s="11">
        <v>379</v>
      </c>
      <c r="C384" s="21">
        <f>_xlfn.IFNA(VLOOKUP($B384+1,Sheet1!$N$5:$AV$154,2,FALSE),C383)</f>
        <v>8.0410000000000004</v>
      </c>
      <c r="D384">
        <f>_xlfn.IFNA(VLOOKUP($B384+1,Sheet1!$U$5:$AV$3000,2,FALSE),D383)</f>
        <v>0.94099999999999995</v>
      </c>
      <c r="E384">
        <f>_xlfn.IFNA(VLOOKUP($B384+1,Sheet1!$AB$5:$AV$3000,2,FALSE),E383)</f>
        <v>26.68</v>
      </c>
      <c r="F384">
        <f>_xlfn.IFNA(VLOOKUP($B384+1,Sheet1!$AI$5:$AV$3000,2,FALSE),F383)</f>
        <v>6.6059999999999999</v>
      </c>
      <c r="G384">
        <f>_xlfn.IFNA(VLOOKUP($B384+1,Sheet1!$AP$5:$AV$3000,2,FALSE),G383)</f>
        <v>7.7270000000000003</v>
      </c>
      <c r="H384" s="36">
        <f t="shared" si="10"/>
        <v>9.9990000000000006</v>
      </c>
      <c r="I384">
        <f t="shared" si="11"/>
        <v>8.7270994264990485</v>
      </c>
    </row>
    <row r="385" spans="2:9" x14ac:dyDescent="0.25">
      <c r="B385" s="11">
        <v>380</v>
      </c>
      <c r="C385" s="21">
        <f>_xlfn.IFNA(VLOOKUP($B385+1,Sheet1!$N$5:$AV$154,2,FALSE),C384)</f>
        <v>8.0410000000000004</v>
      </c>
      <c r="D385">
        <f>_xlfn.IFNA(VLOOKUP($B385+1,Sheet1!$U$5:$AV$3000,2,FALSE),D384)</f>
        <v>0.94099999999999995</v>
      </c>
      <c r="E385">
        <f>_xlfn.IFNA(VLOOKUP($B385+1,Sheet1!$AB$5:$AV$3000,2,FALSE),E384)</f>
        <v>8.8190000000000008</v>
      </c>
      <c r="F385">
        <f>_xlfn.IFNA(VLOOKUP($B385+1,Sheet1!$AI$5:$AV$3000,2,FALSE),F384)</f>
        <v>6.673</v>
      </c>
      <c r="G385">
        <f>_xlfn.IFNA(VLOOKUP($B385+1,Sheet1!$AP$5:$AV$3000,2,FALSE),G384)</f>
        <v>7.7270000000000003</v>
      </c>
      <c r="H385" s="36">
        <f t="shared" si="10"/>
        <v>6.4402000000000017</v>
      </c>
      <c r="I385">
        <f t="shared" si="11"/>
        <v>2.834519387832791</v>
      </c>
    </row>
    <row r="386" spans="2:9" x14ac:dyDescent="0.25">
      <c r="B386" s="11">
        <v>381</v>
      </c>
      <c r="C386" s="21">
        <f>_xlfn.IFNA(VLOOKUP($B386+1,Sheet1!$N$5:$AV$154,2,FALSE),C385)</f>
        <v>8.0410000000000004</v>
      </c>
      <c r="D386">
        <f>_xlfn.IFNA(VLOOKUP($B386+1,Sheet1!$U$5:$AV$3000,2,FALSE),D385)</f>
        <v>0.94099999999999995</v>
      </c>
      <c r="E386">
        <f>_xlfn.IFNA(VLOOKUP($B386+1,Sheet1!$AB$5:$AV$3000,2,FALSE),E385)</f>
        <v>8.8190000000000008</v>
      </c>
      <c r="F386">
        <f>_xlfn.IFNA(VLOOKUP($B386+1,Sheet1!$AI$5:$AV$3000,2,FALSE),F385)</f>
        <v>6.6120000000000001</v>
      </c>
      <c r="G386">
        <f>_xlfn.IFNA(VLOOKUP($B386+1,Sheet1!$AP$5:$AV$3000,2,FALSE),G385)</f>
        <v>7.8150000000000004</v>
      </c>
      <c r="H386" s="36">
        <f t="shared" si="10"/>
        <v>6.4456000000000007</v>
      </c>
      <c r="I386">
        <f t="shared" si="11"/>
        <v>2.8418970846953626</v>
      </c>
    </row>
    <row r="387" spans="2:9" x14ac:dyDescent="0.25">
      <c r="B387" s="11">
        <v>382</v>
      </c>
      <c r="C387" s="21">
        <f>_xlfn.IFNA(VLOOKUP($B387+1,Sheet1!$N$5:$AV$154,2,FALSE),C386)</f>
        <v>8.0410000000000004</v>
      </c>
      <c r="D387">
        <f>_xlfn.IFNA(VLOOKUP($B387+1,Sheet1!$U$5:$AV$3000,2,FALSE),D386)</f>
        <v>0.94099999999999995</v>
      </c>
      <c r="E387">
        <f>_xlfn.IFNA(VLOOKUP($B387+1,Sheet1!$AB$5:$AV$3000,2,FALSE),E386)</f>
        <v>8.8190000000000008</v>
      </c>
      <c r="F387">
        <f>_xlfn.IFNA(VLOOKUP($B387+1,Sheet1!$AI$5:$AV$3000,2,FALSE),F386)</f>
        <v>6.5590000000000002</v>
      </c>
      <c r="G387">
        <f>_xlfn.IFNA(VLOOKUP($B387+1,Sheet1!$AP$5:$AV$3000,2,FALSE),G386)</f>
        <v>9.5129999999999999</v>
      </c>
      <c r="H387" s="36">
        <f t="shared" si="10"/>
        <v>6.7746000000000013</v>
      </c>
      <c r="I387">
        <f t="shared" si="11"/>
        <v>3.0776467373628167</v>
      </c>
    </row>
    <row r="388" spans="2:9" x14ac:dyDescent="0.25">
      <c r="B388" s="11">
        <v>383</v>
      </c>
      <c r="C388" s="21">
        <f>_xlfn.IFNA(VLOOKUP($B388+1,Sheet1!$N$5:$AV$154,2,FALSE),C387)</f>
        <v>8.0410000000000004</v>
      </c>
      <c r="D388">
        <f>_xlfn.IFNA(VLOOKUP($B388+1,Sheet1!$U$5:$AV$3000,2,FALSE),D387)</f>
        <v>0.94099999999999995</v>
      </c>
      <c r="E388">
        <f>_xlfn.IFNA(VLOOKUP($B388+1,Sheet1!$AB$5:$AV$3000,2,FALSE),E387)</f>
        <v>8.8190000000000008</v>
      </c>
      <c r="F388">
        <f>_xlfn.IFNA(VLOOKUP($B388+1,Sheet1!$AI$5:$AV$3000,2,FALSE),F387)</f>
        <v>6.5549999999999997</v>
      </c>
      <c r="G388">
        <f>_xlfn.IFNA(VLOOKUP($B388+1,Sheet1!$AP$5:$AV$3000,2,FALSE),G387)</f>
        <v>9.5129999999999999</v>
      </c>
      <c r="H388" s="36">
        <f t="shared" si="10"/>
        <v>6.7737999999999996</v>
      </c>
      <c r="I388">
        <f t="shared" si="11"/>
        <v>3.0777031955664595</v>
      </c>
    </row>
    <row r="389" spans="2:9" x14ac:dyDescent="0.25">
      <c r="B389" s="11">
        <v>384</v>
      </c>
      <c r="C389" s="21">
        <f>_xlfn.IFNA(VLOOKUP($B389+1,Sheet1!$N$5:$AV$154,2,FALSE),C388)</f>
        <v>8.0410000000000004</v>
      </c>
      <c r="D389">
        <f>_xlfn.IFNA(VLOOKUP($B389+1,Sheet1!$U$5:$AV$3000,2,FALSE),D388)</f>
        <v>0.85099999999999998</v>
      </c>
      <c r="E389">
        <f>_xlfn.IFNA(VLOOKUP($B389+1,Sheet1!$AB$5:$AV$3000,2,FALSE),E388)</f>
        <v>8.2970000000000006</v>
      </c>
      <c r="F389">
        <f>_xlfn.IFNA(VLOOKUP($B389+1,Sheet1!$AI$5:$AV$3000,2,FALSE),F388)</f>
        <v>6.5549999999999997</v>
      </c>
      <c r="G389">
        <f>_xlfn.IFNA(VLOOKUP($B389+1,Sheet1!$AP$5:$AV$3000,2,FALSE),G388)</f>
        <v>7.8289999999999997</v>
      </c>
      <c r="H389" s="36">
        <f t="shared" si="10"/>
        <v>6.3146000000000004</v>
      </c>
      <c r="I389">
        <f t="shared" si="11"/>
        <v>2.7968729395523146</v>
      </c>
    </row>
    <row r="390" spans="2:9" x14ac:dyDescent="0.25">
      <c r="B390" s="11">
        <v>385</v>
      </c>
      <c r="C390" s="21">
        <f>_xlfn.IFNA(VLOOKUP($B390+1,Sheet1!$N$5:$AV$154,2,FALSE),C389)</f>
        <v>8.0410000000000004</v>
      </c>
      <c r="D390">
        <f>_xlfn.IFNA(VLOOKUP($B390+1,Sheet1!$U$5:$AV$3000,2,FALSE),D389)</f>
        <v>0.84899999999999998</v>
      </c>
      <c r="E390">
        <f>_xlfn.IFNA(VLOOKUP($B390+1,Sheet1!$AB$5:$AV$3000,2,FALSE),E389)</f>
        <v>8.2469999999999999</v>
      </c>
      <c r="F390">
        <f>_xlfn.IFNA(VLOOKUP($B390+1,Sheet1!$AI$5:$AV$3000,2,FALSE),F389)</f>
        <v>6.5549999999999997</v>
      </c>
      <c r="G390">
        <f>_xlfn.IFNA(VLOOKUP($B390+1,Sheet1!$AP$5:$AV$3000,2,FALSE),G389)</f>
        <v>9.8019999999999996</v>
      </c>
      <c r="H390" s="36">
        <f t="shared" ref="H390:H453" si="12">AVERAGE(C390:G390)</f>
        <v>6.6988000000000003</v>
      </c>
      <c r="I390">
        <f t="shared" ref="I390:I453" si="13">_xlfn.STDEV.P(C390:G390)</f>
        <v>3.1006164806373584</v>
      </c>
    </row>
    <row r="391" spans="2:9" x14ac:dyDescent="0.25">
      <c r="B391" s="11">
        <v>386</v>
      </c>
      <c r="C391" s="21">
        <f>_xlfn.IFNA(VLOOKUP($B391+1,Sheet1!$N$5:$AV$154,2,FALSE),C390)</f>
        <v>8.0410000000000004</v>
      </c>
      <c r="D391">
        <f>_xlfn.IFNA(VLOOKUP($B391+1,Sheet1!$U$5:$AV$3000,2,FALSE),D390)</f>
        <v>0.84399999999999997</v>
      </c>
      <c r="E391">
        <f>_xlfn.IFNA(VLOOKUP($B391+1,Sheet1!$AB$5:$AV$3000,2,FALSE),E390)</f>
        <v>8.1750000000000007</v>
      </c>
      <c r="F391">
        <f>_xlfn.IFNA(VLOOKUP($B391+1,Sheet1!$AI$5:$AV$3000,2,FALSE),F390)</f>
        <v>6.7910000000000004</v>
      </c>
      <c r="G391">
        <f>_xlfn.IFNA(VLOOKUP($B391+1,Sheet1!$AP$5:$AV$3000,2,FALSE),G390)</f>
        <v>9.8019999999999996</v>
      </c>
      <c r="H391" s="36">
        <f t="shared" si="12"/>
        <v>6.7306000000000008</v>
      </c>
      <c r="I391">
        <f t="shared" si="13"/>
        <v>3.0949198761841954</v>
      </c>
    </row>
    <row r="392" spans="2:9" x14ac:dyDescent="0.25">
      <c r="B392" s="11">
        <v>387</v>
      </c>
      <c r="C392" s="21">
        <f>_xlfn.IFNA(VLOOKUP($B392+1,Sheet1!$N$5:$AV$154,2,FALSE),C391)</f>
        <v>8.0410000000000004</v>
      </c>
      <c r="D392">
        <f>_xlfn.IFNA(VLOOKUP($B392+1,Sheet1!$U$5:$AV$3000,2,FALSE),D391)</f>
        <v>1.8879999999999999</v>
      </c>
      <c r="E392">
        <f>_xlfn.IFNA(VLOOKUP($B392+1,Sheet1!$AB$5:$AV$3000,2,FALSE),E391)</f>
        <v>8.8829999999999991</v>
      </c>
      <c r="F392">
        <f>_xlfn.IFNA(VLOOKUP($B392+1,Sheet1!$AI$5:$AV$3000,2,FALSE),F391)</f>
        <v>16.562999999999999</v>
      </c>
      <c r="G392">
        <f>_xlfn.IFNA(VLOOKUP($B392+1,Sheet1!$AP$5:$AV$3000,2,FALSE),G391)</f>
        <v>9.843</v>
      </c>
      <c r="H392" s="36">
        <f t="shared" si="12"/>
        <v>9.0436000000000014</v>
      </c>
      <c r="I392">
        <f t="shared" si="13"/>
        <v>4.6779060956799841</v>
      </c>
    </row>
    <row r="393" spans="2:9" x14ac:dyDescent="0.25">
      <c r="B393" s="11">
        <v>388</v>
      </c>
      <c r="C393" s="21">
        <f>_xlfn.IFNA(VLOOKUP($B393+1,Sheet1!$N$5:$AV$154,2,FALSE),C392)</f>
        <v>8.0410000000000004</v>
      </c>
      <c r="D393">
        <f>_xlfn.IFNA(VLOOKUP($B393+1,Sheet1!$U$5:$AV$3000,2,FALSE),D392)</f>
        <v>1.8879999999999999</v>
      </c>
      <c r="E393">
        <f>_xlfn.IFNA(VLOOKUP($B393+1,Sheet1!$AB$5:$AV$3000,2,FALSE),E392)</f>
        <v>8.18</v>
      </c>
      <c r="F393">
        <f>_xlfn.IFNA(VLOOKUP($B393+1,Sheet1!$AI$5:$AV$3000,2,FALSE),F392)</f>
        <v>6.5629999999999997</v>
      </c>
      <c r="G393">
        <f>_xlfn.IFNA(VLOOKUP($B393+1,Sheet1!$AP$5:$AV$3000,2,FALSE),G392)</f>
        <v>7.7380000000000004</v>
      </c>
      <c r="H393" s="36">
        <f t="shared" si="12"/>
        <v>6.4820000000000011</v>
      </c>
      <c r="I393">
        <f t="shared" si="13"/>
        <v>2.366542541345916</v>
      </c>
    </row>
    <row r="394" spans="2:9" x14ac:dyDescent="0.25">
      <c r="B394" s="11">
        <v>389</v>
      </c>
      <c r="C394" s="21">
        <f>_xlfn.IFNA(VLOOKUP($B394+1,Sheet1!$N$5:$AV$154,2,FALSE),C393)</f>
        <v>8.0410000000000004</v>
      </c>
      <c r="D394">
        <f>_xlfn.IFNA(VLOOKUP($B394+1,Sheet1!$U$5:$AV$3000,2,FALSE),D393)</f>
        <v>2.0049999999999999</v>
      </c>
      <c r="E394">
        <f>_xlfn.IFNA(VLOOKUP($B394+1,Sheet1!$AB$5:$AV$3000,2,FALSE),E393)</f>
        <v>8.1539999999999999</v>
      </c>
      <c r="F394">
        <f>_xlfn.IFNA(VLOOKUP($B394+1,Sheet1!$AI$5:$AV$3000,2,FALSE),F393)</f>
        <v>16.625</v>
      </c>
      <c r="G394">
        <f>_xlfn.IFNA(VLOOKUP($B394+1,Sheet1!$AP$5:$AV$3000,2,FALSE),G393)</f>
        <v>7.7460000000000004</v>
      </c>
      <c r="H394" s="36">
        <f t="shared" si="12"/>
        <v>8.5142000000000007</v>
      </c>
      <c r="I394">
        <f t="shared" si="13"/>
        <v>4.6711573469537484</v>
      </c>
    </row>
    <row r="395" spans="2:9" x14ac:dyDescent="0.25">
      <c r="B395" s="11">
        <v>390</v>
      </c>
      <c r="C395" s="21">
        <f>_xlfn.IFNA(VLOOKUP($B395+1,Sheet1!$N$5:$AV$154,2,FALSE),C394)</f>
        <v>8.0410000000000004</v>
      </c>
      <c r="D395">
        <f>_xlfn.IFNA(VLOOKUP($B395+1,Sheet1!$U$5:$AV$3000,2,FALSE),D394)</f>
        <v>0.84699999999999998</v>
      </c>
      <c r="E395">
        <f>_xlfn.IFNA(VLOOKUP($B395+1,Sheet1!$AB$5:$AV$3000,2,FALSE),E394)</f>
        <v>8.1560000000000006</v>
      </c>
      <c r="F395">
        <f>_xlfn.IFNA(VLOOKUP($B395+1,Sheet1!$AI$5:$AV$3000,2,FALSE),F394)</f>
        <v>7.9550000000000001</v>
      </c>
      <c r="G395">
        <f>_xlfn.IFNA(VLOOKUP($B395+1,Sheet1!$AP$5:$AV$3000,2,FALSE),G394)</f>
        <v>7.8390000000000004</v>
      </c>
      <c r="H395" s="36">
        <f t="shared" si="12"/>
        <v>6.5676000000000005</v>
      </c>
      <c r="I395">
        <f t="shared" si="13"/>
        <v>2.8621852909970729</v>
      </c>
    </row>
    <row r="396" spans="2:9" x14ac:dyDescent="0.25">
      <c r="B396" s="11">
        <v>391</v>
      </c>
      <c r="C396" s="21">
        <f>_xlfn.IFNA(VLOOKUP($B396+1,Sheet1!$N$5:$AV$154,2,FALSE),C395)</f>
        <v>8.0410000000000004</v>
      </c>
      <c r="D396">
        <f>_xlfn.IFNA(VLOOKUP($B396+1,Sheet1!$U$5:$AV$3000,2,FALSE),D395)</f>
        <v>1.974</v>
      </c>
      <c r="E396">
        <f>_xlfn.IFNA(VLOOKUP($B396+1,Sheet1!$AB$5:$AV$3000,2,FALSE),E395)</f>
        <v>8.1560000000000006</v>
      </c>
      <c r="F396">
        <f>_xlfn.IFNA(VLOOKUP($B396+1,Sheet1!$AI$5:$AV$3000,2,FALSE),F395)</f>
        <v>6.5339999999999998</v>
      </c>
      <c r="G396">
        <f>_xlfn.IFNA(VLOOKUP($B396+1,Sheet1!$AP$5:$AV$3000,2,FALSE),G395)</f>
        <v>7.8390000000000004</v>
      </c>
      <c r="H396" s="36">
        <f t="shared" si="12"/>
        <v>6.508799999999999</v>
      </c>
      <c r="I396">
        <f t="shared" si="13"/>
        <v>2.3407427368252183</v>
      </c>
    </row>
    <row r="397" spans="2:9" x14ac:dyDescent="0.25">
      <c r="B397" s="11">
        <v>392</v>
      </c>
      <c r="C397" s="21">
        <f>_xlfn.IFNA(VLOOKUP($B397+1,Sheet1!$N$5:$AV$154,2,FALSE),C396)</f>
        <v>8.0410000000000004</v>
      </c>
      <c r="D397">
        <f>_xlfn.IFNA(VLOOKUP($B397+1,Sheet1!$U$5:$AV$3000,2,FALSE),D396)</f>
        <v>0.84799999999999998</v>
      </c>
      <c r="E397">
        <f>_xlfn.IFNA(VLOOKUP($B397+1,Sheet1!$AB$5:$AV$3000,2,FALSE),E396)</f>
        <v>8.2910000000000004</v>
      </c>
      <c r="F397">
        <f>_xlfn.IFNA(VLOOKUP($B397+1,Sheet1!$AI$5:$AV$3000,2,FALSE),F396)</f>
        <v>7.726</v>
      </c>
      <c r="G397">
        <f>_xlfn.IFNA(VLOOKUP($B397+1,Sheet1!$AP$5:$AV$3000,2,FALSE),G396)</f>
        <v>7.7690000000000001</v>
      </c>
      <c r="H397" s="36">
        <f t="shared" si="12"/>
        <v>6.5349999999999993</v>
      </c>
      <c r="I397">
        <f t="shared" si="13"/>
        <v>2.850781577041638</v>
      </c>
    </row>
    <row r="398" spans="2:9" x14ac:dyDescent="0.25">
      <c r="B398" s="11">
        <v>393</v>
      </c>
      <c r="C398" s="21">
        <f>_xlfn.IFNA(VLOOKUP($B398+1,Sheet1!$N$5:$AV$154,2,FALSE),C397)</f>
        <v>8.0410000000000004</v>
      </c>
      <c r="D398">
        <f>_xlfn.IFNA(VLOOKUP($B398+1,Sheet1!$U$5:$AV$3000,2,FALSE),D397)</f>
        <v>0.84299999999999997</v>
      </c>
      <c r="E398">
        <f>_xlfn.IFNA(VLOOKUP($B398+1,Sheet1!$AB$5:$AV$3000,2,FALSE),E397)</f>
        <v>9.8689999999999998</v>
      </c>
      <c r="F398">
        <f>_xlfn.IFNA(VLOOKUP($B398+1,Sheet1!$AI$5:$AV$3000,2,FALSE),F397)</f>
        <v>7.726</v>
      </c>
      <c r="G398">
        <f>_xlfn.IFNA(VLOOKUP($B398+1,Sheet1!$AP$5:$AV$3000,2,FALSE),G397)</f>
        <v>7.7690000000000001</v>
      </c>
      <c r="H398" s="36">
        <f t="shared" si="12"/>
        <v>6.8495999999999997</v>
      </c>
      <c r="I398">
        <f t="shared" si="13"/>
        <v>3.1057632620661888</v>
      </c>
    </row>
    <row r="399" spans="2:9" x14ac:dyDescent="0.25">
      <c r="B399" s="11">
        <v>394</v>
      </c>
      <c r="C399" s="21">
        <f>_xlfn.IFNA(VLOOKUP($B399+1,Sheet1!$N$5:$AV$154,2,FALSE),C398)</f>
        <v>8.0410000000000004</v>
      </c>
      <c r="D399">
        <f>_xlfn.IFNA(VLOOKUP($B399+1,Sheet1!$U$5:$AV$3000,2,FALSE),D398)</f>
        <v>1.7909999999999999</v>
      </c>
      <c r="E399">
        <f>_xlfn.IFNA(VLOOKUP($B399+1,Sheet1!$AB$5:$AV$3000,2,FALSE),E398)</f>
        <v>8.359</v>
      </c>
      <c r="F399">
        <f>_xlfn.IFNA(VLOOKUP($B399+1,Sheet1!$AI$5:$AV$3000,2,FALSE),F398)</f>
        <v>7.726</v>
      </c>
      <c r="G399">
        <f>_xlfn.IFNA(VLOOKUP($B399+1,Sheet1!$AP$5:$AV$3000,2,FALSE),G398)</f>
        <v>7.7690000000000001</v>
      </c>
      <c r="H399" s="36">
        <f t="shared" si="12"/>
        <v>6.7371999999999996</v>
      </c>
      <c r="I399">
        <f t="shared" si="13"/>
        <v>2.4834395825145448</v>
      </c>
    </row>
    <row r="400" spans="2:9" x14ac:dyDescent="0.25">
      <c r="B400" s="11">
        <v>395</v>
      </c>
      <c r="C400" s="21">
        <f>_xlfn.IFNA(VLOOKUP($B400+1,Sheet1!$N$5:$AV$154,2,FALSE),C399)</f>
        <v>8.0410000000000004</v>
      </c>
      <c r="D400">
        <f>_xlfn.IFNA(VLOOKUP($B400+1,Sheet1!$U$5:$AV$3000,2,FALSE),D399)</f>
        <v>0.84299999999999997</v>
      </c>
      <c r="E400">
        <f>_xlfn.IFNA(VLOOKUP($B400+1,Sheet1!$AB$5:$AV$3000,2,FALSE),E399)</f>
        <v>8.3670000000000009</v>
      </c>
      <c r="F400">
        <f>_xlfn.IFNA(VLOOKUP($B400+1,Sheet1!$AI$5:$AV$3000,2,FALSE),F399)</f>
        <v>7.726</v>
      </c>
      <c r="G400">
        <f>_xlfn.IFNA(VLOOKUP($B400+1,Sheet1!$AP$5:$AV$3000,2,FALSE),G399)</f>
        <v>9.5510000000000002</v>
      </c>
      <c r="H400" s="36">
        <f t="shared" si="12"/>
        <v>6.9055999999999997</v>
      </c>
      <c r="I400">
        <f t="shared" si="13"/>
        <v>3.0935784845385799</v>
      </c>
    </row>
    <row r="401" spans="2:9" x14ac:dyDescent="0.25">
      <c r="B401" s="11">
        <v>396</v>
      </c>
      <c r="C401" s="21">
        <f>_xlfn.IFNA(VLOOKUP($B401+1,Sheet1!$N$5:$AV$154,2,FALSE),C400)</f>
        <v>8.0410000000000004</v>
      </c>
      <c r="D401">
        <f>_xlfn.IFNA(VLOOKUP($B401+1,Sheet1!$U$5:$AV$3000,2,FALSE),D400)</f>
        <v>1.875</v>
      </c>
      <c r="E401">
        <f>_xlfn.IFNA(VLOOKUP($B401+1,Sheet1!$AB$5:$AV$3000,2,FALSE),E400)</f>
        <v>8.3670000000000009</v>
      </c>
      <c r="F401">
        <f>_xlfn.IFNA(VLOOKUP($B401+1,Sheet1!$AI$5:$AV$3000,2,FALSE),F400)</f>
        <v>7.931</v>
      </c>
      <c r="G401">
        <f>_xlfn.IFNA(VLOOKUP($B401+1,Sheet1!$AP$5:$AV$3000,2,FALSE),G400)</f>
        <v>7.6660000000000004</v>
      </c>
      <c r="H401" s="36">
        <f t="shared" si="12"/>
        <v>6.7760000000000007</v>
      </c>
      <c r="I401">
        <f t="shared" si="13"/>
        <v>2.4607897919164081</v>
      </c>
    </row>
    <row r="402" spans="2:9" x14ac:dyDescent="0.25">
      <c r="B402" s="11">
        <v>397</v>
      </c>
      <c r="C402" s="21">
        <f>_xlfn.IFNA(VLOOKUP($B402+1,Sheet1!$N$5:$AV$154,2,FALSE),C401)</f>
        <v>8.0410000000000004</v>
      </c>
      <c r="D402">
        <f>_xlfn.IFNA(VLOOKUP($B402+1,Sheet1!$U$5:$AV$3000,2,FALSE),D401)</f>
        <v>1.875</v>
      </c>
      <c r="E402">
        <f>_xlfn.IFNA(VLOOKUP($B402+1,Sheet1!$AB$5:$AV$3000,2,FALSE),E401)</f>
        <v>10.137</v>
      </c>
      <c r="F402">
        <f>_xlfn.IFNA(VLOOKUP($B402+1,Sheet1!$AI$5:$AV$3000,2,FALSE),F401)</f>
        <v>7.1870000000000003</v>
      </c>
      <c r="G402">
        <f>_xlfn.IFNA(VLOOKUP($B402+1,Sheet1!$AP$5:$AV$3000,2,FALSE),G401)</f>
        <v>9.2799999999999994</v>
      </c>
      <c r="H402" s="36">
        <f t="shared" si="12"/>
        <v>7.3040000000000003</v>
      </c>
      <c r="I402">
        <f t="shared" si="13"/>
        <v>2.8969419738752107</v>
      </c>
    </row>
    <row r="403" spans="2:9" x14ac:dyDescent="0.25">
      <c r="B403" s="11">
        <v>398</v>
      </c>
      <c r="C403" s="21">
        <f>_xlfn.IFNA(VLOOKUP($B403+1,Sheet1!$N$5:$AV$154,2,FALSE),C402)</f>
        <v>8.0410000000000004</v>
      </c>
      <c r="D403">
        <f>_xlfn.IFNA(VLOOKUP($B403+1,Sheet1!$U$5:$AV$3000,2,FALSE),D402)</f>
        <v>1.875</v>
      </c>
      <c r="E403">
        <f>_xlfn.IFNA(VLOOKUP($B403+1,Sheet1!$AB$5:$AV$3000,2,FALSE),E402)</f>
        <v>8.1549999999999994</v>
      </c>
      <c r="F403">
        <f>_xlfn.IFNA(VLOOKUP($B403+1,Sheet1!$AI$5:$AV$3000,2,FALSE),F402)</f>
        <v>7.36</v>
      </c>
      <c r="G403">
        <f>_xlfn.IFNA(VLOOKUP($B403+1,Sheet1!$AP$5:$AV$3000,2,FALSE),G402)</f>
        <v>7.6150000000000002</v>
      </c>
      <c r="H403" s="36">
        <f t="shared" si="12"/>
        <v>6.6091999999999995</v>
      </c>
      <c r="I403">
        <f t="shared" si="13"/>
        <v>2.3844300283296223</v>
      </c>
    </row>
    <row r="404" spans="2:9" x14ac:dyDescent="0.25">
      <c r="B404" s="11">
        <v>399</v>
      </c>
      <c r="C404" s="21">
        <f>_xlfn.IFNA(VLOOKUP($B404+1,Sheet1!$N$5:$AV$154,2,FALSE),C403)</f>
        <v>8.0410000000000004</v>
      </c>
      <c r="D404">
        <f>_xlfn.IFNA(VLOOKUP($B404+1,Sheet1!$U$5:$AV$3000,2,FALSE),D403)</f>
        <v>1.895</v>
      </c>
      <c r="E404">
        <f>_xlfn.IFNA(VLOOKUP($B404+1,Sheet1!$AB$5:$AV$3000,2,FALSE),E403)</f>
        <v>8.1560000000000006</v>
      </c>
      <c r="F404">
        <f>_xlfn.IFNA(VLOOKUP($B404+1,Sheet1!$AI$5:$AV$3000,2,FALSE),F403)</f>
        <v>7.36</v>
      </c>
      <c r="G404">
        <f>_xlfn.IFNA(VLOOKUP($B404+1,Sheet1!$AP$5:$AV$3000,2,FALSE),G403)</f>
        <v>7.5839999999999996</v>
      </c>
      <c r="H404" s="36">
        <f t="shared" si="12"/>
        <v>6.6072000000000006</v>
      </c>
      <c r="I404">
        <f t="shared" si="13"/>
        <v>2.3740361749560601</v>
      </c>
    </row>
    <row r="405" spans="2:9" x14ac:dyDescent="0.25">
      <c r="B405" s="11">
        <v>400</v>
      </c>
      <c r="C405" s="21">
        <f>_xlfn.IFNA(VLOOKUP($B405+1,Sheet1!$N$5:$AV$154,2,FALSE),C404)</f>
        <v>8.0410000000000004</v>
      </c>
      <c r="D405">
        <f>_xlfn.IFNA(VLOOKUP($B405+1,Sheet1!$U$5:$AV$3000,2,FALSE),D404)</f>
        <v>1.895</v>
      </c>
      <c r="E405">
        <f>_xlfn.IFNA(VLOOKUP($B405+1,Sheet1!$AB$5:$AV$3000,2,FALSE),E404)</f>
        <v>9.2639999999999993</v>
      </c>
      <c r="F405">
        <f>_xlfn.IFNA(VLOOKUP($B405+1,Sheet1!$AI$5:$AV$3000,2,FALSE),F404)</f>
        <v>7.5529999999999999</v>
      </c>
      <c r="G405">
        <f>_xlfn.IFNA(VLOOKUP($B405+1,Sheet1!$AP$5:$AV$3000,2,FALSE),G404)</f>
        <v>8.7970000000000006</v>
      </c>
      <c r="H405" s="36">
        <f t="shared" si="12"/>
        <v>7.1099999999999994</v>
      </c>
      <c r="I405">
        <f t="shared" si="13"/>
        <v>2.6737584034463566</v>
      </c>
    </row>
    <row r="406" spans="2:9" x14ac:dyDescent="0.25">
      <c r="B406" s="11">
        <v>401</v>
      </c>
      <c r="C406" s="21">
        <f>_xlfn.IFNA(VLOOKUP($B406+1,Sheet1!$N$5:$AV$154,2,FALSE),C405)</f>
        <v>8.0410000000000004</v>
      </c>
      <c r="D406">
        <f>_xlfn.IFNA(VLOOKUP($B406+1,Sheet1!$U$5:$AV$3000,2,FALSE),D405)</f>
        <v>0.85799999999999998</v>
      </c>
      <c r="E406">
        <f>_xlfn.IFNA(VLOOKUP($B406+1,Sheet1!$AB$5:$AV$3000,2,FALSE),E405)</f>
        <v>8.1549999999999994</v>
      </c>
      <c r="F406">
        <f>_xlfn.IFNA(VLOOKUP($B406+1,Sheet1!$AI$5:$AV$3000,2,FALSE),F405)</f>
        <v>7.3780000000000001</v>
      </c>
      <c r="G406">
        <f>_xlfn.IFNA(VLOOKUP($B406+1,Sheet1!$AP$5:$AV$3000,2,FALSE),G405)</f>
        <v>7.5720000000000001</v>
      </c>
      <c r="H406" s="36">
        <f t="shared" si="12"/>
        <v>6.4008000000000012</v>
      </c>
      <c r="I406">
        <f t="shared" si="13"/>
        <v>2.786278334983781</v>
      </c>
    </row>
    <row r="407" spans="2:9" x14ac:dyDescent="0.25">
      <c r="B407" s="11">
        <v>402</v>
      </c>
      <c r="C407" s="21">
        <f>_xlfn.IFNA(VLOOKUP($B407+1,Sheet1!$N$5:$AV$154,2,FALSE),C406)</f>
        <v>8.0410000000000004</v>
      </c>
      <c r="D407">
        <f>_xlfn.IFNA(VLOOKUP($B407+1,Sheet1!$U$5:$AV$3000,2,FALSE),D406)</f>
        <v>0.86099999999999999</v>
      </c>
      <c r="E407">
        <f>_xlfn.IFNA(VLOOKUP($B407+1,Sheet1!$AB$5:$AV$3000,2,FALSE),E406)</f>
        <v>8.1549999999999994</v>
      </c>
      <c r="F407">
        <f>_xlfn.IFNA(VLOOKUP($B407+1,Sheet1!$AI$5:$AV$3000,2,FALSE),F406)</f>
        <v>7.5730000000000004</v>
      </c>
      <c r="G407">
        <f>_xlfn.IFNA(VLOOKUP($B407+1,Sheet1!$AP$5:$AV$3000,2,FALSE),G406)</f>
        <v>7.5810000000000004</v>
      </c>
      <c r="H407" s="36">
        <f t="shared" si="12"/>
        <v>6.4422000000000015</v>
      </c>
      <c r="I407">
        <f t="shared" si="13"/>
        <v>2.8005432615833654</v>
      </c>
    </row>
    <row r="408" spans="2:9" x14ac:dyDescent="0.25">
      <c r="B408" s="11">
        <v>403</v>
      </c>
      <c r="C408" s="21">
        <f>_xlfn.IFNA(VLOOKUP($B408+1,Sheet1!$N$5:$AV$154,2,FALSE),C407)</f>
        <v>8.0410000000000004</v>
      </c>
      <c r="D408">
        <f>_xlfn.IFNA(VLOOKUP($B408+1,Sheet1!$U$5:$AV$3000,2,FALSE),D407)</f>
        <v>0.86099999999999999</v>
      </c>
      <c r="E408">
        <f>_xlfn.IFNA(VLOOKUP($B408+1,Sheet1!$AB$5:$AV$3000,2,FALSE),E407)</f>
        <v>8.1769999999999996</v>
      </c>
      <c r="F408">
        <f>_xlfn.IFNA(VLOOKUP($B408+1,Sheet1!$AI$5:$AV$3000,2,FALSE),F407)</f>
        <v>7.2030000000000003</v>
      </c>
      <c r="G408">
        <f>_xlfn.IFNA(VLOOKUP($B408+1,Sheet1!$AP$5:$AV$3000,2,FALSE),G407)</f>
        <v>7.5789999999999997</v>
      </c>
      <c r="H408" s="36">
        <f t="shared" si="12"/>
        <v>6.3722000000000003</v>
      </c>
      <c r="I408">
        <f t="shared" si="13"/>
        <v>2.7771250169914934</v>
      </c>
    </row>
    <row r="409" spans="2:9" x14ac:dyDescent="0.25">
      <c r="B409" s="11">
        <v>404</v>
      </c>
      <c r="C409" s="21">
        <f>_xlfn.IFNA(VLOOKUP($B409+1,Sheet1!$N$5:$AV$154,2,FALSE),C408)</f>
        <v>8.0410000000000004</v>
      </c>
      <c r="D409">
        <f>_xlfn.IFNA(VLOOKUP($B409+1,Sheet1!$U$5:$AV$3000,2,FALSE),D408)</f>
        <v>0.86099999999999999</v>
      </c>
      <c r="E409">
        <f>_xlfn.IFNA(VLOOKUP($B409+1,Sheet1!$AB$5:$AV$3000,2,FALSE),E408)</f>
        <v>8.1739999999999995</v>
      </c>
      <c r="F409">
        <f>_xlfn.IFNA(VLOOKUP($B409+1,Sheet1!$AI$5:$AV$3000,2,FALSE),F408)</f>
        <v>7.1630000000000003</v>
      </c>
      <c r="G409">
        <f>_xlfn.IFNA(VLOOKUP($B409+1,Sheet1!$AP$5:$AV$3000,2,FALSE),G408)</f>
        <v>7.5780000000000003</v>
      </c>
      <c r="H409" s="36">
        <f t="shared" si="12"/>
        <v>6.3634000000000004</v>
      </c>
      <c r="I409">
        <f t="shared" si="13"/>
        <v>2.7742975038737288</v>
      </c>
    </row>
    <row r="410" spans="2:9" x14ac:dyDescent="0.25">
      <c r="B410" s="11">
        <v>405</v>
      </c>
      <c r="C410" s="21">
        <f>_xlfn.IFNA(VLOOKUP($B410+1,Sheet1!$N$5:$AV$154,2,FALSE),C409)</f>
        <v>8.0410000000000004</v>
      </c>
      <c r="D410">
        <f>_xlfn.IFNA(VLOOKUP($B410+1,Sheet1!$U$5:$AV$3000,2,FALSE),D409)</f>
        <v>0.86099999999999999</v>
      </c>
      <c r="E410">
        <f>_xlfn.IFNA(VLOOKUP($B410+1,Sheet1!$AB$5:$AV$3000,2,FALSE),E409)</f>
        <v>8.1709999999999994</v>
      </c>
      <c r="F410">
        <f>_xlfn.IFNA(VLOOKUP($B410+1,Sheet1!$AI$5:$AV$3000,2,FALSE),F409)</f>
        <v>7.1470000000000002</v>
      </c>
      <c r="G410">
        <f>_xlfn.IFNA(VLOOKUP($B410+1,Sheet1!$AP$5:$AV$3000,2,FALSE),G409)</f>
        <v>7.6020000000000003</v>
      </c>
      <c r="H410" s="36">
        <f t="shared" si="12"/>
        <v>6.3643999999999998</v>
      </c>
      <c r="I410">
        <f t="shared" si="13"/>
        <v>2.7751151039191151</v>
      </c>
    </row>
    <row r="411" spans="2:9" x14ac:dyDescent="0.25">
      <c r="B411" s="11">
        <v>406</v>
      </c>
      <c r="C411" s="21">
        <f>_xlfn.IFNA(VLOOKUP($B411+1,Sheet1!$N$5:$AV$154,2,FALSE),C410)</f>
        <v>8.0410000000000004</v>
      </c>
      <c r="D411">
        <f>_xlfn.IFNA(VLOOKUP($B411+1,Sheet1!$U$5:$AV$3000,2,FALSE),D410)</f>
        <v>0.84099999999999997</v>
      </c>
      <c r="E411">
        <f>_xlfn.IFNA(VLOOKUP($B411+1,Sheet1!$AB$5:$AV$3000,2,FALSE),E410)</f>
        <v>8.1709999999999994</v>
      </c>
      <c r="F411">
        <f>_xlfn.IFNA(VLOOKUP($B411+1,Sheet1!$AI$5:$AV$3000,2,FALSE),F410)</f>
        <v>7.1470000000000002</v>
      </c>
      <c r="G411">
        <f>_xlfn.IFNA(VLOOKUP($B411+1,Sheet1!$AP$5:$AV$3000,2,FALSE),G410)</f>
        <v>7.8710000000000004</v>
      </c>
      <c r="H411" s="36">
        <f t="shared" si="12"/>
        <v>6.4141999999999992</v>
      </c>
      <c r="I411">
        <f t="shared" si="13"/>
        <v>2.8090085368328825</v>
      </c>
    </row>
    <row r="412" spans="2:9" x14ac:dyDescent="0.25">
      <c r="B412" s="11">
        <v>407</v>
      </c>
      <c r="C412" s="21">
        <f>_xlfn.IFNA(VLOOKUP($B412+1,Sheet1!$N$5:$AV$154,2,FALSE),C411)</f>
        <v>8.0410000000000004</v>
      </c>
      <c r="D412">
        <f>_xlfn.IFNA(VLOOKUP($B412+1,Sheet1!$U$5:$AV$3000,2,FALSE),D411)</f>
        <v>0.84</v>
      </c>
      <c r="E412">
        <f>_xlfn.IFNA(VLOOKUP($B412+1,Sheet1!$AB$5:$AV$3000,2,FALSE),E411)</f>
        <v>8.1709999999999994</v>
      </c>
      <c r="F412">
        <f>_xlfn.IFNA(VLOOKUP($B412+1,Sheet1!$AI$5:$AV$3000,2,FALSE),F411)</f>
        <v>7.3319999999999999</v>
      </c>
      <c r="G412">
        <f>_xlfn.IFNA(VLOOKUP($B412+1,Sheet1!$AP$5:$AV$3000,2,FALSE),G411)</f>
        <v>7.8710000000000004</v>
      </c>
      <c r="H412" s="36">
        <f t="shared" si="12"/>
        <v>6.4510000000000005</v>
      </c>
      <c r="I412">
        <f t="shared" si="13"/>
        <v>2.8200135460667553</v>
      </c>
    </row>
    <row r="413" spans="2:9" x14ac:dyDescent="0.25">
      <c r="B413" s="11">
        <v>408</v>
      </c>
      <c r="C413" s="21">
        <f>_xlfn.IFNA(VLOOKUP($B413+1,Sheet1!$N$5:$AV$154,2,FALSE),C412)</f>
        <v>8.0410000000000004</v>
      </c>
      <c r="D413">
        <f>_xlfn.IFNA(VLOOKUP($B413+1,Sheet1!$U$5:$AV$3000,2,FALSE),D412)</f>
        <v>0.83899999999999997</v>
      </c>
      <c r="E413">
        <f>_xlfn.IFNA(VLOOKUP($B413+1,Sheet1!$AB$5:$AV$3000,2,FALSE),E412)</f>
        <v>8.1709999999999994</v>
      </c>
      <c r="F413">
        <f>_xlfn.IFNA(VLOOKUP($B413+1,Sheet1!$AI$5:$AV$3000,2,FALSE),F412)</f>
        <v>7.3319999999999999</v>
      </c>
      <c r="G413">
        <f>_xlfn.IFNA(VLOOKUP($B413+1,Sheet1!$AP$5:$AV$3000,2,FALSE),G412)</f>
        <v>7.8710000000000004</v>
      </c>
      <c r="H413" s="36">
        <f t="shared" si="12"/>
        <v>6.450800000000001</v>
      </c>
      <c r="I413">
        <f t="shared" si="13"/>
        <v>2.8204114877088391</v>
      </c>
    </row>
    <row r="414" spans="2:9" x14ac:dyDescent="0.25">
      <c r="B414" s="11">
        <v>409</v>
      </c>
      <c r="C414" s="21">
        <f>_xlfn.IFNA(VLOOKUP($B414+1,Sheet1!$N$5:$AV$154,2,FALSE),C413)</f>
        <v>8.0410000000000004</v>
      </c>
      <c r="D414">
        <f>_xlfn.IFNA(VLOOKUP($B414+1,Sheet1!$U$5:$AV$3000,2,FALSE),D413)</f>
        <v>0.83799999999999997</v>
      </c>
      <c r="E414">
        <f>_xlfn.IFNA(VLOOKUP($B414+1,Sheet1!$AB$5:$AV$3000,2,FALSE),E413)</f>
        <v>8.1709999999999994</v>
      </c>
      <c r="F414">
        <f>_xlfn.IFNA(VLOOKUP($B414+1,Sheet1!$AI$5:$AV$3000,2,FALSE),F413)</f>
        <v>7.3319999999999999</v>
      </c>
      <c r="G414">
        <f>_xlfn.IFNA(VLOOKUP($B414+1,Sheet1!$AP$5:$AV$3000,2,FALSE),G413)</f>
        <v>7.8710000000000004</v>
      </c>
      <c r="H414" s="36">
        <f t="shared" si="12"/>
        <v>6.4505999999999997</v>
      </c>
      <c r="I414">
        <f t="shared" si="13"/>
        <v>2.8208094299331874</v>
      </c>
    </row>
    <row r="415" spans="2:9" x14ac:dyDescent="0.25">
      <c r="B415" s="11">
        <v>410</v>
      </c>
      <c r="C415" s="21">
        <f>_xlfn.IFNA(VLOOKUP($B415+1,Sheet1!$N$5:$AV$154,2,FALSE),C414)</f>
        <v>8.0410000000000004</v>
      </c>
      <c r="D415">
        <f>_xlfn.IFNA(VLOOKUP($B415+1,Sheet1!$U$5:$AV$3000,2,FALSE),D414)</f>
        <v>0.83799999999999997</v>
      </c>
      <c r="E415">
        <f>_xlfn.IFNA(VLOOKUP($B415+1,Sheet1!$AB$5:$AV$3000,2,FALSE),E414)</f>
        <v>8.1820000000000004</v>
      </c>
      <c r="F415">
        <f>_xlfn.IFNA(VLOOKUP($B415+1,Sheet1!$AI$5:$AV$3000,2,FALSE),F414)</f>
        <v>7</v>
      </c>
      <c r="G415">
        <f>_xlfn.IFNA(VLOOKUP($B415+1,Sheet1!$AP$5:$AV$3000,2,FALSE),G414)</f>
        <v>7.5819999999999999</v>
      </c>
      <c r="H415" s="36">
        <f t="shared" si="12"/>
        <v>6.3285999999999998</v>
      </c>
      <c r="I415">
        <f t="shared" si="13"/>
        <v>2.7761802246972356</v>
      </c>
    </row>
    <row r="416" spans="2:9" x14ac:dyDescent="0.25">
      <c r="B416" s="11">
        <v>411</v>
      </c>
      <c r="C416" s="21">
        <f>_xlfn.IFNA(VLOOKUP($B416+1,Sheet1!$N$5:$AV$154,2,FALSE),C415)</f>
        <v>8.0410000000000004</v>
      </c>
      <c r="D416">
        <f>_xlfn.IFNA(VLOOKUP($B416+1,Sheet1!$U$5:$AV$3000,2,FALSE),D415)</f>
        <v>0.84099999999999997</v>
      </c>
      <c r="E416">
        <f>_xlfn.IFNA(VLOOKUP($B416+1,Sheet1!$AB$5:$AV$3000,2,FALSE),E415)</f>
        <v>8.1349999999999998</v>
      </c>
      <c r="F416">
        <f>_xlfn.IFNA(VLOOKUP($B416+1,Sheet1!$AI$5:$AV$3000,2,FALSE),F415)</f>
        <v>6.8730000000000002</v>
      </c>
      <c r="G416">
        <f>_xlfn.IFNA(VLOOKUP($B416+1,Sheet1!$AP$5:$AV$3000,2,FALSE),G415)</f>
        <v>7.5869999999999997</v>
      </c>
      <c r="H416" s="36">
        <f t="shared" si="12"/>
        <v>6.2953999999999999</v>
      </c>
      <c r="I416">
        <f t="shared" si="13"/>
        <v>2.7634608446656155</v>
      </c>
    </row>
    <row r="417" spans="2:9" x14ac:dyDescent="0.25">
      <c r="B417" s="11">
        <v>412</v>
      </c>
      <c r="C417" s="21">
        <f>_xlfn.IFNA(VLOOKUP($B417+1,Sheet1!$N$5:$AV$154,2,FALSE),C416)</f>
        <v>8.0410000000000004</v>
      </c>
      <c r="D417">
        <f>_xlfn.IFNA(VLOOKUP($B417+1,Sheet1!$U$5:$AV$3000,2,FALSE),D416)</f>
        <v>0.84099999999999997</v>
      </c>
      <c r="E417">
        <f>_xlfn.IFNA(VLOOKUP($B417+1,Sheet1!$AB$5:$AV$3000,2,FALSE),E416)</f>
        <v>8.1430000000000007</v>
      </c>
      <c r="F417">
        <f>_xlfn.IFNA(VLOOKUP($B417+1,Sheet1!$AI$5:$AV$3000,2,FALSE),F416)</f>
        <v>6.67</v>
      </c>
      <c r="G417">
        <f>_xlfn.IFNA(VLOOKUP($B417+1,Sheet1!$AP$5:$AV$3000,2,FALSE),G416)</f>
        <v>7.5869999999999997</v>
      </c>
      <c r="H417" s="36">
        <f t="shared" si="12"/>
        <v>6.2564000000000002</v>
      </c>
      <c r="I417">
        <f t="shared" si="13"/>
        <v>2.7572513559702903</v>
      </c>
    </row>
    <row r="418" spans="2:9" x14ac:dyDescent="0.25">
      <c r="B418" s="11">
        <v>413</v>
      </c>
      <c r="C418" s="21">
        <f>_xlfn.IFNA(VLOOKUP($B418+1,Sheet1!$N$5:$AV$154,2,FALSE),C417)</f>
        <v>8.0410000000000004</v>
      </c>
      <c r="D418">
        <f>_xlfn.IFNA(VLOOKUP($B418+1,Sheet1!$U$5:$AV$3000,2,FALSE),D417)</f>
        <v>0.84</v>
      </c>
      <c r="E418">
        <f>_xlfn.IFNA(VLOOKUP($B418+1,Sheet1!$AB$5:$AV$3000,2,FALSE),E417)</f>
        <v>8.1310000000000002</v>
      </c>
      <c r="F418">
        <f>_xlfn.IFNA(VLOOKUP($B418+1,Sheet1!$AI$5:$AV$3000,2,FALSE),F417)</f>
        <v>6.6189999999999998</v>
      </c>
      <c r="G418">
        <f>_xlfn.IFNA(VLOOKUP($B418+1,Sheet1!$AP$5:$AV$3000,2,FALSE),G417)</f>
        <v>7.5869999999999997</v>
      </c>
      <c r="H418" s="36">
        <f t="shared" si="12"/>
        <v>6.2435999999999998</v>
      </c>
      <c r="I418">
        <f t="shared" si="13"/>
        <v>2.7545405134069099</v>
      </c>
    </row>
    <row r="419" spans="2:9" x14ac:dyDescent="0.25">
      <c r="B419" s="11">
        <v>414</v>
      </c>
      <c r="C419" s="21">
        <f>_xlfn.IFNA(VLOOKUP($B419+1,Sheet1!$N$5:$AV$154,2,FALSE),C418)</f>
        <v>8.0410000000000004</v>
      </c>
      <c r="D419">
        <f>_xlfn.IFNA(VLOOKUP($B419+1,Sheet1!$U$5:$AV$3000,2,FALSE),D418)</f>
        <v>0.84</v>
      </c>
      <c r="E419">
        <f>_xlfn.IFNA(VLOOKUP($B419+1,Sheet1!$AB$5:$AV$3000,2,FALSE),E418)</f>
        <v>8.1389999999999993</v>
      </c>
      <c r="F419">
        <f>_xlfn.IFNA(VLOOKUP($B419+1,Sheet1!$AI$5:$AV$3000,2,FALSE),F418)</f>
        <v>6.5880000000000001</v>
      </c>
      <c r="G419">
        <f>_xlfn.IFNA(VLOOKUP($B419+1,Sheet1!$AP$5:$AV$3000,2,FALSE),G418)</f>
        <v>7.5449999999999999</v>
      </c>
      <c r="H419" s="36">
        <f t="shared" si="12"/>
        <v>6.2305999999999999</v>
      </c>
      <c r="I419">
        <f t="shared" si="13"/>
        <v>2.7507631377492339</v>
      </c>
    </row>
    <row r="420" spans="2:9" x14ac:dyDescent="0.25">
      <c r="B420" s="11">
        <v>415</v>
      </c>
      <c r="C420" s="21">
        <f>_xlfn.IFNA(VLOOKUP($B420+1,Sheet1!$N$5:$AV$154,2,FALSE),C419)</f>
        <v>8.0410000000000004</v>
      </c>
      <c r="D420">
        <f>_xlfn.IFNA(VLOOKUP($B420+1,Sheet1!$U$5:$AV$3000,2,FALSE),D419)</f>
        <v>0.84</v>
      </c>
      <c r="E420">
        <f>_xlfn.IFNA(VLOOKUP($B420+1,Sheet1!$AB$5:$AV$3000,2,FALSE),E419)</f>
        <v>8.3460000000000001</v>
      </c>
      <c r="F420">
        <f>_xlfn.IFNA(VLOOKUP($B420+1,Sheet1!$AI$5:$AV$3000,2,FALSE),F419)</f>
        <v>6.5880000000000001</v>
      </c>
      <c r="G420">
        <f>_xlfn.IFNA(VLOOKUP($B420+1,Sheet1!$AP$5:$AV$3000,2,FALSE),G419)</f>
        <v>7.5229999999999997</v>
      </c>
      <c r="H420" s="36">
        <f t="shared" si="12"/>
        <v>6.2675999999999998</v>
      </c>
      <c r="I420">
        <f t="shared" si="13"/>
        <v>2.7785687394772154</v>
      </c>
    </row>
    <row r="421" spans="2:9" x14ac:dyDescent="0.25">
      <c r="B421" s="11">
        <v>416</v>
      </c>
      <c r="C421" s="21">
        <f>_xlfn.IFNA(VLOOKUP($B421+1,Sheet1!$N$5:$AV$154,2,FALSE),C420)</f>
        <v>8.0410000000000004</v>
      </c>
      <c r="D421">
        <f>_xlfn.IFNA(VLOOKUP($B421+1,Sheet1!$U$5:$AV$3000,2,FALSE),D420)</f>
        <v>0.84299999999999997</v>
      </c>
      <c r="E421">
        <f>_xlfn.IFNA(VLOOKUP($B421+1,Sheet1!$AB$5:$AV$3000,2,FALSE),E420)</f>
        <v>8.3460000000000001</v>
      </c>
      <c r="F421">
        <f>_xlfn.IFNA(VLOOKUP($B421+1,Sheet1!$AI$5:$AV$3000,2,FALSE),F420)</f>
        <v>6.5880000000000001</v>
      </c>
      <c r="G421">
        <f>_xlfn.IFNA(VLOOKUP($B421+1,Sheet1!$AP$5:$AV$3000,2,FALSE),G420)</f>
        <v>7.5229999999999997</v>
      </c>
      <c r="H421" s="36">
        <f t="shared" si="12"/>
        <v>6.2682000000000002</v>
      </c>
      <c r="I421">
        <f t="shared" si="13"/>
        <v>2.7773967235524695</v>
      </c>
    </row>
    <row r="422" spans="2:9" x14ac:dyDescent="0.25">
      <c r="B422" s="11">
        <v>417</v>
      </c>
      <c r="C422" s="21">
        <f>_xlfn.IFNA(VLOOKUP($B422+1,Sheet1!$N$5:$AV$154,2,FALSE),C421)</f>
        <v>8.0410000000000004</v>
      </c>
      <c r="D422">
        <f>_xlfn.IFNA(VLOOKUP($B422+1,Sheet1!$U$5:$AV$3000,2,FALSE),D421)</f>
        <v>0.84099999999999997</v>
      </c>
      <c r="E422">
        <f>_xlfn.IFNA(VLOOKUP($B422+1,Sheet1!$AB$5:$AV$3000,2,FALSE),E421)</f>
        <v>8.1980000000000004</v>
      </c>
      <c r="F422">
        <f>_xlfn.IFNA(VLOOKUP($B422+1,Sheet1!$AI$5:$AV$3000,2,FALSE),F421)</f>
        <v>6.5860000000000003</v>
      </c>
      <c r="G422">
        <f>_xlfn.IFNA(VLOOKUP($B422+1,Sheet1!$AP$5:$AV$3000,2,FALSE),G421)</f>
        <v>7.548</v>
      </c>
      <c r="H422" s="36">
        <f t="shared" si="12"/>
        <v>6.2427999999999999</v>
      </c>
      <c r="I422">
        <f t="shared" si="13"/>
        <v>2.758880454097278</v>
      </c>
    </row>
    <row r="423" spans="2:9" x14ac:dyDescent="0.25">
      <c r="B423" s="11">
        <v>418</v>
      </c>
      <c r="C423" s="21">
        <f>_xlfn.IFNA(VLOOKUP($B423+1,Sheet1!$N$5:$AV$154,2,FALSE),C422)</f>
        <v>8.0410000000000004</v>
      </c>
      <c r="D423">
        <f>_xlfn.IFNA(VLOOKUP($B423+1,Sheet1!$U$5:$AV$3000,2,FALSE),D422)</f>
        <v>0.83699999999999997</v>
      </c>
      <c r="E423">
        <f>_xlfn.IFNA(VLOOKUP($B423+1,Sheet1!$AB$5:$AV$3000,2,FALSE),E422)</f>
        <v>8.1980000000000004</v>
      </c>
      <c r="F423">
        <f>_xlfn.IFNA(VLOOKUP($B423+1,Sheet1!$AI$5:$AV$3000,2,FALSE),F422)</f>
        <v>6.5860000000000003</v>
      </c>
      <c r="G423">
        <f>_xlfn.IFNA(VLOOKUP($B423+1,Sheet1!$AP$5:$AV$3000,2,FALSE),G422)</f>
        <v>7.5519999999999996</v>
      </c>
      <c r="H423" s="36">
        <f t="shared" si="12"/>
        <v>6.2427999999999999</v>
      </c>
      <c r="I423">
        <f t="shared" si="13"/>
        <v>2.7608257750173237</v>
      </c>
    </row>
    <row r="424" spans="2:9" x14ac:dyDescent="0.25">
      <c r="B424" s="11">
        <v>419</v>
      </c>
      <c r="C424" s="21">
        <f>_xlfn.IFNA(VLOOKUP($B424+1,Sheet1!$N$5:$AV$154,2,FALSE),C423)</f>
        <v>8.0410000000000004</v>
      </c>
      <c r="D424">
        <f>_xlfn.IFNA(VLOOKUP($B424+1,Sheet1!$U$5:$AV$3000,2,FALSE),D423)</f>
        <v>0.84399999999999997</v>
      </c>
      <c r="E424">
        <f>_xlfn.IFNA(VLOOKUP($B424+1,Sheet1!$AB$5:$AV$3000,2,FALSE),E423)</f>
        <v>8.1920000000000002</v>
      </c>
      <c r="F424">
        <f>_xlfn.IFNA(VLOOKUP($B424+1,Sheet1!$AI$5:$AV$3000,2,FALSE),F423)</f>
        <v>6.59</v>
      </c>
      <c r="G424">
        <f>_xlfn.IFNA(VLOOKUP($B424+1,Sheet1!$AP$5:$AV$3000,2,FALSE),G423)</f>
        <v>7.5519999999999996</v>
      </c>
      <c r="H424" s="36">
        <f t="shared" si="12"/>
        <v>6.2437999999999994</v>
      </c>
      <c r="I424">
        <f t="shared" si="13"/>
        <v>2.7573354094125015</v>
      </c>
    </row>
    <row r="425" spans="2:9" x14ac:dyDescent="0.25">
      <c r="B425" s="11">
        <v>420</v>
      </c>
      <c r="C425" s="21">
        <f>_xlfn.IFNA(VLOOKUP($B425+1,Sheet1!$N$5:$AV$154,2,FALSE),C424)</f>
        <v>8.0410000000000004</v>
      </c>
      <c r="D425">
        <f>_xlfn.IFNA(VLOOKUP($B425+1,Sheet1!$U$5:$AV$3000,2,FALSE),D424)</f>
        <v>0.83599999999999997</v>
      </c>
      <c r="E425">
        <f>_xlfn.IFNA(VLOOKUP($B425+1,Sheet1!$AB$5:$AV$3000,2,FALSE),E424)</f>
        <v>8.2639999999999993</v>
      </c>
      <c r="F425">
        <f>_xlfn.IFNA(VLOOKUP($B425+1,Sheet1!$AI$5:$AV$3000,2,FALSE),F424)</f>
        <v>6.593</v>
      </c>
      <c r="G425">
        <f>_xlfn.IFNA(VLOOKUP($B425+1,Sheet1!$AP$5:$AV$3000,2,FALSE),G424)</f>
        <v>7.5469999999999997</v>
      </c>
      <c r="H425" s="36">
        <f t="shared" si="12"/>
        <v>6.2561999999999998</v>
      </c>
      <c r="I425">
        <f t="shared" si="13"/>
        <v>2.7703768263541342</v>
      </c>
    </row>
    <row r="426" spans="2:9" x14ac:dyDescent="0.25">
      <c r="B426" s="11">
        <v>421</v>
      </c>
      <c r="C426" s="21">
        <f>_xlfn.IFNA(VLOOKUP($B426+1,Sheet1!$N$5:$AV$154,2,FALSE),C425)</f>
        <v>8.0410000000000004</v>
      </c>
      <c r="D426">
        <f>_xlfn.IFNA(VLOOKUP($B426+1,Sheet1!$U$5:$AV$3000,2,FALSE),D425)</f>
        <v>0.83599999999999997</v>
      </c>
      <c r="E426">
        <f>_xlfn.IFNA(VLOOKUP($B426+1,Sheet1!$AB$5:$AV$3000,2,FALSE),E425)</f>
        <v>8.2639999999999993</v>
      </c>
      <c r="F426">
        <f>_xlfn.IFNA(VLOOKUP($B426+1,Sheet1!$AI$5:$AV$3000,2,FALSE),F425)</f>
        <v>6.5949999999999998</v>
      </c>
      <c r="G426">
        <f>_xlfn.IFNA(VLOOKUP($B426+1,Sheet1!$AP$5:$AV$3000,2,FALSE),G425)</f>
        <v>7.6079999999999997</v>
      </c>
      <c r="H426" s="36">
        <f t="shared" si="12"/>
        <v>6.2687999999999997</v>
      </c>
      <c r="I426">
        <f t="shared" si="13"/>
        <v>2.7762094589565827</v>
      </c>
    </row>
    <row r="427" spans="2:9" x14ac:dyDescent="0.25">
      <c r="B427" s="11">
        <v>422</v>
      </c>
      <c r="C427" s="21">
        <f>_xlfn.IFNA(VLOOKUP($B427+1,Sheet1!$N$5:$AV$154,2,FALSE),C426)</f>
        <v>8.0410000000000004</v>
      </c>
      <c r="D427">
        <f>_xlfn.IFNA(VLOOKUP($B427+1,Sheet1!$U$5:$AV$3000,2,FALSE),D426)</f>
        <v>0.83699999999999997</v>
      </c>
      <c r="E427">
        <f>_xlfn.IFNA(VLOOKUP($B427+1,Sheet1!$AB$5:$AV$3000,2,FALSE),E426)</f>
        <v>8.2639999999999993</v>
      </c>
      <c r="F427">
        <f>_xlfn.IFNA(VLOOKUP($B427+1,Sheet1!$AI$5:$AV$3000,2,FALSE),F426)</f>
        <v>6.5789999999999997</v>
      </c>
      <c r="G427">
        <f>_xlfn.IFNA(VLOOKUP($B427+1,Sheet1!$AP$5:$AV$3000,2,FALSE),G426)</f>
        <v>7.6260000000000003</v>
      </c>
      <c r="H427" s="36">
        <f t="shared" si="12"/>
        <v>6.2694000000000001</v>
      </c>
      <c r="I427">
        <f t="shared" si="13"/>
        <v>2.7771993518651126</v>
      </c>
    </row>
    <row r="428" spans="2:9" x14ac:dyDescent="0.25">
      <c r="B428" s="11">
        <v>423</v>
      </c>
      <c r="C428" s="21">
        <f>_xlfn.IFNA(VLOOKUP($B428+1,Sheet1!$N$5:$AV$154,2,FALSE),C427)</f>
        <v>8.0410000000000004</v>
      </c>
      <c r="D428">
        <f>_xlfn.IFNA(VLOOKUP($B428+1,Sheet1!$U$5:$AV$3000,2,FALSE),D427)</f>
        <v>0.83599999999999997</v>
      </c>
      <c r="E428">
        <f>_xlfn.IFNA(VLOOKUP($B428+1,Sheet1!$AB$5:$AV$3000,2,FALSE),E427)</f>
        <v>8.2639999999999993</v>
      </c>
      <c r="F428">
        <f>_xlfn.IFNA(VLOOKUP($B428+1,Sheet1!$AI$5:$AV$3000,2,FALSE),F427)</f>
        <v>6.5789999999999997</v>
      </c>
      <c r="G428">
        <f>_xlfn.IFNA(VLOOKUP($B428+1,Sheet1!$AP$5:$AV$3000,2,FALSE),G427)</f>
        <v>7.63</v>
      </c>
      <c r="H428" s="36">
        <f t="shared" si="12"/>
        <v>6.27</v>
      </c>
      <c r="I428">
        <f t="shared" si="13"/>
        <v>2.7779817853974502</v>
      </c>
    </row>
    <row r="429" spans="2:9" x14ac:dyDescent="0.25">
      <c r="B429" s="11">
        <v>424</v>
      </c>
      <c r="C429" s="21">
        <f>_xlfn.IFNA(VLOOKUP($B429+1,Sheet1!$N$5:$AV$154,2,FALSE),C428)</f>
        <v>8.0410000000000004</v>
      </c>
      <c r="D429">
        <f>_xlfn.IFNA(VLOOKUP($B429+1,Sheet1!$U$5:$AV$3000,2,FALSE),D428)</f>
        <v>0.84499999999999997</v>
      </c>
      <c r="E429">
        <f>_xlfn.IFNA(VLOOKUP($B429+1,Sheet1!$AB$5:$AV$3000,2,FALSE),E428)</f>
        <v>8.1769999999999996</v>
      </c>
      <c r="F429">
        <f>_xlfn.IFNA(VLOOKUP($B429+1,Sheet1!$AI$5:$AV$3000,2,FALSE),F428)</f>
        <v>6.5810000000000004</v>
      </c>
      <c r="G429">
        <f>_xlfn.IFNA(VLOOKUP($B429+1,Sheet1!$AP$5:$AV$3000,2,FALSE),G428)</f>
        <v>7.6840000000000002</v>
      </c>
      <c r="H429" s="36">
        <f t="shared" si="12"/>
        <v>6.2656000000000009</v>
      </c>
      <c r="I429">
        <f t="shared" si="13"/>
        <v>2.7676609329901654</v>
      </c>
    </row>
    <row r="430" spans="2:9" x14ac:dyDescent="0.25">
      <c r="B430" s="11">
        <v>425</v>
      </c>
      <c r="C430" s="21">
        <f>_xlfn.IFNA(VLOOKUP($B430+1,Sheet1!$N$5:$AV$154,2,FALSE),C429)</f>
        <v>8.0410000000000004</v>
      </c>
      <c r="D430">
        <f>_xlfn.IFNA(VLOOKUP($B430+1,Sheet1!$U$5:$AV$3000,2,FALSE),D429)</f>
        <v>0.84299999999999997</v>
      </c>
      <c r="E430">
        <f>_xlfn.IFNA(VLOOKUP($B430+1,Sheet1!$AB$5:$AV$3000,2,FALSE),E429)</f>
        <v>8.1639999999999997</v>
      </c>
      <c r="F430">
        <f>_xlfn.IFNA(VLOOKUP($B430+1,Sheet1!$AI$5:$AV$3000,2,FALSE),F429)</f>
        <v>6.5730000000000004</v>
      </c>
      <c r="G430">
        <f>_xlfn.IFNA(VLOOKUP($B430+1,Sheet1!$AP$5:$AV$3000,2,FALSE),G429)</f>
        <v>7.69</v>
      </c>
      <c r="H430" s="36">
        <f t="shared" si="12"/>
        <v>6.2622000000000009</v>
      </c>
      <c r="I430">
        <f t="shared" si="13"/>
        <v>2.7670891131295345</v>
      </c>
    </row>
    <row r="431" spans="2:9" x14ac:dyDescent="0.25">
      <c r="B431" s="11">
        <v>426</v>
      </c>
      <c r="C431" s="21">
        <f>_xlfn.IFNA(VLOOKUP($B431+1,Sheet1!$N$5:$AV$154,2,FALSE),C430)</f>
        <v>8.0410000000000004</v>
      </c>
      <c r="D431">
        <f>_xlfn.IFNA(VLOOKUP($B431+1,Sheet1!$U$5:$AV$3000,2,FALSE),D430)</f>
        <v>0.84299999999999997</v>
      </c>
      <c r="E431">
        <f>_xlfn.IFNA(VLOOKUP($B431+1,Sheet1!$AB$5:$AV$3000,2,FALSE),E430)</f>
        <v>8.1679999999999993</v>
      </c>
      <c r="F431">
        <f>_xlfn.IFNA(VLOOKUP($B431+1,Sheet1!$AI$5:$AV$3000,2,FALSE),F430)</f>
        <v>6.5730000000000004</v>
      </c>
      <c r="G431">
        <f>_xlfn.IFNA(VLOOKUP($B431+1,Sheet1!$AP$5:$AV$3000,2,FALSE),G430)</f>
        <v>7.7169999999999996</v>
      </c>
      <c r="H431" s="36">
        <f t="shared" si="12"/>
        <v>6.2683999999999997</v>
      </c>
      <c r="I431">
        <f t="shared" si="13"/>
        <v>2.7704432569536603</v>
      </c>
    </row>
    <row r="432" spans="2:9" x14ac:dyDescent="0.25">
      <c r="B432" s="11">
        <v>427</v>
      </c>
      <c r="C432" s="21">
        <f>_xlfn.IFNA(VLOOKUP($B432+1,Sheet1!$N$5:$AV$154,2,FALSE),C431)</f>
        <v>8.0410000000000004</v>
      </c>
      <c r="D432">
        <f>_xlfn.IFNA(VLOOKUP($B432+1,Sheet1!$U$5:$AV$3000,2,FALSE),D431)</f>
        <v>0.85199999999999998</v>
      </c>
      <c r="E432">
        <f>_xlfn.IFNA(VLOOKUP($B432+1,Sheet1!$AB$5:$AV$3000,2,FALSE),E431)</f>
        <v>8.157</v>
      </c>
      <c r="F432">
        <f>_xlfn.IFNA(VLOOKUP($B432+1,Sheet1!$AI$5:$AV$3000,2,FALSE),F431)</f>
        <v>6.5860000000000003</v>
      </c>
      <c r="G432">
        <f>_xlfn.IFNA(VLOOKUP($B432+1,Sheet1!$AP$5:$AV$3000,2,FALSE),G431)</f>
        <v>7.7990000000000004</v>
      </c>
      <c r="H432" s="36">
        <f t="shared" si="12"/>
        <v>6.2870000000000008</v>
      </c>
      <c r="I432">
        <f t="shared" si="13"/>
        <v>2.774461605429059</v>
      </c>
    </row>
    <row r="433" spans="2:9" x14ac:dyDescent="0.25">
      <c r="B433" s="11">
        <v>428</v>
      </c>
      <c r="C433" s="21">
        <f>_xlfn.IFNA(VLOOKUP($B433+1,Sheet1!$N$5:$AV$154,2,FALSE),C432)</f>
        <v>8.0410000000000004</v>
      </c>
      <c r="D433">
        <f>_xlfn.IFNA(VLOOKUP($B433+1,Sheet1!$U$5:$AV$3000,2,FALSE),D432)</f>
        <v>0.84899999999999998</v>
      </c>
      <c r="E433">
        <f>_xlfn.IFNA(VLOOKUP($B433+1,Sheet1!$AB$5:$AV$3000,2,FALSE),E432)</f>
        <v>8.1489999999999991</v>
      </c>
      <c r="F433">
        <f>_xlfn.IFNA(VLOOKUP($B433+1,Sheet1!$AI$5:$AV$3000,2,FALSE),F432)</f>
        <v>6.5730000000000004</v>
      </c>
      <c r="G433">
        <f>_xlfn.IFNA(VLOOKUP($B433+1,Sheet1!$AP$5:$AV$3000,2,FALSE),G432)</f>
        <v>7.8090000000000002</v>
      </c>
      <c r="H433" s="36">
        <f t="shared" si="12"/>
        <v>6.2842000000000002</v>
      </c>
      <c r="I433">
        <f t="shared" si="13"/>
        <v>2.7753790660016131</v>
      </c>
    </row>
    <row r="434" spans="2:9" x14ac:dyDescent="0.25">
      <c r="B434" s="11">
        <v>429</v>
      </c>
      <c r="C434" s="21">
        <f>_xlfn.IFNA(VLOOKUP($B434+1,Sheet1!$N$5:$AV$154,2,FALSE),C433)</f>
        <v>8.0410000000000004</v>
      </c>
      <c r="D434">
        <f>_xlfn.IFNA(VLOOKUP($B434+1,Sheet1!$U$5:$AV$3000,2,FALSE),D433)</f>
        <v>0.84699999999999998</v>
      </c>
      <c r="E434">
        <f>_xlfn.IFNA(VLOOKUP($B434+1,Sheet1!$AB$5:$AV$3000,2,FALSE),E433)</f>
        <v>8.1479999999999997</v>
      </c>
      <c r="F434">
        <f>_xlfn.IFNA(VLOOKUP($B434+1,Sheet1!$AI$5:$AV$3000,2,FALSE),F433)</f>
        <v>6.5730000000000004</v>
      </c>
      <c r="G434">
        <f>_xlfn.IFNA(VLOOKUP($B434+1,Sheet1!$AP$5:$AV$3000,2,FALSE),G433)</f>
        <v>7.8090000000000002</v>
      </c>
      <c r="H434" s="36">
        <f t="shared" si="12"/>
        <v>6.2836000000000007</v>
      </c>
      <c r="I434">
        <f t="shared" si="13"/>
        <v>2.7760280690223564</v>
      </c>
    </row>
    <row r="435" spans="2:9" x14ac:dyDescent="0.25">
      <c r="B435" s="11">
        <v>430</v>
      </c>
      <c r="C435" s="21">
        <f>_xlfn.IFNA(VLOOKUP($B435+1,Sheet1!$N$5:$AV$154,2,FALSE),C434)</f>
        <v>8.0410000000000004</v>
      </c>
      <c r="D435">
        <f>_xlfn.IFNA(VLOOKUP($B435+1,Sheet1!$U$5:$AV$3000,2,FALSE),D434)</f>
        <v>0.83699999999999997</v>
      </c>
      <c r="E435">
        <f>_xlfn.IFNA(VLOOKUP($B435+1,Sheet1!$AB$5:$AV$3000,2,FALSE),E434)</f>
        <v>8.1479999999999997</v>
      </c>
      <c r="F435">
        <f>_xlfn.IFNA(VLOOKUP($B435+1,Sheet1!$AI$5:$AV$3000,2,FALSE),F434)</f>
        <v>6.5730000000000004</v>
      </c>
      <c r="G435">
        <f>_xlfn.IFNA(VLOOKUP($B435+1,Sheet1!$AP$5:$AV$3000,2,FALSE),G434)</f>
        <v>7.8179999999999996</v>
      </c>
      <c r="H435" s="36">
        <f t="shared" si="12"/>
        <v>6.2834000000000003</v>
      </c>
      <c r="I435">
        <f t="shared" si="13"/>
        <v>2.7809361445383809</v>
      </c>
    </row>
    <row r="436" spans="2:9" x14ac:dyDescent="0.25">
      <c r="B436" s="11">
        <v>431</v>
      </c>
      <c r="C436" s="21">
        <f>_xlfn.IFNA(VLOOKUP($B436+1,Sheet1!$N$5:$AV$154,2,FALSE),C435)</f>
        <v>8.0410000000000004</v>
      </c>
      <c r="D436">
        <f>_xlfn.IFNA(VLOOKUP($B436+1,Sheet1!$U$5:$AV$3000,2,FALSE),D435)</f>
        <v>0.84599999999999997</v>
      </c>
      <c r="E436">
        <f>_xlfn.IFNA(VLOOKUP($B436+1,Sheet1!$AB$5:$AV$3000,2,FALSE),E435)</f>
        <v>8.48</v>
      </c>
      <c r="F436">
        <f>_xlfn.IFNA(VLOOKUP($B436+1,Sheet1!$AI$5:$AV$3000,2,FALSE),F435)</f>
        <v>6.5730000000000004</v>
      </c>
      <c r="G436">
        <f>_xlfn.IFNA(VLOOKUP($B436+1,Sheet1!$AP$5:$AV$3000,2,FALSE),G435)</f>
        <v>7.8179999999999996</v>
      </c>
      <c r="H436" s="36">
        <f t="shared" si="12"/>
        <v>6.3516000000000004</v>
      </c>
      <c r="I436">
        <f t="shared" si="13"/>
        <v>2.824717231865872</v>
      </c>
    </row>
    <row r="437" spans="2:9" x14ac:dyDescent="0.25">
      <c r="B437" s="11">
        <v>432</v>
      </c>
      <c r="C437" s="21">
        <f>_xlfn.IFNA(VLOOKUP($B437+1,Sheet1!$N$5:$AV$154,2,FALSE),C436)</f>
        <v>8.0410000000000004</v>
      </c>
      <c r="D437">
        <f>_xlfn.IFNA(VLOOKUP($B437+1,Sheet1!$U$5:$AV$3000,2,FALSE),D436)</f>
        <v>0.83699999999999997</v>
      </c>
      <c r="E437">
        <f>_xlfn.IFNA(VLOOKUP($B437+1,Sheet1!$AB$5:$AV$3000,2,FALSE),E436)</f>
        <v>8.2729999999999997</v>
      </c>
      <c r="F437">
        <f>_xlfn.IFNA(VLOOKUP($B437+1,Sheet1!$AI$5:$AV$3000,2,FALSE),F436)</f>
        <v>6.5730000000000004</v>
      </c>
      <c r="G437">
        <f>_xlfn.IFNA(VLOOKUP($B437+1,Sheet1!$AP$5:$AV$3000,2,FALSE),G436)</f>
        <v>7.8179999999999996</v>
      </c>
      <c r="H437" s="36">
        <f t="shared" si="12"/>
        <v>6.3084000000000007</v>
      </c>
      <c r="I437">
        <f t="shared" si="13"/>
        <v>2.7980950376997566</v>
      </c>
    </row>
    <row r="438" spans="2:9" x14ac:dyDescent="0.25">
      <c r="B438" s="11">
        <v>433</v>
      </c>
      <c r="C438" s="21">
        <f>_xlfn.IFNA(VLOOKUP($B438+1,Sheet1!$N$5:$AV$154,2,FALSE),C437)</f>
        <v>8.0410000000000004</v>
      </c>
      <c r="D438">
        <f>_xlfn.IFNA(VLOOKUP($B438+1,Sheet1!$U$5:$AV$3000,2,FALSE),D437)</f>
        <v>0.84499999999999997</v>
      </c>
      <c r="E438">
        <f>_xlfn.IFNA(VLOOKUP($B438+1,Sheet1!$AB$5:$AV$3000,2,FALSE),E437)</f>
        <v>8.2729999999999997</v>
      </c>
      <c r="F438">
        <f>_xlfn.IFNA(VLOOKUP($B438+1,Sheet1!$AI$5:$AV$3000,2,FALSE),F437)</f>
        <v>6.5890000000000004</v>
      </c>
      <c r="G438">
        <f>_xlfn.IFNA(VLOOKUP($B438+1,Sheet1!$AP$5:$AV$3000,2,FALSE),G437)</f>
        <v>7.9009999999999998</v>
      </c>
      <c r="H438" s="36">
        <f t="shared" si="12"/>
        <v>6.3297999999999996</v>
      </c>
      <c r="I438">
        <f t="shared" si="13"/>
        <v>2.8043935815074192</v>
      </c>
    </row>
    <row r="439" spans="2:9" x14ac:dyDescent="0.25">
      <c r="B439" s="11">
        <v>434</v>
      </c>
      <c r="C439" s="21">
        <f>_xlfn.IFNA(VLOOKUP($B439+1,Sheet1!$N$5:$AV$154,2,FALSE),C438)</f>
        <v>8.0410000000000004</v>
      </c>
      <c r="D439">
        <f>_xlfn.IFNA(VLOOKUP($B439+1,Sheet1!$U$5:$AV$3000,2,FALSE),D438)</f>
        <v>0.83699999999999997</v>
      </c>
      <c r="E439">
        <f>_xlfn.IFNA(VLOOKUP($B439+1,Sheet1!$AB$5:$AV$3000,2,FALSE),E438)</f>
        <v>8.2729999999999997</v>
      </c>
      <c r="F439">
        <f>_xlfn.IFNA(VLOOKUP($B439+1,Sheet1!$AI$5:$AV$3000,2,FALSE),F438)</f>
        <v>6.79</v>
      </c>
      <c r="G439">
        <f>_xlfn.IFNA(VLOOKUP($B439+1,Sheet1!$AP$5:$AV$3000,2,FALSE),G438)</f>
        <v>8.2539999999999996</v>
      </c>
      <c r="H439" s="36">
        <f t="shared" si="12"/>
        <v>6.4390000000000001</v>
      </c>
      <c r="I439">
        <f t="shared" si="13"/>
        <v>2.8541124715049322</v>
      </c>
    </row>
    <row r="440" spans="2:9" x14ac:dyDescent="0.25">
      <c r="B440" s="11">
        <v>435</v>
      </c>
      <c r="C440" s="21">
        <f>_xlfn.IFNA(VLOOKUP($B440+1,Sheet1!$N$5:$AV$154,2,FALSE),C439)</f>
        <v>8.0410000000000004</v>
      </c>
      <c r="D440">
        <f>_xlfn.IFNA(VLOOKUP($B440+1,Sheet1!$U$5:$AV$3000,2,FALSE),D439)</f>
        <v>0.84899999999999998</v>
      </c>
      <c r="E440">
        <f>_xlfn.IFNA(VLOOKUP($B440+1,Sheet1!$AB$5:$AV$3000,2,FALSE),E439)</f>
        <v>8.2729999999999997</v>
      </c>
      <c r="F440">
        <f>_xlfn.IFNA(VLOOKUP($B440+1,Sheet1!$AI$5:$AV$3000,2,FALSE),F439)</f>
        <v>6.6239999999999997</v>
      </c>
      <c r="G440">
        <f>_xlfn.IFNA(VLOOKUP($B440+1,Sheet1!$AP$5:$AV$3000,2,FALSE),G439)</f>
        <v>7.79</v>
      </c>
      <c r="H440" s="36">
        <f t="shared" si="12"/>
        <v>6.3153999999999995</v>
      </c>
      <c r="I440">
        <f t="shared" si="13"/>
        <v>2.7914548608207874</v>
      </c>
    </row>
    <row r="441" spans="2:9" x14ac:dyDescent="0.25">
      <c r="B441" s="11">
        <v>436</v>
      </c>
      <c r="C441" s="21">
        <f>_xlfn.IFNA(VLOOKUP($B441+1,Sheet1!$N$5:$AV$154,2,FALSE),C440)</f>
        <v>8.0410000000000004</v>
      </c>
      <c r="D441">
        <f>_xlfn.IFNA(VLOOKUP($B441+1,Sheet1!$U$5:$AV$3000,2,FALSE),D440)</f>
        <v>0.85099999999999998</v>
      </c>
      <c r="E441">
        <f>_xlfn.IFNA(VLOOKUP($B441+1,Sheet1!$AB$5:$AV$3000,2,FALSE),E440)</f>
        <v>8.1059999999999999</v>
      </c>
      <c r="F441">
        <f>_xlfn.IFNA(VLOOKUP($B441+1,Sheet1!$AI$5:$AV$3000,2,FALSE),F440)</f>
        <v>6.62</v>
      </c>
      <c r="G441">
        <f>_xlfn.IFNA(VLOOKUP($B441+1,Sheet1!$AP$5:$AV$3000,2,FALSE),G440)</f>
        <v>7.5519999999999996</v>
      </c>
      <c r="H441" s="36">
        <f t="shared" si="12"/>
        <v>6.234</v>
      </c>
      <c r="I441">
        <f t="shared" si="13"/>
        <v>2.7434446230970297</v>
      </c>
    </row>
    <row r="442" spans="2:9" x14ac:dyDescent="0.25">
      <c r="B442" s="11">
        <v>437</v>
      </c>
      <c r="C442" s="21">
        <f>_xlfn.IFNA(VLOOKUP($B442+1,Sheet1!$N$5:$AV$154,2,FALSE),C441)</f>
        <v>8.0410000000000004</v>
      </c>
      <c r="D442">
        <f>_xlfn.IFNA(VLOOKUP($B442+1,Sheet1!$U$5:$AV$3000,2,FALSE),D441)</f>
        <v>0.88400000000000001</v>
      </c>
      <c r="E442">
        <f>_xlfn.IFNA(VLOOKUP($B442+1,Sheet1!$AB$5:$AV$3000,2,FALSE),E441)</f>
        <v>8.1050000000000004</v>
      </c>
      <c r="F442">
        <f>_xlfn.IFNA(VLOOKUP($B442+1,Sheet1!$AI$5:$AV$3000,2,FALSE),F441)</f>
        <v>6.62</v>
      </c>
      <c r="G442">
        <f>_xlfn.IFNA(VLOOKUP($B442+1,Sheet1!$AP$5:$AV$3000,2,FALSE),G441)</f>
        <v>7.5549999999999997</v>
      </c>
      <c r="H442" s="36">
        <f t="shared" si="12"/>
        <v>6.2410000000000005</v>
      </c>
      <c r="I442">
        <f t="shared" si="13"/>
        <v>2.7306476154934396</v>
      </c>
    </row>
    <row r="443" spans="2:9" x14ac:dyDescent="0.25">
      <c r="B443" s="11">
        <v>438</v>
      </c>
      <c r="C443" s="21">
        <f>_xlfn.IFNA(VLOOKUP($B443+1,Sheet1!$N$5:$AV$154,2,FALSE),C442)</f>
        <v>8.0410000000000004</v>
      </c>
      <c r="D443">
        <f>_xlfn.IFNA(VLOOKUP($B443+1,Sheet1!$U$5:$AV$3000,2,FALSE),D442)</f>
        <v>0.88</v>
      </c>
      <c r="E443">
        <f>_xlfn.IFNA(VLOOKUP($B443+1,Sheet1!$AB$5:$AV$3000,2,FALSE),E442)</f>
        <v>8.1050000000000004</v>
      </c>
      <c r="F443">
        <f>_xlfn.IFNA(VLOOKUP($B443+1,Sheet1!$AI$5:$AV$3000,2,FALSE),F442)</f>
        <v>6.62</v>
      </c>
      <c r="G443">
        <f>_xlfn.IFNA(VLOOKUP($B443+1,Sheet1!$AP$5:$AV$3000,2,FALSE),G442)</f>
        <v>7.5549999999999997</v>
      </c>
      <c r="H443" s="36">
        <f t="shared" si="12"/>
        <v>6.2402000000000006</v>
      </c>
      <c r="I443">
        <f t="shared" si="13"/>
        <v>2.7322170777593766</v>
      </c>
    </row>
    <row r="444" spans="2:9" x14ac:dyDescent="0.25">
      <c r="B444" s="11">
        <v>439</v>
      </c>
      <c r="C444" s="21">
        <f>_xlfn.IFNA(VLOOKUP($B444+1,Sheet1!$N$5:$AV$154,2,FALSE),C443)</f>
        <v>8.0410000000000004</v>
      </c>
      <c r="D444">
        <f>_xlfn.IFNA(VLOOKUP($B444+1,Sheet1!$U$5:$AV$3000,2,FALSE),D443)</f>
        <v>0.88</v>
      </c>
      <c r="E444">
        <f>_xlfn.IFNA(VLOOKUP($B444+1,Sheet1!$AB$5:$AV$3000,2,FALSE),E443)</f>
        <v>8.1050000000000004</v>
      </c>
      <c r="F444">
        <f>_xlfn.IFNA(VLOOKUP($B444+1,Sheet1!$AI$5:$AV$3000,2,FALSE),F443)</f>
        <v>6.62</v>
      </c>
      <c r="G444">
        <f>_xlfn.IFNA(VLOOKUP($B444+1,Sheet1!$AP$5:$AV$3000,2,FALSE),G443)</f>
        <v>7.5549999999999997</v>
      </c>
      <c r="H444" s="36">
        <f t="shared" si="12"/>
        <v>6.2402000000000006</v>
      </c>
      <c r="I444">
        <f t="shared" si="13"/>
        <v>2.7322170777593766</v>
      </c>
    </row>
    <row r="445" spans="2:9" x14ac:dyDescent="0.25">
      <c r="B445" s="11">
        <v>440</v>
      </c>
      <c r="C445" s="21">
        <f>_xlfn.IFNA(VLOOKUP($B445+1,Sheet1!$N$5:$AV$154,2,FALSE),C444)</f>
        <v>8.0410000000000004</v>
      </c>
      <c r="D445">
        <f>_xlfn.IFNA(VLOOKUP($B445+1,Sheet1!$U$5:$AV$3000,2,FALSE),D444)</f>
        <v>0.93700000000000006</v>
      </c>
      <c r="E445">
        <f>_xlfn.IFNA(VLOOKUP($B445+1,Sheet1!$AB$5:$AV$3000,2,FALSE),E444)</f>
        <v>8.2460000000000004</v>
      </c>
      <c r="F445">
        <f>_xlfn.IFNA(VLOOKUP($B445+1,Sheet1!$AI$5:$AV$3000,2,FALSE),F444)</f>
        <v>6.62</v>
      </c>
      <c r="G445">
        <f>_xlfn.IFNA(VLOOKUP($B445+1,Sheet1!$AP$5:$AV$3000,2,FALSE),G444)</f>
        <v>7.5369999999999999</v>
      </c>
      <c r="H445" s="36">
        <f t="shared" si="12"/>
        <v>6.2762000000000002</v>
      </c>
      <c r="I445">
        <f t="shared" si="13"/>
        <v>2.7279847067020011</v>
      </c>
    </row>
    <row r="446" spans="2:9" x14ac:dyDescent="0.25">
      <c r="B446" s="11">
        <v>441</v>
      </c>
      <c r="C446" s="21">
        <f>_xlfn.IFNA(VLOOKUP($B446+1,Sheet1!$N$5:$AV$154,2,FALSE),C445)</f>
        <v>8.0410000000000004</v>
      </c>
      <c r="D446">
        <f>_xlfn.IFNA(VLOOKUP($B446+1,Sheet1!$U$5:$AV$3000,2,FALSE),D445)</f>
        <v>0.93700000000000006</v>
      </c>
      <c r="E446">
        <f>_xlfn.IFNA(VLOOKUP($B446+1,Sheet1!$AB$5:$AV$3000,2,FALSE),E445)</f>
        <v>8.11</v>
      </c>
      <c r="F446">
        <f>_xlfn.IFNA(VLOOKUP($B446+1,Sheet1!$AI$5:$AV$3000,2,FALSE),F445)</f>
        <v>6.5910000000000002</v>
      </c>
      <c r="G446">
        <f>_xlfn.IFNA(VLOOKUP($B446+1,Sheet1!$AP$5:$AV$3000,2,FALSE),G445)</f>
        <v>7.5359999999999996</v>
      </c>
      <c r="H446" s="36">
        <f t="shared" si="12"/>
        <v>6.2430000000000003</v>
      </c>
      <c r="I446">
        <f t="shared" si="13"/>
        <v>2.7079542832182355</v>
      </c>
    </row>
    <row r="447" spans="2:9" x14ac:dyDescent="0.25">
      <c r="B447" s="11">
        <v>442</v>
      </c>
      <c r="C447" s="21">
        <f>_xlfn.IFNA(VLOOKUP($B447+1,Sheet1!$N$5:$AV$154,2,FALSE),C446)</f>
        <v>8.0410000000000004</v>
      </c>
      <c r="D447">
        <f>_xlfn.IFNA(VLOOKUP($B447+1,Sheet1!$U$5:$AV$3000,2,FALSE),D446)</f>
        <v>0.93700000000000006</v>
      </c>
      <c r="E447">
        <f>_xlfn.IFNA(VLOOKUP($B447+1,Sheet1!$AB$5:$AV$3000,2,FALSE),E446)</f>
        <v>8.09</v>
      </c>
      <c r="F447">
        <f>_xlfn.IFNA(VLOOKUP($B447+1,Sheet1!$AI$5:$AV$3000,2,FALSE),F446)</f>
        <v>6.6289999999999996</v>
      </c>
      <c r="G447">
        <f>_xlfn.IFNA(VLOOKUP($B447+1,Sheet1!$AP$5:$AV$3000,2,FALSE),G446)</f>
        <v>7.5439999999999996</v>
      </c>
      <c r="H447" s="36">
        <f t="shared" si="12"/>
        <v>6.2481999999999989</v>
      </c>
      <c r="I447">
        <f t="shared" si="13"/>
        <v>2.7070024307340397</v>
      </c>
    </row>
    <row r="448" spans="2:9" x14ac:dyDescent="0.25">
      <c r="B448" s="11">
        <v>443</v>
      </c>
      <c r="C448" s="21">
        <f>_xlfn.IFNA(VLOOKUP($B448+1,Sheet1!$N$5:$AV$154,2,FALSE),C447)</f>
        <v>8.0410000000000004</v>
      </c>
      <c r="D448">
        <f>_xlfn.IFNA(VLOOKUP($B448+1,Sheet1!$U$5:$AV$3000,2,FALSE),D447)</f>
        <v>0.93700000000000006</v>
      </c>
      <c r="E448">
        <f>_xlfn.IFNA(VLOOKUP($B448+1,Sheet1!$AB$5:$AV$3000,2,FALSE),E447)</f>
        <v>8.0890000000000004</v>
      </c>
      <c r="F448">
        <f>_xlfn.IFNA(VLOOKUP($B448+1,Sheet1!$AI$5:$AV$3000,2,FALSE),F447)</f>
        <v>6.6289999999999996</v>
      </c>
      <c r="G448">
        <f>_xlfn.IFNA(VLOOKUP($B448+1,Sheet1!$AP$5:$AV$3000,2,FALSE),G447)</f>
        <v>7.5670000000000002</v>
      </c>
      <c r="H448" s="36">
        <f t="shared" si="12"/>
        <v>6.2525999999999993</v>
      </c>
      <c r="I448">
        <f t="shared" si="13"/>
        <v>2.7090835055420506</v>
      </c>
    </row>
    <row r="449" spans="2:9" x14ac:dyDescent="0.25">
      <c r="B449" s="11">
        <v>444</v>
      </c>
      <c r="C449" s="21">
        <f>_xlfn.IFNA(VLOOKUP($B449+1,Sheet1!$N$5:$AV$154,2,FALSE),C448)</f>
        <v>8.0410000000000004</v>
      </c>
      <c r="D449">
        <f>_xlfn.IFNA(VLOOKUP($B449+1,Sheet1!$U$5:$AV$3000,2,FALSE),D448)</f>
        <v>0.93700000000000006</v>
      </c>
      <c r="E449">
        <f>_xlfn.IFNA(VLOOKUP($B449+1,Sheet1!$AB$5:$AV$3000,2,FALSE),E448)</f>
        <v>8.0890000000000004</v>
      </c>
      <c r="F449">
        <f>_xlfn.IFNA(VLOOKUP($B449+1,Sheet1!$AI$5:$AV$3000,2,FALSE),F448)</f>
        <v>6.6289999999999996</v>
      </c>
      <c r="G449">
        <f>_xlfn.IFNA(VLOOKUP($B449+1,Sheet1!$AP$5:$AV$3000,2,FALSE),G448)</f>
        <v>7.57</v>
      </c>
      <c r="H449" s="36">
        <f t="shared" si="12"/>
        <v>6.2531999999999996</v>
      </c>
      <c r="I449">
        <f t="shared" si="13"/>
        <v>2.7093748651672414</v>
      </c>
    </row>
    <row r="450" spans="2:9" x14ac:dyDescent="0.25">
      <c r="B450" s="11">
        <v>445</v>
      </c>
      <c r="C450" s="21">
        <f>_xlfn.IFNA(VLOOKUP($B450+1,Sheet1!$N$5:$AV$154,2,FALSE),C449)</f>
        <v>8.0410000000000004</v>
      </c>
      <c r="D450">
        <f>_xlfn.IFNA(VLOOKUP($B450+1,Sheet1!$U$5:$AV$3000,2,FALSE),D449)</f>
        <v>0.93700000000000006</v>
      </c>
      <c r="E450">
        <f>_xlfn.IFNA(VLOOKUP($B450+1,Sheet1!$AB$5:$AV$3000,2,FALSE),E449)</f>
        <v>8.0939999999999994</v>
      </c>
      <c r="F450">
        <f>_xlfn.IFNA(VLOOKUP($B450+1,Sheet1!$AI$5:$AV$3000,2,FALSE),F449)</f>
        <v>6.6289999999999996</v>
      </c>
      <c r="G450">
        <f>_xlfn.IFNA(VLOOKUP($B450+1,Sheet1!$AP$5:$AV$3000,2,FALSE),G449)</f>
        <v>7.6139999999999999</v>
      </c>
      <c r="H450" s="36">
        <f t="shared" si="12"/>
        <v>6.2629999999999999</v>
      </c>
      <c r="I450">
        <f t="shared" si="13"/>
        <v>2.7143794134203114</v>
      </c>
    </row>
    <row r="451" spans="2:9" x14ac:dyDescent="0.25">
      <c r="B451" s="11">
        <v>446</v>
      </c>
      <c r="C451" s="21">
        <f>_xlfn.IFNA(VLOOKUP($B451+1,Sheet1!$N$5:$AV$154,2,FALSE),C450)</f>
        <v>8.0410000000000004</v>
      </c>
      <c r="D451">
        <f>_xlfn.IFNA(VLOOKUP($B451+1,Sheet1!$U$5:$AV$3000,2,FALSE),D450)</f>
        <v>0.93700000000000006</v>
      </c>
      <c r="E451">
        <f>_xlfn.IFNA(VLOOKUP($B451+1,Sheet1!$AB$5:$AV$3000,2,FALSE),E450)</f>
        <v>8.0939999999999994</v>
      </c>
      <c r="F451">
        <f>_xlfn.IFNA(VLOOKUP($B451+1,Sheet1!$AI$5:$AV$3000,2,FALSE),F450)</f>
        <v>6.5940000000000003</v>
      </c>
      <c r="G451">
        <f>_xlfn.IFNA(VLOOKUP($B451+1,Sheet1!$AP$5:$AV$3000,2,FALSE),G450)</f>
        <v>7.609</v>
      </c>
      <c r="H451" s="36">
        <f t="shared" si="12"/>
        <v>6.2549999999999999</v>
      </c>
      <c r="I451">
        <f t="shared" si="13"/>
        <v>2.7129717285662989</v>
      </c>
    </row>
    <row r="452" spans="2:9" x14ac:dyDescent="0.25">
      <c r="B452" s="11">
        <v>447</v>
      </c>
      <c r="C452" s="21">
        <f>_xlfn.IFNA(VLOOKUP($B452+1,Sheet1!$N$5:$AV$154,2,FALSE),C451)</f>
        <v>8.0410000000000004</v>
      </c>
      <c r="D452">
        <f>_xlfn.IFNA(VLOOKUP($B452+1,Sheet1!$U$5:$AV$3000,2,FALSE),D451)</f>
        <v>0.93700000000000006</v>
      </c>
      <c r="E452">
        <f>_xlfn.IFNA(VLOOKUP($B452+1,Sheet1!$AB$5:$AV$3000,2,FALSE),E451)</f>
        <v>8.0939999999999994</v>
      </c>
      <c r="F452">
        <f>_xlfn.IFNA(VLOOKUP($B452+1,Sheet1!$AI$5:$AV$3000,2,FALSE),F451)</f>
        <v>6.5750000000000002</v>
      </c>
      <c r="G452">
        <f>_xlfn.IFNA(VLOOKUP($B452+1,Sheet1!$AP$5:$AV$3000,2,FALSE),G451)</f>
        <v>7.6029999999999998</v>
      </c>
      <c r="H452" s="36">
        <f t="shared" si="12"/>
        <v>6.25</v>
      </c>
      <c r="I452">
        <f t="shared" si="13"/>
        <v>2.7119078155424097</v>
      </c>
    </row>
    <row r="453" spans="2:9" x14ac:dyDescent="0.25">
      <c r="B453" s="11">
        <v>448</v>
      </c>
      <c r="C453" s="21">
        <f>_xlfn.IFNA(VLOOKUP($B453+1,Sheet1!$N$5:$AV$154,2,FALSE),C452)</f>
        <v>8.0410000000000004</v>
      </c>
      <c r="D453">
        <f>_xlfn.IFNA(VLOOKUP($B453+1,Sheet1!$U$5:$AV$3000,2,FALSE),D452)</f>
        <v>0.83199999999999996</v>
      </c>
      <c r="E453">
        <f>_xlfn.IFNA(VLOOKUP($B453+1,Sheet1!$AB$5:$AV$3000,2,FALSE),E452)</f>
        <v>8.0939999999999994</v>
      </c>
      <c r="F453">
        <f>_xlfn.IFNA(VLOOKUP($B453+1,Sheet1!$AI$5:$AV$3000,2,FALSE),F452)</f>
        <v>6.5679999999999996</v>
      </c>
      <c r="G453">
        <f>_xlfn.IFNA(VLOOKUP($B453+1,Sheet1!$AP$5:$AV$3000,2,FALSE),G452)</f>
        <v>7.6029999999999998</v>
      </c>
      <c r="H453" s="36">
        <f t="shared" si="12"/>
        <v>6.2275999999999998</v>
      </c>
      <c r="I453">
        <f t="shared" si="13"/>
        <v>2.7528881270404</v>
      </c>
    </row>
    <row r="454" spans="2:9" x14ac:dyDescent="0.25">
      <c r="B454" s="11">
        <v>449</v>
      </c>
      <c r="C454" s="21">
        <f>_xlfn.IFNA(VLOOKUP($B454+1,Sheet1!$N$5:$AV$154,2,FALSE),C453)</f>
        <v>8.0410000000000004</v>
      </c>
      <c r="D454">
        <f>_xlfn.IFNA(VLOOKUP($B454+1,Sheet1!$U$5:$AV$3000,2,FALSE),D453)</f>
        <v>0.83199999999999996</v>
      </c>
      <c r="E454">
        <f>_xlfn.IFNA(VLOOKUP($B454+1,Sheet1!$AB$5:$AV$3000,2,FALSE),E453)</f>
        <v>8.1039999999999992</v>
      </c>
      <c r="F454">
        <f>_xlfn.IFNA(VLOOKUP($B454+1,Sheet1!$AI$5:$AV$3000,2,FALSE),F453)</f>
        <v>6.569</v>
      </c>
      <c r="G454">
        <f>_xlfn.IFNA(VLOOKUP($B454+1,Sheet1!$AP$5:$AV$3000,2,FALSE),G453)</f>
        <v>7.6029999999999998</v>
      </c>
      <c r="H454" s="36">
        <f t="shared" ref="H454:H517" si="14">AVERAGE(C454:G454)</f>
        <v>6.2298</v>
      </c>
      <c r="I454">
        <f t="shared" ref="I454:I517" si="15">_xlfn.STDEV.P(C454:G454)</f>
        <v>2.7542712575198536</v>
      </c>
    </row>
    <row r="455" spans="2:9" x14ac:dyDescent="0.25">
      <c r="B455" s="11">
        <v>450</v>
      </c>
      <c r="C455" s="21">
        <f>_xlfn.IFNA(VLOOKUP($B455+1,Sheet1!$N$5:$AV$154,2,FALSE),C454)</f>
        <v>8.0410000000000004</v>
      </c>
      <c r="D455">
        <f>_xlfn.IFNA(VLOOKUP($B455+1,Sheet1!$U$5:$AV$3000,2,FALSE),D454)</f>
        <v>0.83199999999999996</v>
      </c>
      <c r="E455">
        <f>_xlfn.IFNA(VLOOKUP($B455+1,Sheet1!$AB$5:$AV$3000,2,FALSE),E454)</f>
        <v>8.1349999999999998</v>
      </c>
      <c r="F455">
        <f>_xlfn.IFNA(VLOOKUP($B455+1,Sheet1!$AI$5:$AV$3000,2,FALSE),F454)</f>
        <v>6.569</v>
      </c>
      <c r="G455">
        <f>_xlfn.IFNA(VLOOKUP($B455+1,Sheet1!$AP$5:$AV$3000,2,FALSE),G454)</f>
        <v>7.6639999999999997</v>
      </c>
      <c r="H455" s="36">
        <f t="shared" si="14"/>
        <v>6.2481999999999998</v>
      </c>
      <c r="I455">
        <f t="shared" si="15"/>
        <v>2.7646616718868158</v>
      </c>
    </row>
    <row r="456" spans="2:9" x14ac:dyDescent="0.25">
      <c r="B456" s="11">
        <v>451</v>
      </c>
      <c r="C456" s="21">
        <f>_xlfn.IFNA(VLOOKUP($B456+1,Sheet1!$N$5:$AV$154,2,FALSE),C455)</f>
        <v>8.0410000000000004</v>
      </c>
      <c r="D456">
        <f>_xlfn.IFNA(VLOOKUP($B456+1,Sheet1!$U$5:$AV$3000,2,FALSE),D455)</f>
        <v>0.83199999999999996</v>
      </c>
      <c r="E456">
        <f>_xlfn.IFNA(VLOOKUP($B456+1,Sheet1!$AB$5:$AV$3000,2,FALSE),E455)</f>
        <v>8.1349999999999998</v>
      </c>
      <c r="F456">
        <f>_xlfn.IFNA(VLOOKUP($B456+1,Sheet1!$AI$5:$AV$3000,2,FALSE),F455)</f>
        <v>6.5709999999999997</v>
      </c>
      <c r="G456">
        <f>_xlfn.IFNA(VLOOKUP($B456+1,Sheet1!$AP$5:$AV$3000,2,FALSE),G455)</f>
        <v>7.5629999999999997</v>
      </c>
      <c r="H456" s="36">
        <f t="shared" si="14"/>
        <v>6.2283999999999997</v>
      </c>
      <c r="I456">
        <f t="shared" si="15"/>
        <v>2.7546436139725947</v>
      </c>
    </row>
    <row r="457" spans="2:9" x14ac:dyDescent="0.25">
      <c r="B457" s="11">
        <v>452</v>
      </c>
      <c r="C457" s="21">
        <f>_xlfn.IFNA(VLOOKUP($B457+1,Sheet1!$N$5:$AV$154,2,FALSE),C456)</f>
        <v>8.0410000000000004</v>
      </c>
      <c r="D457">
        <f>_xlfn.IFNA(VLOOKUP($B457+1,Sheet1!$U$5:$AV$3000,2,FALSE),D456)</f>
        <v>0.83199999999999996</v>
      </c>
      <c r="E457">
        <f>_xlfn.IFNA(VLOOKUP($B457+1,Sheet1!$AB$5:$AV$3000,2,FALSE),E456)</f>
        <v>8.1850000000000005</v>
      </c>
      <c r="F457">
        <f>_xlfn.IFNA(VLOOKUP($B457+1,Sheet1!$AI$5:$AV$3000,2,FALSE),F456)</f>
        <v>6.5709999999999997</v>
      </c>
      <c r="G457">
        <f>_xlfn.IFNA(VLOOKUP($B457+1,Sheet1!$AP$5:$AV$3000,2,FALSE),G456)</f>
        <v>7.5609999999999999</v>
      </c>
      <c r="H457" s="36">
        <f t="shared" si="14"/>
        <v>6.2379999999999995</v>
      </c>
      <c r="I457">
        <f t="shared" si="15"/>
        <v>2.7614370172068039</v>
      </c>
    </row>
    <row r="458" spans="2:9" x14ac:dyDescent="0.25">
      <c r="B458" s="11">
        <v>453</v>
      </c>
      <c r="C458" s="21">
        <f>_xlfn.IFNA(VLOOKUP($B458+1,Sheet1!$N$5:$AV$154,2,FALSE),C457)</f>
        <v>8.0410000000000004</v>
      </c>
      <c r="D458">
        <f>_xlfn.IFNA(VLOOKUP($B458+1,Sheet1!$U$5:$AV$3000,2,FALSE),D457)</f>
        <v>0.83699999999999997</v>
      </c>
      <c r="E458">
        <f>_xlfn.IFNA(VLOOKUP($B458+1,Sheet1!$AB$5:$AV$3000,2,FALSE),E457)</f>
        <v>8.1310000000000002</v>
      </c>
      <c r="F458">
        <f>_xlfn.IFNA(VLOOKUP($B458+1,Sheet1!$AI$5:$AV$3000,2,FALSE),F457)</f>
        <v>6.5730000000000004</v>
      </c>
      <c r="G458">
        <f>_xlfn.IFNA(VLOOKUP($B458+1,Sheet1!$AP$5:$AV$3000,2,FALSE),G457)</f>
        <v>7.5609999999999999</v>
      </c>
      <c r="H458" s="36">
        <f t="shared" si="14"/>
        <v>6.2286000000000001</v>
      </c>
      <c r="I458">
        <f t="shared" si="15"/>
        <v>2.7519873255522103</v>
      </c>
    </row>
    <row r="459" spans="2:9" x14ac:dyDescent="0.25">
      <c r="B459" s="11">
        <v>454</v>
      </c>
      <c r="C459" s="21">
        <f>_xlfn.IFNA(VLOOKUP($B459+1,Sheet1!$N$5:$AV$154,2,FALSE),C458)</f>
        <v>8.0410000000000004</v>
      </c>
      <c r="D459">
        <f>_xlfn.IFNA(VLOOKUP($B459+1,Sheet1!$U$5:$AV$3000,2,FALSE),D458)</f>
        <v>0.84599999999999997</v>
      </c>
      <c r="E459">
        <f>_xlfn.IFNA(VLOOKUP($B459+1,Sheet1!$AB$5:$AV$3000,2,FALSE),E458)</f>
        <v>8.1790000000000003</v>
      </c>
      <c r="F459">
        <f>_xlfn.IFNA(VLOOKUP($B459+1,Sheet1!$AI$5:$AV$3000,2,FALSE),F458)</f>
        <v>6.6029999999999998</v>
      </c>
      <c r="G459">
        <f>_xlfn.IFNA(VLOOKUP($B459+1,Sheet1!$AP$5:$AV$3000,2,FALSE),G458)</f>
        <v>7.5579999999999998</v>
      </c>
      <c r="H459" s="36">
        <f t="shared" si="14"/>
        <v>6.245400000000001</v>
      </c>
      <c r="I459">
        <f t="shared" si="15"/>
        <v>2.7556235301651766</v>
      </c>
    </row>
    <row r="460" spans="2:9" x14ac:dyDescent="0.25">
      <c r="B460" s="11">
        <v>455</v>
      </c>
      <c r="C460" s="21">
        <f>_xlfn.IFNA(VLOOKUP($B460+1,Sheet1!$N$5:$AV$154,2,FALSE),C459)</f>
        <v>8.0410000000000004</v>
      </c>
      <c r="D460">
        <f>_xlfn.IFNA(VLOOKUP($B460+1,Sheet1!$U$5:$AV$3000,2,FALSE),D459)</f>
        <v>0.84499999999999997</v>
      </c>
      <c r="E460">
        <f>_xlfn.IFNA(VLOOKUP($B460+1,Sheet1!$AB$5:$AV$3000,2,FALSE),E459)</f>
        <v>8.17</v>
      </c>
      <c r="F460">
        <f>_xlfn.IFNA(VLOOKUP($B460+1,Sheet1!$AI$5:$AV$3000,2,FALSE),F459)</f>
        <v>6.6029999999999998</v>
      </c>
      <c r="G460">
        <f>_xlfn.IFNA(VLOOKUP($B460+1,Sheet1!$AP$5:$AV$3000,2,FALSE),G459)</f>
        <v>7.5579999999999998</v>
      </c>
      <c r="H460" s="36">
        <f t="shared" si="14"/>
        <v>6.2433999999999994</v>
      </c>
      <c r="I460">
        <f t="shared" si="15"/>
        <v>2.7547544790779446</v>
      </c>
    </row>
    <row r="461" spans="2:9" x14ac:dyDescent="0.25">
      <c r="B461" s="11">
        <v>456</v>
      </c>
      <c r="C461" s="21">
        <f>_xlfn.IFNA(VLOOKUP($B461+1,Sheet1!$N$5:$AV$154,2,FALSE),C460)</f>
        <v>8.0410000000000004</v>
      </c>
      <c r="D461">
        <f>_xlfn.IFNA(VLOOKUP($B461+1,Sheet1!$U$5:$AV$3000,2,FALSE),D460)</f>
        <v>0.84199999999999997</v>
      </c>
      <c r="E461">
        <f>_xlfn.IFNA(VLOOKUP($B461+1,Sheet1!$AB$5:$AV$3000,2,FALSE),E460)</f>
        <v>8.1669999999999998</v>
      </c>
      <c r="F461">
        <f>_xlfn.IFNA(VLOOKUP($B461+1,Sheet1!$AI$5:$AV$3000,2,FALSE),F460)</f>
        <v>6.5990000000000002</v>
      </c>
      <c r="G461">
        <f>_xlfn.IFNA(VLOOKUP($B461+1,Sheet1!$AP$5:$AV$3000,2,FALSE),G460)</f>
        <v>7.5579999999999998</v>
      </c>
      <c r="H461" s="36">
        <f t="shared" si="14"/>
        <v>6.2414000000000005</v>
      </c>
      <c r="I461">
        <f t="shared" si="15"/>
        <v>2.7554066560128652</v>
      </c>
    </row>
    <row r="462" spans="2:9" x14ac:dyDescent="0.25">
      <c r="B462" s="11">
        <v>457</v>
      </c>
      <c r="C462" s="21">
        <f>_xlfn.IFNA(VLOOKUP($B462+1,Sheet1!$N$5:$AV$154,2,FALSE),C461)</f>
        <v>8.0410000000000004</v>
      </c>
      <c r="D462">
        <f>_xlfn.IFNA(VLOOKUP($B462+1,Sheet1!$U$5:$AV$3000,2,FALSE),D461)</f>
        <v>0.84299999999999997</v>
      </c>
      <c r="E462">
        <f>_xlfn.IFNA(VLOOKUP($B462+1,Sheet1!$AB$5:$AV$3000,2,FALSE),E461)</f>
        <v>8.2050000000000001</v>
      </c>
      <c r="F462">
        <f>_xlfn.IFNA(VLOOKUP($B462+1,Sheet1!$AI$5:$AV$3000,2,FALSE),F461)</f>
        <v>6.569</v>
      </c>
      <c r="G462">
        <f>_xlfn.IFNA(VLOOKUP($B462+1,Sheet1!$AP$5:$AV$3000,2,FALSE),G461)</f>
        <v>7.5579999999999998</v>
      </c>
      <c r="H462" s="36">
        <f t="shared" si="14"/>
        <v>6.2431999999999999</v>
      </c>
      <c r="I462">
        <f t="shared" si="15"/>
        <v>2.7596285547152921</v>
      </c>
    </row>
    <row r="463" spans="2:9" x14ac:dyDescent="0.25">
      <c r="B463" s="11">
        <v>458</v>
      </c>
      <c r="C463" s="21">
        <f>_xlfn.IFNA(VLOOKUP($B463+1,Sheet1!$N$5:$AV$154,2,FALSE),C462)</f>
        <v>8.0410000000000004</v>
      </c>
      <c r="D463">
        <f>_xlfn.IFNA(VLOOKUP($B463+1,Sheet1!$U$5:$AV$3000,2,FALSE),D462)</f>
        <v>0.84299999999999997</v>
      </c>
      <c r="E463">
        <f>_xlfn.IFNA(VLOOKUP($B463+1,Sheet1!$AB$5:$AV$3000,2,FALSE),E462)</f>
        <v>8.2050000000000001</v>
      </c>
      <c r="F463">
        <f>_xlfn.IFNA(VLOOKUP($B463+1,Sheet1!$AI$5:$AV$3000,2,FALSE),F462)</f>
        <v>6.5629999999999997</v>
      </c>
      <c r="G463">
        <f>_xlfn.IFNA(VLOOKUP($B463+1,Sheet1!$AP$5:$AV$3000,2,FALSE),G462)</f>
        <v>7.5419999999999998</v>
      </c>
      <c r="H463" s="36">
        <f t="shared" si="14"/>
        <v>6.2387999999999995</v>
      </c>
      <c r="I463">
        <f t="shared" si="15"/>
        <v>2.7579688468146295</v>
      </c>
    </row>
    <row r="464" spans="2:9" x14ac:dyDescent="0.25">
      <c r="B464" s="11">
        <v>459</v>
      </c>
      <c r="C464" s="21">
        <f>_xlfn.IFNA(VLOOKUP($B464+1,Sheet1!$N$5:$AV$154,2,FALSE),C463)</f>
        <v>8.0410000000000004</v>
      </c>
      <c r="D464">
        <f>_xlfn.IFNA(VLOOKUP($B464+1,Sheet1!$U$5:$AV$3000,2,FALSE),D463)</f>
        <v>0.84299999999999997</v>
      </c>
      <c r="E464">
        <f>_xlfn.IFNA(VLOOKUP($B464+1,Sheet1!$AB$5:$AV$3000,2,FALSE),E463)</f>
        <v>8.2050000000000001</v>
      </c>
      <c r="F464">
        <f>_xlfn.IFNA(VLOOKUP($B464+1,Sheet1!$AI$5:$AV$3000,2,FALSE),F463)</f>
        <v>6.5629999999999997</v>
      </c>
      <c r="G464">
        <f>_xlfn.IFNA(VLOOKUP($B464+1,Sheet1!$AP$5:$AV$3000,2,FALSE),G463)</f>
        <v>7.5430000000000001</v>
      </c>
      <c r="H464" s="36">
        <f t="shared" si="14"/>
        <v>6.238999999999999</v>
      </c>
      <c r="I464">
        <f t="shared" si="15"/>
        <v>2.7580633785321207</v>
      </c>
    </row>
    <row r="465" spans="2:9" x14ac:dyDescent="0.25">
      <c r="B465" s="11">
        <v>460</v>
      </c>
      <c r="C465" s="21">
        <f>_xlfn.IFNA(VLOOKUP($B465+1,Sheet1!$N$5:$AV$154,2,FALSE),C464)</f>
        <v>8.0410000000000004</v>
      </c>
      <c r="D465">
        <f>_xlfn.IFNA(VLOOKUP($B465+1,Sheet1!$U$5:$AV$3000,2,FALSE),D464)</f>
        <v>0.83699999999999997</v>
      </c>
      <c r="E465">
        <f>_xlfn.IFNA(VLOOKUP($B465+1,Sheet1!$AB$5:$AV$3000,2,FALSE),E464)</f>
        <v>8.2050000000000001</v>
      </c>
      <c r="F465">
        <f>_xlfn.IFNA(VLOOKUP($B465+1,Sheet1!$AI$5:$AV$3000,2,FALSE),F464)</f>
        <v>6.5629999999999997</v>
      </c>
      <c r="G465">
        <f>_xlfn.IFNA(VLOOKUP($B465+1,Sheet1!$AP$5:$AV$3000,2,FALSE),G464)</f>
        <v>7.5430000000000001</v>
      </c>
      <c r="H465" s="36">
        <f t="shared" si="14"/>
        <v>6.2377999999999991</v>
      </c>
      <c r="I465">
        <f t="shared" si="15"/>
        <v>2.7604111577806685</v>
      </c>
    </row>
    <row r="466" spans="2:9" x14ac:dyDescent="0.25">
      <c r="B466" s="11">
        <v>461</v>
      </c>
      <c r="C466" s="21">
        <f>_xlfn.IFNA(VLOOKUP($B466+1,Sheet1!$N$5:$AV$154,2,FALSE),C465)</f>
        <v>8.0410000000000004</v>
      </c>
      <c r="D466">
        <f>_xlfn.IFNA(VLOOKUP($B466+1,Sheet1!$U$5:$AV$3000,2,FALSE),D465)</f>
        <v>0.85099999999999998</v>
      </c>
      <c r="E466">
        <f>_xlfn.IFNA(VLOOKUP($B466+1,Sheet1!$AB$5:$AV$3000,2,FALSE),E465)</f>
        <v>8.2050000000000001</v>
      </c>
      <c r="F466">
        <f>_xlfn.IFNA(VLOOKUP($B466+1,Sheet1!$AI$5:$AV$3000,2,FALSE),F465)</f>
        <v>6.5629999999999997</v>
      </c>
      <c r="G466">
        <f>_xlfn.IFNA(VLOOKUP($B466+1,Sheet1!$AP$5:$AV$3000,2,FALSE),G465)</f>
        <v>7.5430000000000001</v>
      </c>
      <c r="H466" s="36">
        <f t="shared" si="14"/>
        <v>6.2405999999999997</v>
      </c>
      <c r="I466">
        <f t="shared" si="15"/>
        <v>2.7549331461942961</v>
      </c>
    </row>
    <row r="467" spans="2:9" x14ac:dyDescent="0.25">
      <c r="B467" s="11">
        <v>462</v>
      </c>
      <c r="C467" s="21">
        <f>_xlfn.IFNA(VLOOKUP($B467+1,Sheet1!$N$5:$AV$154,2,FALSE),C466)</f>
        <v>8.0410000000000004</v>
      </c>
      <c r="D467">
        <f>_xlfn.IFNA(VLOOKUP($B467+1,Sheet1!$U$5:$AV$3000,2,FALSE),D466)</f>
        <v>0.84799999999999998</v>
      </c>
      <c r="E467">
        <f>_xlfn.IFNA(VLOOKUP($B467+1,Sheet1!$AB$5:$AV$3000,2,FALSE),E466)</f>
        <v>8.2050000000000001</v>
      </c>
      <c r="F467">
        <f>_xlfn.IFNA(VLOOKUP($B467+1,Sheet1!$AI$5:$AV$3000,2,FALSE),F466)</f>
        <v>6.56</v>
      </c>
      <c r="G467">
        <f>_xlfn.IFNA(VLOOKUP($B467+1,Sheet1!$AP$5:$AV$3000,2,FALSE),G466)</f>
        <v>7.5430000000000001</v>
      </c>
      <c r="H467" s="36">
        <f t="shared" si="14"/>
        <v>6.2393999999999998</v>
      </c>
      <c r="I467">
        <f t="shared" si="15"/>
        <v>2.7560369083159975</v>
      </c>
    </row>
    <row r="468" spans="2:9" x14ac:dyDescent="0.25">
      <c r="B468" s="11">
        <v>463</v>
      </c>
      <c r="C468" s="21">
        <f>_xlfn.IFNA(VLOOKUP($B468+1,Sheet1!$N$5:$AV$154,2,FALSE),C467)</f>
        <v>8.0410000000000004</v>
      </c>
      <c r="D468">
        <f>_xlfn.IFNA(VLOOKUP($B468+1,Sheet1!$U$5:$AV$3000,2,FALSE),D467)</f>
        <v>0.84399999999999997</v>
      </c>
      <c r="E468">
        <f>_xlfn.IFNA(VLOOKUP($B468+1,Sheet1!$AB$5:$AV$3000,2,FALSE),E467)</f>
        <v>8.2050000000000001</v>
      </c>
      <c r="F468">
        <f>_xlfn.IFNA(VLOOKUP($B468+1,Sheet1!$AI$5:$AV$3000,2,FALSE),F467)</f>
        <v>6.56</v>
      </c>
      <c r="G468">
        <f>_xlfn.IFNA(VLOOKUP($B468+1,Sheet1!$AP$5:$AV$3000,2,FALSE),G467)</f>
        <v>7.5430000000000001</v>
      </c>
      <c r="H468" s="36">
        <f t="shared" si="14"/>
        <v>6.2385999999999999</v>
      </c>
      <c r="I468">
        <f t="shared" si="15"/>
        <v>2.7576019002024208</v>
      </c>
    </row>
    <row r="469" spans="2:9" x14ac:dyDescent="0.25">
      <c r="B469" s="11">
        <v>464</v>
      </c>
      <c r="C469" s="21">
        <f>_xlfn.IFNA(VLOOKUP($B469+1,Sheet1!$N$5:$AV$154,2,FALSE),C468)</f>
        <v>8.0410000000000004</v>
      </c>
      <c r="D469">
        <f>_xlfn.IFNA(VLOOKUP($B469+1,Sheet1!$U$5:$AV$3000,2,FALSE),D468)</f>
        <v>0.84699999999999998</v>
      </c>
      <c r="E469">
        <f>_xlfn.IFNA(VLOOKUP($B469+1,Sheet1!$AB$5:$AV$3000,2,FALSE),E468)</f>
        <v>8.2050000000000001</v>
      </c>
      <c r="F469">
        <f>_xlfn.IFNA(VLOOKUP($B469+1,Sheet1!$AI$5:$AV$3000,2,FALSE),F468)</f>
        <v>6.56</v>
      </c>
      <c r="G469">
        <f>_xlfn.IFNA(VLOOKUP($B469+1,Sheet1!$AP$5:$AV$3000,2,FALSE),G468)</f>
        <v>7.5430000000000001</v>
      </c>
      <c r="H469" s="36">
        <f t="shared" si="14"/>
        <v>6.2391999999999994</v>
      </c>
      <c r="I469">
        <f t="shared" si="15"/>
        <v>2.7564281525191259</v>
      </c>
    </row>
    <row r="470" spans="2:9" x14ac:dyDescent="0.25">
      <c r="B470" s="11">
        <v>465</v>
      </c>
      <c r="C470" s="21">
        <f>_xlfn.IFNA(VLOOKUP($B470+1,Sheet1!$N$5:$AV$154,2,FALSE),C469)</f>
        <v>8.0410000000000004</v>
      </c>
      <c r="D470">
        <f>_xlfn.IFNA(VLOOKUP($B470+1,Sheet1!$U$5:$AV$3000,2,FALSE),D469)</f>
        <v>0.879</v>
      </c>
      <c r="E470">
        <f>_xlfn.IFNA(VLOOKUP($B470+1,Sheet1!$AB$5:$AV$3000,2,FALSE),E469)</f>
        <v>8.1069999999999993</v>
      </c>
      <c r="F470">
        <f>_xlfn.IFNA(VLOOKUP($B470+1,Sheet1!$AI$5:$AV$3000,2,FALSE),F469)</f>
        <v>6.5620000000000003</v>
      </c>
      <c r="G470">
        <f>_xlfn.IFNA(VLOOKUP($B470+1,Sheet1!$AP$5:$AV$3000,2,FALSE),G469)</f>
        <v>7.5430000000000001</v>
      </c>
      <c r="H470" s="36">
        <f t="shared" si="14"/>
        <v>6.2263999999999999</v>
      </c>
      <c r="I470">
        <f t="shared" si="15"/>
        <v>2.7302080213785902</v>
      </c>
    </row>
    <row r="471" spans="2:9" x14ac:dyDescent="0.25">
      <c r="B471" s="11">
        <v>466</v>
      </c>
      <c r="C471" s="21">
        <f>_xlfn.IFNA(VLOOKUP($B471+1,Sheet1!$N$5:$AV$154,2,FALSE),C470)</f>
        <v>8.0410000000000004</v>
      </c>
      <c r="D471">
        <f>_xlfn.IFNA(VLOOKUP($B471+1,Sheet1!$U$5:$AV$3000,2,FALSE),D470)</f>
        <v>0.92900000000000005</v>
      </c>
      <c r="E471">
        <f>_xlfn.IFNA(VLOOKUP($B471+1,Sheet1!$AB$5:$AV$3000,2,FALSE),E470)</f>
        <v>8.1069999999999993</v>
      </c>
      <c r="F471">
        <f>_xlfn.IFNA(VLOOKUP($B471+1,Sheet1!$AI$5:$AV$3000,2,FALSE),F470)</f>
        <v>6.5620000000000003</v>
      </c>
      <c r="G471">
        <f>_xlfn.IFNA(VLOOKUP($B471+1,Sheet1!$AP$5:$AV$3000,2,FALSE),G470)</f>
        <v>7.5430000000000001</v>
      </c>
      <c r="H471" s="36">
        <f t="shared" si="14"/>
        <v>6.2363999999999997</v>
      </c>
      <c r="I471">
        <f t="shared" si="15"/>
        <v>2.7106249906617483</v>
      </c>
    </row>
    <row r="472" spans="2:9" x14ac:dyDescent="0.25">
      <c r="B472" s="11">
        <v>467</v>
      </c>
      <c r="C472" s="21">
        <f>_xlfn.IFNA(VLOOKUP($B472+1,Sheet1!$N$5:$AV$154,2,FALSE),C471)</f>
        <v>8.0410000000000004</v>
      </c>
      <c r="D472">
        <f>_xlfn.IFNA(VLOOKUP($B472+1,Sheet1!$U$5:$AV$3000,2,FALSE),D471)</f>
        <v>0.92900000000000005</v>
      </c>
      <c r="E472">
        <f>_xlfn.IFNA(VLOOKUP($B472+1,Sheet1!$AB$5:$AV$3000,2,FALSE),E471)</f>
        <v>8.1069999999999993</v>
      </c>
      <c r="F472">
        <f>_xlfn.IFNA(VLOOKUP($B472+1,Sheet1!$AI$5:$AV$3000,2,FALSE),F471)</f>
        <v>6.577</v>
      </c>
      <c r="G472">
        <f>_xlfn.IFNA(VLOOKUP($B472+1,Sheet1!$AP$5:$AV$3000,2,FALSE),G471)</f>
        <v>7.5430000000000001</v>
      </c>
      <c r="H472" s="36">
        <f t="shared" si="14"/>
        <v>6.2393999999999989</v>
      </c>
      <c r="I472">
        <f t="shared" si="15"/>
        <v>2.7109919660522817</v>
      </c>
    </row>
    <row r="473" spans="2:9" x14ac:dyDescent="0.25">
      <c r="B473" s="11">
        <v>468</v>
      </c>
      <c r="C473" s="21">
        <f>_xlfn.IFNA(VLOOKUP($B473+1,Sheet1!$N$5:$AV$154,2,FALSE),C472)</f>
        <v>8.0410000000000004</v>
      </c>
      <c r="D473">
        <f>_xlfn.IFNA(VLOOKUP($B473+1,Sheet1!$U$5:$AV$3000,2,FALSE),D472)</f>
        <v>0.88300000000000001</v>
      </c>
      <c r="E473">
        <f>_xlfn.IFNA(VLOOKUP($B473+1,Sheet1!$AB$5:$AV$3000,2,FALSE),E472)</f>
        <v>8.1039999999999992</v>
      </c>
      <c r="F473">
        <f>_xlfn.IFNA(VLOOKUP($B473+1,Sheet1!$AI$5:$AV$3000,2,FALSE),F472)</f>
        <v>6.5590000000000002</v>
      </c>
      <c r="G473">
        <f>_xlfn.IFNA(VLOOKUP($B473+1,Sheet1!$AP$5:$AV$3000,2,FALSE),G472)</f>
        <v>7.5430000000000001</v>
      </c>
      <c r="H473" s="36">
        <f t="shared" si="14"/>
        <v>6.226</v>
      </c>
      <c r="I473">
        <f t="shared" si="15"/>
        <v>2.7281545410771741</v>
      </c>
    </row>
    <row r="474" spans="2:9" x14ac:dyDescent="0.25">
      <c r="B474" s="11">
        <v>469</v>
      </c>
      <c r="C474" s="21">
        <f>_xlfn.IFNA(VLOOKUP($B474+1,Sheet1!$N$5:$AV$154,2,FALSE),C473)</f>
        <v>8.0410000000000004</v>
      </c>
      <c r="D474">
        <f>_xlfn.IFNA(VLOOKUP($B474+1,Sheet1!$U$5:$AV$3000,2,FALSE),D473)</f>
        <v>0.878</v>
      </c>
      <c r="E474">
        <f>_xlfn.IFNA(VLOOKUP($B474+1,Sheet1!$AB$5:$AV$3000,2,FALSE),E473)</f>
        <v>8.0890000000000004</v>
      </c>
      <c r="F474">
        <f>_xlfn.IFNA(VLOOKUP($B474+1,Sheet1!$AI$5:$AV$3000,2,FALSE),F473)</f>
        <v>6.6719999999999997</v>
      </c>
      <c r="G474">
        <f>_xlfn.IFNA(VLOOKUP($B474+1,Sheet1!$AP$5:$AV$3000,2,FALSE),G473)</f>
        <v>7.5830000000000002</v>
      </c>
      <c r="H474" s="36">
        <f t="shared" si="14"/>
        <v>6.252600000000001</v>
      </c>
      <c r="I474">
        <f t="shared" si="15"/>
        <v>2.7350658200489413</v>
      </c>
    </row>
    <row r="475" spans="2:9" x14ac:dyDescent="0.25">
      <c r="B475" s="11">
        <v>470</v>
      </c>
      <c r="C475" s="21">
        <f>_xlfn.IFNA(VLOOKUP($B475+1,Sheet1!$N$5:$AV$154,2,FALSE),C474)</f>
        <v>8.0410000000000004</v>
      </c>
      <c r="D475">
        <f>_xlfn.IFNA(VLOOKUP($B475+1,Sheet1!$U$5:$AV$3000,2,FALSE),D474)</f>
        <v>0.92700000000000005</v>
      </c>
      <c r="E475">
        <f>_xlfn.IFNA(VLOOKUP($B475+1,Sheet1!$AB$5:$AV$3000,2,FALSE),E474)</f>
        <v>8.0890000000000004</v>
      </c>
      <c r="F475">
        <f>_xlfn.IFNA(VLOOKUP($B475+1,Sheet1!$AI$5:$AV$3000,2,FALSE),F474)</f>
        <v>6.5629999999999997</v>
      </c>
      <c r="G475">
        <f>_xlfn.IFNA(VLOOKUP($B475+1,Sheet1!$AP$5:$AV$3000,2,FALSE),G474)</f>
        <v>7.55</v>
      </c>
      <c r="H475" s="36">
        <f t="shared" si="14"/>
        <v>6.234</v>
      </c>
      <c r="I475">
        <f t="shared" si="15"/>
        <v>2.7096353998278069</v>
      </c>
    </row>
    <row r="476" spans="2:9" x14ac:dyDescent="0.25">
      <c r="B476" s="11">
        <v>471</v>
      </c>
      <c r="C476" s="21">
        <f>_xlfn.IFNA(VLOOKUP($B476+1,Sheet1!$N$5:$AV$154,2,FALSE),C475)</f>
        <v>8.0410000000000004</v>
      </c>
      <c r="D476">
        <f>_xlfn.IFNA(VLOOKUP($B476+1,Sheet1!$U$5:$AV$3000,2,FALSE),D475)</f>
        <v>0.92700000000000005</v>
      </c>
      <c r="E476">
        <f>_xlfn.IFNA(VLOOKUP($B476+1,Sheet1!$AB$5:$AV$3000,2,FALSE),E475)</f>
        <v>8.1890000000000001</v>
      </c>
      <c r="F476">
        <f>_xlfn.IFNA(VLOOKUP($B476+1,Sheet1!$AI$5:$AV$3000,2,FALSE),F475)</f>
        <v>6.5650000000000004</v>
      </c>
      <c r="G476">
        <f>_xlfn.IFNA(VLOOKUP($B476+1,Sheet1!$AP$5:$AV$3000,2,FALSE),G475)</f>
        <v>7.5359999999999996</v>
      </c>
      <c r="H476" s="36">
        <f t="shared" si="14"/>
        <v>6.2516000000000007</v>
      </c>
      <c r="I476">
        <f t="shared" si="15"/>
        <v>2.7223056110583883</v>
      </c>
    </row>
    <row r="477" spans="2:9" x14ac:dyDescent="0.25">
      <c r="B477" s="11">
        <v>472</v>
      </c>
      <c r="C477" s="21">
        <f>_xlfn.IFNA(VLOOKUP($B477+1,Sheet1!$N$5:$AV$154,2,FALSE),C476)</f>
        <v>8.0410000000000004</v>
      </c>
      <c r="D477">
        <f>_xlfn.IFNA(VLOOKUP($B477+1,Sheet1!$U$5:$AV$3000,2,FALSE),D476)</f>
        <v>0.88200000000000001</v>
      </c>
      <c r="E477">
        <f>_xlfn.IFNA(VLOOKUP($B477+1,Sheet1!$AB$5:$AV$3000,2,FALSE),E476)</f>
        <v>8.2530000000000001</v>
      </c>
      <c r="F477">
        <f>_xlfn.IFNA(VLOOKUP($B477+1,Sheet1!$AI$5:$AV$3000,2,FALSE),F476)</f>
        <v>6.5650000000000004</v>
      </c>
      <c r="G477">
        <f>_xlfn.IFNA(VLOOKUP($B477+1,Sheet1!$AP$5:$AV$3000,2,FALSE),G476)</f>
        <v>7.5419999999999998</v>
      </c>
      <c r="H477" s="36">
        <f t="shared" si="14"/>
        <v>6.2566000000000006</v>
      </c>
      <c r="I477">
        <f t="shared" si="15"/>
        <v>2.7496685327508117</v>
      </c>
    </row>
    <row r="478" spans="2:9" x14ac:dyDescent="0.25">
      <c r="B478" s="11">
        <v>473</v>
      </c>
      <c r="C478" s="21">
        <f>_xlfn.IFNA(VLOOKUP($B478+1,Sheet1!$N$5:$AV$154,2,FALSE),C477)</f>
        <v>8.0410000000000004</v>
      </c>
      <c r="D478">
        <f>_xlfn.IFNA(VLOOKUP($B478+1,Sheet1!$U$5:$AV$3000,2,FALSE),D477)</f>
        <v>0.93400000000000005</v>
      </c>
      <c r="E478">
        <f>_xlfn.IFNA(VLOOKUP($B478+1,Sheet1!$AB$5:$AV$3000,2,FALSE),E477)</f>
        <v>8.14</v>
      </c>
      <c r="F478">
        <f>_xlfn.IFNA(VLOOKUP($B478+1,Sheet1!$AI$5:$AV$3000,2,FALSE),F477)</f>
        <v>6.5650000000000004</v>
      </c>
      <c r="G478">
        <f>_xlfn.IFNA(VLOOKUP($B478+1,Sheet1!$AP$5:$AV$3000,2,FALSE),G477)</f>
        <v>7.5439999999999996</v>
      </c>
      <c r="H478" s="36">
        <f t="shared" si="14"/>
        <v>6.2448000000000006</v>
      </c>
      <c r="I478">
        <f t="shared" si="15"/>
        <v>2.7134171371169598</v>
      </c>
    </row>
    <row r="479" spans="2:9" x14ac:dyDescent="0.25">
      <c r="B479" s="11">
        <v>474</v>
      </c>
      <c r="C479" s="21">
        <f>_xlfn.IFNA(VLOOKUP($B479+1,Sheet1!$N$5:$AV$154,2,FALSE),C478)</f>
        <v>8.0410000000000004</v>
      </c>
      <c r="D479">
        <f>_xlfn.IFNA(VLOOKUP($B479+1,Sheet1!$U$5:$AV$3000,2,FALSE),D478)</f>
        <v>0.93400000000000005</v>
      </c>
      <c r="E479">
        <f>_xlfn.IFNA(VLOOKUP($B479+1,Sheet1!$AB$5:$AV$3000,2,FALSE),E478)</f>
        <v>8.14</v>
      </c>
      <c r="F479">
        <f>_xlfn.IFNA(VLOOKUP($B479+1,Sheet1!$AI$5:$AV$3000,2,FALSE),F478)</f>
        <v>6.5650000000000004</v>
      </c>
      <c r="G479">
        <f>_xlfn.IFNA(VLOOKUP($B479+1,Sheet1!$AP$5:$AV$3000,2,FALSE),G478)</f>
        <v>7.5720000000000001</v>
      </c>
      <c r="H479" s="36">
        <f t="shared" si="14"/>
        <v>6.2504000000000008</v>
      </c>
      <c r="I479">
        <f t="shared" si="15"/>
        <v>2.7161202182524975</v>
      </c>
    </row>
    <row r="480" spans="2:9" x14ac:dyDescent="0.25">
      <c r="B480" s="11">
        <v>475</v>
      </c>
      <c r="C480" s="21">
        <f>_xlfn.IFNA(VLOOKUP($B480+1,Sheet1!$N$5:$AV$154,2,FALSE),C479)</f>
        <v>8.0410000000000004</v>
      </c>
      <c r="D480">
        <f>_xlfn.IFNA(VLOOKUP($B480+1,Sheet1!$U$5:$AV$3000,2,FALSE),D479)</f>
        <v>0.84799999999999998</v>
      </c>
      <c r="E480">
        <f>_xlfn.IFNA(VLOOKUP($B480+1,Sheet1!$AB$5:$AV$3000,2,FALSE),E479)</f>
        <v>8.2420000000000009</v>
      </c>
      <c r="F480">
        <f>_xlfn.IFNA(VLOOKUP($B480+1,Sheet1!$AI$5:$AV$3000,2,FALSE),F479)</f>
        <v>6.5609999999999999</v>
      </c>
      <c r="G480">
        <f>_xlfn.IFNA(VLOOKUP($B480+1,Sheet1!$AP$5:$AV$3000,2,FALSE),G479)</f>
        <v>7.5439999999999996</v>
      </c>
      <c r="H480" s="36">
        <f t="shared" si="14"/>
        <v>6.2472000000000003</v>
      </c>
      <c r="I480">
        <f t="shared" si="15"/>
        <v>2.7614657991726062</v>
      </c>
    </row>
    <row r="481" spans="2:9" x14ac:dyDescent="0.25">
      <c r="B481" s="11">
        <v>476</v>
      </c>
      <c r="C481" s="21">
        <f>_xlfn.IFNA(VLOOKUP($B481+1,Sheet1!$N$5:$AV$154,2,FALSE),C480)</f>
        <v>8.0410000000000004</v>
      </c>
      <c r="D481">
        <f>_xlfn.IFNA(VLOOKUP($B481+1,Sheet1!$U$5:$AV$3000,2,FALSE),D480)</f>
        <v>0.85</v>
      </c>
      <c r="E481">
        <f>_xlfn.IFNA(VLOOKUP($B481+1,Sheet1!$AB$5:$AV$3000,2,FALSE),E480)</f>
        <v>8.0879999999999992</v>
      </c>
      <c r="F481">
        <f>_xlfn.IFNA(VLOOKUP($B481+1,Sheet1!$AI$5:$AV$3000,2,FALSE),F480)</f>
        <v>6.5810000000000004</v>
      </c>
      <c r="G481">
        <f>_xlfn.IFNA(VLOOKUP($B481+1,Sheet1!$AP$5:$AV$3000,2,FALSE),G480)</f>
        <v>7.5659999999999998</v>
      </c>
      <c r="H481" s="36">
        <f t="shared" si="14"/>
        <v>6.2251999999999992</v>
      </c>
      <c r="I481">
        <f t="shared" si="15"/>
        <v>2.7416880493593747</v>
      </c>
    </row>
    <row r="482" spans="2:9" x14ac:dyDescent="0.25">
      <c r="B482" s="11">
        <v>477</v>
      </c>
      <c r="C482" s="21">
        <f>_xlfn.IFNA(VLOOKUP($B482+1,Sheet1!$N$5:$AV$154,2,FALSE),C481)</f>
        <v>8.0410000000000004</v>
      </c>
      <c r="D482">
        <f>_xlfn.IFNA(VLOOKUP($B482+1,Sheet1!$U$5:$AV$3000,2,FALSE),D481)</f>
        <v>0.85</v>
      </c>
      <c r="E482">
        <f>_xlfn.IFNA(VLOOKUP($B482+1,Sheet1!$AB$5:$AV$3000,2,FALSE),E481)</f>
        <v>8.0879999999999992</v>
      </c>
      <c r="F482">
        <f>_xlfn.IFNA(VLOOKUP($B482+1,Sheet1!$AI$5:$AV$3000,2,FALSE),F481)</f>
        <v>6.585</v>
      </c>
      <c r="G482">
        <f>_xlfn.IFNA(VLOOKUP($B482+1,Sheet1!$AP$5:$AV$3000,2,FALSE),G481)</f>
        <v>7.5430000000000001</v>
      </c>
      <c r="H482" s="36">
        <f t="shared" si="14"/>
        <v>6.2214</v>
      </c>
      <c r="I482">
        <f t="shared" si="15"/>
        <v>2.739558694388569</v>
      </c>
    </row>
    <row r="483" spans="2:9" x14ac:dyDescent="0.25">
      <c r="B483" s="11">
        <v>478</v>
      </c>
      <c r="C483" s="21">
        <f>_xlfn.IFNA(VLOOKUP($B483+1,Sheet1!$N$5:$AV$154,2,FALSE),C482)</f>
        <v>8.0410000000000004</v>
      </c>
      <c r="D483">
        <f>_xlfn.IFNA(VLOOKUP($B483+1,Sheet1!$U$5:$AV$3000,2,FALSE),D482)</f>
        <v>0.84599999999999997</v>
      </c>
      <c r="E483">
        <f>_xlfn.IFNA(VLOOKUP($B483+1,Sheet1!$AB$5:$AV$3000,2,FALSE),E482)</f>
        <v>8.0969999999999995</v>
      </c>
      <c r="F483">
        <f>_xlfn.IFNA(VLOOKUP($B483+1,Sheet1!$AI$5:$AV$3000,2,FALSE),F482)</f>
        <v>6.5880000000000001</v>
      </c>
      <c r="G483">
        <f>_xlfn.IFNA(VLOOKUP($B483+1,Sheet1!$AP$5:$AV$3000,2,FALSE),G482)</f>
        <v>7.5629999999999997</v>
      </c>
      <c r="H483" s="36">
        <f t="shared" si="14"/>
        <v>6.2270000000000003</v>
      </c>
      <c r="I483">
        <f t="shared" si="15"/>
        <v>2.7443714763129279</v>
      </c>
    </row>
    <row r="484" spans="2:9" x14ac:dyDescent="0.25">
      <c r="B484" s="11">
        <v>479</v>
      </c>
      <c r="C484" s="21">
        <f>_xlfn.IFNA(VLOOKUP($B484+1,Sheet1!$N$5:$AV$154,2,FALSE),C483)</f>
        <v>8.0410000000000004</v>
      </c>
      <c r="D484">
        <f>_xlfn.IFNA(VLOOKUP($B484+1,Sheet1!$U$5:$AV$3000,2,FALSE),D483)</f>
        <v>0.83799999999999997</v>
      </c>
      <c r="E484">
        <f>_xlfn.IFNA(VLOOKUP($B484+1,Sheet1!$AB$5:$AV$3000,2,FALSE),E483)</f>
        <v>8.125</v>
      </c>
      <c r="F484">
        <f>_xlfn.IFNA(VLOOKUP($B484+1,Sheet1!$AI$5:$AV$3000,2,FALSE),F483)</f>
        <v>6.633</v>
      </c>
      <c r="G484">
        <f>_xlfn.IFNA(VLOOKUP($B484+1,Sheet1!$AP$5:$AV$3000,2,FALSE),G483)</f>
        <v>7.5629999999999997</v>
      </c>
      <c r="H484" s="36">
        <f t="shared" si="14"/>
        <v>6.2399999999999993</v>
      </c>
      <c r="I484">
        <f t="shared" si="15"/>
        <v>2.7525699991099257</v>
      </c>
    </row>
    <row r="485" spans="2:9" x14ac:dyDescent="0.25">
      <c r="B485" s="11">
        <v>480</v>
      </c>
      <c r="C485" s="21">
        <f>_xlfn.IFNA(VLOOKUP($B485+1,Sheet1!$N$5:$AV$154,2,FALSE),C484)</f>
        <v>8.0410000000000004</v>
      </c>
      <c r="D485">
        <f>_xlfn.IFNA(VLOOKUP($B485+1,Sheet1!$U$5:$AV$3000,2,FALSE),D484)</f>
        <v>0.83799999999999997</v>
      </c>
      <c r="E485">
        <f>_xlfn.IFNA(VLOOKUP($B485+1,Sheet1!$AB$5:$AV$3000,2,FALSE),E484)</f>
        <v>8.3320000000000007</v>
      </c>
      <c r="F485">
        <f>_xlfn.IFNA(VLOOKUP($B485+1,Sheet1!$AI$5:$AV$3000,2,FALSE),F484)</f>
        <v>6.6379999999999999</v>
      </c>
      <c r="G485">
        <f>_xlfn.IFNA(VLOOKUP($B485+1,Sheet1!$AP$5:$AV$3000,2,FALSE),G484)</f>
        <v>7.5629999999999997</v>
      </c>
      <c r="H485" s="36">
        <f t="shared" si="14"/>
        <v>6.2823999999999991</v>
      </c>
      <c r="I485">
        <f t="shared" si="15"/>
        <v>2.7821363446100218</v>
      </c>
    </row>
    <row r="486" spans="2:9" x14ac:dyDescent="0.25">
      <c r="B486" s="11">
        <v>481</v>
      </c>
      <c r="C486" s="21">
        <f>_xlfn.IFNA(VLOOKUP($B486+1,Sheet1!$N$5:$AV$154,2,FALSE),C485)</f>
        <v>8.0410000000000004</v>
      </c>
      <c r="D486">
        <f>_xlfn.IFNA(VLOOKUP($B486+1,Sheet1!$U$5:$AV$3000,2,FALSE),D485)</f>
        <v>0.85199999999999998</v>
      </c>
      <c r="E486">
        <f>_xlfn.IFNA(VLOOKUP($B486+1,Sheet1!$AB$5:$AV$3000,2,FALSE),E485)</f>
        <v>8.0990000000000002</v>
      </c>
      <c r="F486">
        <f>_xlfn.IFNA(VLOOKUP($B486+1,Sheet1!$AI$5:$AV$3000,2,FALSE),F485)</f>
        <v>6.6379999999999999</v>
      </c>
      <c r="G486">
        <f>_xlfn.IFNA(VLOOKUP($B486+1,Sheet1!$AP$5:$AV$3000,2,FALSE),G485)</f>
        <v>7.6029999999999998</v>
      </c>
      <c r="H486" s="36">
        <f t="shared" si="14"/>
        <v>6.2466000000000008</v>
      </c>
      <c r="I486">
        <f t="shared" si="15"/>
        <v>2.7475800698068822</v>
      </c>
    </row>
    <row r="487" spans="2:9" x14ac:dyDescent="0.25">
      <c r="B487" s="11">
        <v>482</v>
      </c>
      <c r="C487" s="21">
        <f>_xlfn.IFNA(VLOOKUP($B487+1,Sheet1!$N$5:$AV$154,2,FALSE),C486)</f>
        <v>8.0410000000000004</v>
      </c>
      <c r="D487">
        <f>_xlfn.IFNA(VLOOKUP($B487+1,Sheet1!$U$5:$AV$3000,2,FALSE),D486)</f>
        <v>0.85</v>
      </c>
      <c r="E487">
        <f>_xlfn.IFNA(VLOOKUP($B487+1,Sheet1!$AB$5:$AV$3000,2,FALSE),E486)</f>
        <v>8.3409999999999993</v>
      </c>
      <c r="F487">
        <f>_xlfn.IFNA(VLOOKUP($B487+1,Sheet1!$AI$5:$AV$3000,2,FALSE),F486)</f>
        <v>6.6379999999999999</v>
      </c>
      <c r="G487">
        <f>_xlfn.IFNA(VLOOKUP($B487+1,Sheet1!$AP$5:$AV$3000,2,FALSE),G486)</f>
        <v>7.71</v>
      </c>
      <c r="H487" s="36">
        <f t="shared" si="14"/>
        <v>6.3159999999999998</v>
      </c>
      <c r="I487">
        <f t="shared" si="15"/>
        <v>2.792859681401842</v>
      </c>
    </row>
    <row r="488" spans="2:9" x14ac:dyDescent="0.25">
      <c r="B488" s="11">
        <v>483</v>
      </c>
      <c r="C488" s="21">
        <f>_xlfn.IFNA(VLOOKUP($B488+1,Sheet1!$N$5:$AV$154,2,FALSE),C487)</f>
        <v>8.0410000000000004</v>
      </c>
      <c r="D488">
        <f>_xlfn.IFNA(VLOOKUP($B488+1,Sheet1!$U$5:$AV$3000,2,FALSE),D487)</f>
        <v>0.85</v>
      </c>
      <c r="E488">
        <f>_xlfn.IFNA(VLOOKUP($B488+1,Sheet1!$AB$5:$AV$3000,2,FALSE),E487)</f>
        <v>8.0909999999999993</v>
      </c>
      <c r="F488">
        <f>_xlfn.IFNA(VLOOKUP($B488+1,Sheet1!$AI$5:$AV$3000,2,FALSE),F487)</f>
        <v>6.6379999999999999</v>
      </c>
      <c r="G488">
        <f>_xlfn.IFNA(VLOOKUP($B488+1,Sheet1!$AP$5:$AV$3000,2,FALSE),G487)</f>
        <v>7.71</v>
      </c>
      <c r="H488" s="36">
        <f t="shared" si="14"/>
        <v>6.266</v>
      </c>
      <c r="I488">
        <f t="shared" si="15"/>
        <v>2.7581815023670946</v>
      </c>
    </row>
    <row r="489" spans="2:9" x14ac:dyDescent="0.25">
      <c r="B489" s="11">
        <v>484</v>
      </c>
      <c r="C489" s="21">
        <f>_xlfn.IFNA(VLOOKUP($B489+1,Sheet1!$N$5:$AV$154,2,FALSE),C488)</f>
        <v>8.0410000000000004</v>
      </c>
      <c r="D489">
        <f>_xlfn.IFNA(VLOOKUP($B489+1,Sheet1!$U$5:$AV$3000,2,FALSE),D488)</f>
        <v>0.88600000000000001</v>
      </c>
      <c r="E489">
        <f>_xlfn.IFNA(VLOOKUP($B489+1,Sheet1!$AB$5:$AV$3000,2,FALSE),E488)</f>
        <v>8.0860000000000003</v>
      </c>
      <c r="F489">
        <f>_xlfn.IFNA(VLOOKUP($B489+1,Sheet1!$AI$5:$AV$3000,2,FALSE),F488)</f>
        <v>6.6379999999999999</v>
      </c>
      <c r="G489">
        <f>_xlfn.IFNA(VLOOKUP($B489+1,Sheet1!$AP$5:$AV$3000,2,FALSE),G488)</f>
        <v>7.71</v>
      </c>
      <c r="H489" s="36">
        <f t="shared" si="14"/>
        <v>6.2721999999999998</v>
      </c>
      <c r="I489">
        <f t="shared" si="15"/>
        <v>2.7433830501772811</v>
      </c>
    </row>
    <row r="490" spans="2:9" x14ac:dyDescent="0.25">
      <c r="B490" s="11">
        <v>485</v>
      </c>
      <c r="C490" s="21">
        <f>_xlfn.IFNA(VLOOKUP($B490+1,Sheet1!$N$5:$AV$154,2,FALSE),C489)</f>
        <v>8.0410000000000004</v>
      </c>
      <c r="D490">
        <f>_xlfn.IFNA(VLOOKUP($B490+1,Sheet1!$U$5:$AV$3000,2,FALSE),D489)</f>
        <v>0.88600000000000001</v>
      </c>
      <c r="E490">
        <f>_xlfn.IFNA(VLOOKUP($B490+1,Sheet1!$AB$5:$AV$3000,2,FALSE),E489)</f>
        <v>8.1419999999999995</v>
      </c>
      <c r="F490">
        <f>_xlfn.IFNA(VLOOKUP($B490+1,Sheet1!$AI$5:$AV$3000,2,FALSE),F489)</f>
        <v>6.6379999999999999</v>
      </c>
      <c r="G490">
        <f>_xlfn.IFNA(VLOOKUP($B490+1,Sheet1!$AP$5:$AV$3000,2,FALSE),G489)</f>
        <v>7.71</v>
      </c>
      <c r="H490" s="36">
        <f t="shared" si="14"/>
        <v>6.2834000000000003</v>
      </c>
      <c r="I490">
        <f t="shared" si="15"/>
        <v>2.7508692153572118</v>
      </c>
    </row>
    <row r="491" spans="2:9" x14ac:dyDescent="0.25">
      <c r="B491" s="11">
        <v>486</v>
      </c>
      <c r="C491" s="21">
        <f>_xlfn.IFNA(VLOOKUP($B491+1,Sheet1!$N$5:$AV$154,2,FALSE),C490)</f>
        <v>8.0410000000000004</v>
      </c>
      <c r="D491">
        <f>_xlfn.IFNA(VLOOKUP($B491+1,Sheet1!$U$5:$AV$3000,2,FALSE),D490)</f>
        <v>0.84399999999999997</v>
      </c>
      <c r="E491">
        <f>_xlfn.IFNA(VLOOKUP($B491+1,Sheet1!$AB$5:$AV$3000,2,FALSE),E490)</f>
        <v>8.1419999999999995</v>
      </c>
      <c r="F491">
        <f>_xlfn.IFNA(VLOOKUP($B491+1,Sheet1!$AI$5:$AV$3000,2,FALSE),F490)</f>
        <v>6.6379999999999999</v>
      </c>
      <c r="G491">
        <f>_xlfn.IFNA(VLOOKUP($B491+1,Sheet1!$AP$5:$AV$3000,2,FALSE),G490)</f>
        <v>7.71</v>
      </c>
      <c r="H491" s="36">
        <f t="shared" si="14"/>
        <v>6.2750000000000004</v>
      </c>
      <c r="I491">
        <f t="shared" si="15"/>
        <v>2.7673525254293114</v>
      </c>
    </row>
    <row r="492" spans="2:9" x14ac:dyDescent="0.25">
      <c r="B492" s="11">
        <v>487</v>
      </c>
      <c r="C492" s="21">
        <f>_xlfn.IFNA(VLOOKUP($B492+1,Sheet1!$N$5:$AV$154,2,FALSE),C491)</f>
        <v>8.0410000000000004</v>
      </c>
      <c r="D492">
        <f>_xlfn.IFNA(VLOOKUP($B492+1,Sheet1!$U$5:$AV$3000,2,FALSE),D491)</f>
        <v>0.84299999999999997</v>
      </c>
      <c r="E492">
        <f>_xlfn.IFNA(VLOOKUP($B492+1,Sheet1!$AB$5:$AV$3000,2,FALSE),E491)</f>
        <v>8.1010000000000009</v>
      </c>
      <c r="F492">
        <f>_xlfn.IFNA(VLOOKUP($B492+1,Sheet1!$AI$5:$AV$3000,2,FALSE),F491)</f>
        <v>6.6379999999999999</v>
      </c>
      <c r="G492">
        <f>_xlfn.IFNA(VLOOKUP($B492+1,Sheet1!$AP$5:$AV$3000,2,FALSE),G491)</f>
        <v>7.71</v>
      </c>
      <c r="H492" s="36">
        <f t="shared" si="14"/>
        <v>6.2665999999999995</v>
      </c>
      <c r="I492">
        <f t="shared" si="15"/>
        <v>2.7622562227280816</v>
      </c>
    </row>
    <row r="493" spans="2:9" x14ac:dyDescent="0.25">
      <c r="B493" s="11">
        <v>488</v>
      </c>
      <c r="C493" s="21">
        <f>_xlfn.IFNA(VLOOKUP($B493+1,Sheet1!$N$5:$AV$154,2,FALSE),C492)</f>
        <v>8.0410000000000004</v>
      </c>
      <c r="D493">
        <f>_xlfn.IFNA(VLOOKUP($B493+1,Sheet1!$U$5:$AV$3000,2,FALSE),D492)</f>
        <v>0.84099999999999997</v>
      </c>
      <c r="E493">
        <f>_xlfn.IFNA(VLOOKUP($B493+1,Sheet1!$AB$5:$AV$3000,2,FALSE),E492)</f>
        <v>8.1029999999999998</v>
      </c>
      <c r="F493">
        <f>_xlfn.IFNA(VLOOKUP($B493+1,Sheet1!$AI$5:$AV$3000,2,FALSE),F492)</f>
        <v>6.6269999999999998</v>
      </c>
      <c r="G493">
        <f>_xlfn.IFNA(VLOOKUP($B493+1,Sheet1!$AP$5:$AV$3000,2,FALSE),G492)</f>
        <v>7.71</v>
      </c>
      <c r="H493" s="36">
        <f t="shared" si="14"/>
        <v>6.2644000000000002</v>
      </c>
      <c r="I493">
        <f t="shared" si="15"/>
        <v>2.7630151356805848</v>
      </c>
    </row>
    <row r="494" spans="2:9" x14ac:dyDescent="0.25">
      <c r="B494" s="11">
        <v>489</v>
      </c>
      <c r="C494" s="21">
        <f>_xlfn.IFNA(VLOOKUP($B494+1,Sheet1!$N$5:$AV$154,2,FALSE),C493)</f>
        <v>8.0410000000000004</v>
      </c>
      <c r="D494">
        <f>_xlfn.IFNA(VLOOKUP($B494+1,Sheet1!$U$5:$AV$3000,2,FALSE),D493)</f>
        <v>0.83899999999999997</v>
      </c>
      <c r="E494">
        <f>_xlfn.IFNA(VLOOKUP($B494+1,Sheet1!$AB$5:$AV$3000,2,FALSE),E493)</f>
        <v>8.1029999999999998</v>
      </c>
      <c r="F494">
        <f>_xlfn.IFNA(VLOOKUP($B494+1,Sheet1!$AI$5:$AV$3000,2,FALSE),F493)</f>
        <v>6.69</v>
      </c>
      <c r="G494">
        <f>_xlfn.IFNA(VLOOKUP($B494+1,Sheet1!$AP$5:$AV$3000,2,FALSE),G493)</f>
        <v>7.71</v>
      </c>
      <c r="H494" s="36">
        <f t="shared" si="14"/>
        <v>6.2766000000000002</v>
      </c>
      <c r="I494">
        <f t="shared" si="15"/>
        <v>2.7655694965051949</v>
      </c>
    </row>
    <row r="495" spans="2:9" x14ac:dyDescent="0.25">
      <c r="B495" s="11">
        <v>490</v>
      </c>
      <c r="C495" s="21">
        <f>_xlfn.IFNA(VLOOKUP($B495+1,Sheet1!$N$5:$AV$154,2,FALSE),C494)</f>
        <v>8.0410000000000004</v>
      </c>
      <c r="D495">
        <f>_xlfn.IFNA(VLOOKUP($B495+1,Sheet1!$U$5:$AV$3000,2,FALSE),D494)</f>
        <v>0.84</v>
      </c>
      <c r="E495">
        <f>_xlfn.IFNA(VLOOKUP($B495+1,Sheet1!$AB$5:$AV$3000,2,FALSE),E494)</f>
        <v>8.1029999999999998</v>
      </c>
      <c r="F495">
        <f>_xlfn.IFNA(VLOOKUP($B495+1,Sheet1!$AI$5:$AV$3000,2,FALSE),F494)</f>
        <v>6.6079999999999997</v>
      </c>
      <c r="G495">
        <f>_xlfn.IFNA(VLOOKUP($B495+1,Sheet1!$AP$5:$AV$3000,2,FALSE),G494)</f>
        <v>7.71</v>
      </c>
      <c r="H495" s="36">
        <f t="shared" si="14"/>
        <v>6.2604000000000006</v>
      </c>
      <c r="I495">
        <f t="shared" si="15"/>
        <v>2.7629192242988188</v>
      </c>
    </row>
    <row r="496" spans="2:9" x14ac:dyDescent="0.25">
      <c r="B496" s="11">
        <v>491</v>
      </c>
      <c r="C496" s="21">
        <f>_xlfn.IFNA(VLOOKUP($B496+1,Sheet1!$N$5:$AV$154,2,FALSE),C495)</f>
        <v>8.0410000000000004</v>
      </c>
      <c r="D496">
        <f>_xlfn.IFNA(VLOOKUP($B496+1,Sheet1!$U$5:$AV$3000,2,FALSE),D495)</f>
        <v>0.84299999999999997</v>
      </c>
      <c r="E496">
        <f>_xlfn.IFNA(VLOOKUP($B496+1,Sheet1!$AB$5:$AV$3000,2,FALSE),E495)</f>
        <v>8.1029999999999998</v>
      </c>
      <c r="F496">
        <f>_xlfn.IFNA(VLOOKUP($B496+1,Sheet1!$AI$5:$AV$3000,2,FALSE),F495)</f>
        <v>6.8689999999999998</v>
      </c>
      <c r="G496">
        <f>_xlfn.IFNA(VLOOKUP($B496+1,Sheet1!$AP$5:$AV$3000,2,FALSE),G495)</f>
        <v>7.71</v>
      </c>
      <c r="H496" s="36">
        <f t="shared" si="14"/>
        <v>6.3132000000000001</v>
      </c>
      <c r="I496">
        <f t="shared" si="15"/>
        <v>2.7702609552170334</v>
      </c>
    </row>
    <row r="497" spans="2:9" x14ac:dyDescent="0.25">
      <c r="B497" s="11">
        <v>492</v>
      </c>
      <c r="C497" s="21">
        <f>_xlfn.IFNA(VLOOKUP($B497+1,Sheet1!$N$5:$AV$154,2,FALSE),C496)</f>
        <v>8.0410000000000004</v>
      </c>
      <c r="D497">
        <f>_xlfn.IFNA(VLOOKUP($B497+1,Sheet1!$U$5:$AV$3000,2,FALSE),D496)</f>
        <v>0.84299999999999997</v>
      </c>
      <c r="E497">
        <f>_xlfn.IFNA(VLOOKUP($B497+1,Sheet1!$AB$5:$AV$3000,2,FALSE),E496)</f>
        <v>8.3130000000000006</v>
      </c>
      <c r="F497">
        <f>_xlfn.IFNA(VLOOKUP($B497+1,Sheet1!$AI$5:$AV$3000,2,FALSE),F496)</f>
        <v>6.5069999999999997</v>
      </c>
      <c r="G497">
        <f>_xlfn.IFNA(VLOOKUP($B497+1,Sheet1!$AP$5:$AV$3000,2,FALSE),G496)</f>
        <v>7.71</v>
      </c>
      <c r="H497" s="36">
        <f t="shared" si="14"/>
        <v>6.2827999999999999</v>
      </c>
      <c r="I497">
        <f t="shared" si="15"/>
        <v>2.7889628466510628</v>
      </c>
    </row>
    <row r="498" spans="2:9" x14ac:dyDescent="0.25">
      <c r="B498" s="11">
        <v>493</v>
      </c>
      <c r="C498" s="21">
        <f>_xlfn.IFNA(VLOOKUP($B498+1,Sheet1!$N$5:$AV$154,2,FALSE),C497)</f>
        <v>8.0410000000000004</v>
      </c>
      <c r="D498">
        <f>_xlfn.IFNA(VLOOKUP($B498+1,Sheet1!$U$5:$AV$3000,2,FALSE),D497)</f>
        <v>0.84099999999999997</v>
      </c>
      <c r="E498">
        <f>_xlfn.IFNA(VLOOKUP($B498+1,Sheet1!$AB$5:$AV$3000,2,FALSE),E497)</f>
        <v>8.1479999999999997</v>
      </c>
      <c r="F498">
        <f>_xlfn.IFNA(VLOOKUP($B498+1,Sheet1!$AI$5:$AV$3000,2,FALSE),F497)</f>
        <v>6.508</v>
      </c>
      <c r="G498">
        <f>_xlfn.IFNA(VLOOKUP($B498+1,Sheet1!$AP$5:$AV$3000,2,FALSE),G497)</f>
        <v>7.71</v>
      </c>
      <c r="H498" s="36">
        <f t="shared" si="14"/>
        <v>6.2496</v>
      </c>
      <c r="I498">
        <f t="shared" si="15"/>
        <v>2.7664247396233272</v>
      </c>
    </row>
    <row r="499" spans="2:9" x14ac:dyDescent="0.25">
      <c r="B499" s="11">
        <v>494</v>
      </c>
      <c r="C499" s="21">
        <f>_xlfn.IFNA(VLOOKUP($B499+1,Sheet1!$N$5:$AV$154,2,FALSE),C498)</f>
        <v>8.0410000000000004</v>
      </c>
      <c r="D499">
        <f>_xlfn.IFNA(VLOOKUP($B499+1,Sheet1!$U$5:$AV$3000,2,FALSE),D498)</f>
        <v>0.84099999999999997</v>
      </c>
      <c r="E499">
        <f>_xlfn.IFNA(VLOOKUP($B499+1,Sheet1!$AB$5:$AV$3000,2,FALSE),E498)</f>
        <v>8.1479999999999997</v>
      </c>
      <c r="F499">
        <f>_xlfn.IFNA(VLOOKUP($B499+1,Sheet1!$AI$5:$AV$3000,2,FALSE),F498)</f>
        <v>6.5069999999999997</v>
      </c>
      <c r="G499">
        <f>_xlfn.IFNA(VLOOKUP($B499+1,Sheet1!$AP$5:$AV$3000,2,FALSE),G498)</f>
        <v>7.71</v>
      </c>
      <c r="H499" s="36">
        <f t="shared" si="14"/>
        <v>6.2493999999999996</v>
      </c>
      <c r="I499">
        <f t="shared" si="15"/>
        <v>2.7664060873270215</v>
      </c>
    </row>
    <row r="500" spans="2:9" x14ac:dyDescent="0.25">
      <c r="B500" s="11">
        <v>495</v>
      </c>
      <c r="C500" s="21">
        <f>_xlfn.IFNA(VLOOKUP($B500+1,Sheet1!$N$5:$AV$154,2,FALSE),C499)</f>
        <v>8.0410000000000004</v>
      </c>
      <c r="D500">
        <f>_xlfn.IFNA(VLOOKUP($B500+1,Sheet1!$U$5:$AV$3000,2,FALSE),D499)</f>
        <v>0.84</v>
      </c>
      <c r="E500">
        <f>_xlfn.IFNA(VLOOKUP($B500+1,Sheet1!$AB$5:$AV$3000,2,FALSE),E499)</f>
        <v>8.1349999999999998</v>
      </c>
      <c r="F500">
        <f>_xlfn.IFNA(VLOOKUP($B500+1,Sheet1!$AI$5:$AV$3000,2,FALSE),F499)</f>
        <v>6.5259999999999998</v>
      </c>
      <c r="G500">
        <f>_xlfn.IFNA(VLOOKUP($B500+1,Sheet1!$AP$5:$AV$3000,2,FALSE),G499)</f>
        <v>7.71</v>
      </c>
      <c r="H500" s="36">
        <f t="shared" si="14"/>
        <v>6.2504</v>
      </c>
      <c r="I500">
        <f t="shared" si="15"/>
        <v>2.7653853691664754</v>
      </c>
    </row>
    <row r="501" spans="2:9" x14ac:dyDescent="0.25">
      <c r="B501" s="11">
        <v>496</v>
      </c>
      <c r="C501" s="21">
        <f>_xlfn.IFNA(VLOOKUP($B501+1,Sheet1!$N$5:$AV$154,2,FALSE),C500)</f>
        <v>8.0410000000000004</v>
      </c>
      <c r="D501">
        <f>_xlfn.IFNA(VLOOKUP($B501+1,Sheet1!$U$5:$AV$3000,2,FALSE),D500)</f>
        <v>0.84</v>
      </c>
      <c r="E501">
        <f>_xlfn.IFNA(VLOOKUP($B501+1,Sheet1!$AB$5:$AV$3000,2,FALSE),E500)</f>
        <v>8.0820000000000007</v>
      </c>
      <c r="F501">
        <f>_xlfn.IFNA(VLOOKUP($B501+1,Sheet1!$AI$5:$AV$3000,2,FALSE),F500)</f>
        <v>6.508</v>
      </c>
      <c r="G501">
        <f>_xlfn.IFNA(VLOOKUP($B501+1,Sheet1!$AP$5:$AV$3000,2,FALSE),G500)</f>
        <v>7.71</v>
      </c>
      <c r="H501" s="36">
        <f t="shared" si="14"/>
        <v>6.2362000000000002</v>
      </c>
      <c r="I501">
        <f t="shared" si="15"/>
        <v>2.7578693515103292</v>
      </c>
    </row>
    <row r="502" spans="2:9" x14ac:dyDescent="0.25">
      <c r="B502" s="11">
        <v>497</v>
      </c>
      <c r="C502" s="21">
        <f>_xlfn.IFNA(VLOOKUP($B502+1,Sheet1!$N$5:$AV$154,2,FALSE),C501)</f>
        <v>8.0410000000000004</v>
      </c>
      <c r="D502">
        <f>_xlfn.IFNA(VLOOKUP($B502+1,Sheet1!$U$5:$AV$3000,2,FALSE),D501)</f>
        <v>0.84</v>
      </c>
      <c r="E502">
        <f>_xlfn.IFNA(VLOOKUP($B502+1,Sheet1!$AB$5:$AV$3000,2,FALSE),E501)</f>
        <v>8.0820000000000007</v>
      </c>
      <c r="F502">
        <f>_xlfn.IFNA(VLOOKUP($B502+1,Sheet1!$AI$5:$AV$3000,2,FALSE),F501)</f>
        <v>6.508</v>
      </c>
      <c r="G502">
        <f>_xlfn.IFNA(VLOOKUP($B502+1,Sheet1!$AP$5:$AV$3000,2,FALSE),G501)</f>
        <v>7.8259999999999996</v>
      </c>
      <c r="H502" s="36">
        <f t="shared" si="14"/>
        <v>6.2594000000000003</v>
      </c>
      <c r="I502">
        <f t="shared" si="15"/>
        <v>2.7706282031337239</v>
      </c>
    </row>
    <row r="503" spans="2:9" x14ac:dyDescent="0.25">
      <c r="B503" s="11">
        <v>498</v>
      </c>
      <c r="C503" s="21">
        <f>_xlfn.IFNA(VLOOKUP($B503+1,Sheet1!$N$5:$AV$154,2,FALSE),C502)</f>
        <v>8.0410000000000004</v>
      </c>
      <c r="D503">
        <f>_xlfn.IFNA(VLOOKUP($B503+1,Sheet1!$U$5:$AV$3000,2,FALSE),D502)</f>
        <v>0.84</v>
      </c>
      <c r="E503">
        <f>_xlfn.IFNA(VLOOKUP($B503+1,Sheet1!$AB$5:$AV$3000,2,FALSE),E502)</f>
        <v>8.0920000000000005</v>
      </c>
      <c r="F503">
        <f>_xlfn.IFNA(VLOOKUP($B503+1,Sheet1!$AI$5:$AV$3000,2,FALSE),F502)</f>
        <v>6.508</v>
      </c>
      <c r="G503">
        <f>_xlfn.IFNA(VLOOKUP($B503+1,Sheet1!$AP$5:$AV$3000,2,FALSE),G502)</f>
        <v>7.8259999999999996</v>
      </c>
      <c r="H503" s="36">
        <f t="shared" si="14"/>
        <v>6.2614000000000001</v>
      </c>
      <c r="I503">
        <f t="shared" si="15"/>
        <v>2.7719464352689074</v>
      </c>
    </row>
    <row r="504" spans="2:9" x14ac:dyDescent="0.25">
      <c r="B504" s="11">
        <v>499</v>
      </c>
      <c r="C504" s="21">
        <f>_xlfn.IFNA(VLOOKUP($B504+1,Sheet1!$N$5:$AV$154,2,FALSE),C503)</f>
        <v>8.0410000000000004</v>
      </c>
      <c r="D504">
        <f>_xlfn.IFNA(VLOOKUP($B504+1,Sheet1!$U$5:$AV$3000,2,FALSE),D503)</f>
        <v>0.84</v>
      </c>
      <c r="E504">
        <f>_xlfn.IFNA(VLOOKUP($B504+1,Sheet1!$AB$5:$AV$3000,2,FALSE),E503)</f>
        <v>8.0869999999999997</v>
      </c>
      <c r="F504">
        <f>_xlfn.IFNA(VLOOKUP($B504+1,Sheet1!$AI$5:$AV$3000,2,FALSE),F503)</f>
        <v>6.5289999999999999</v>
      </c>
      <c r="G504">
        <f>_xlfn.IFNA(VLOOKUP($B504+1,Sheet1!$AP$5:$AV$3000,2,FALSE),G503)</f>
        <v>7.8259999999999996</v>
      </c>
      <c r="H504" s="36">
        <f t="shared" si="14"/>
        <v>6.2645999999999997</v>
      </c>
      <c r="I504">
        <f t="shared" si="15"/>
        <v>2.771674627368804</v>
      </c>
    </row>
    <row r="505" spans="2:9" x14ac:dyDescent="0.25">
      <c r="B505" s="11">
        <v>500</v>
      </c>
      <c r="C505" s="21">
        <f>_xlfn.IFNA(VLOOKUP($B505+1,Sheet1!$N$5:$AV$154,2,FALSE),C504)</f>
        <v>8.0410000000000004</v>
      </c>
      <c r="D505">
        <f>_xlfn.IFNA(VLOOKUP($B505+1,Sheet1!$U$5:$AV$3000,2,FALSE),D504)</f>
        <v>0.84</v>
      </c>
      <c r="E505">
        <f>_xlfn.IFNA(VLOOKUP($B505+1,Sheet1!$AB$5:$AV$3000,2,FALSE),E504)</f>
        <v>8.0489999999999995</v>
      </c>
      <c r="F505">
        <f>_xlfn.IFNA(VLOOKUP($B505+1,Sheet1!$AI$5:$AV$3000,2,FALSE),F504)</f>
        <v>6.57</v>
      </c>
      <c r="G505">
        <f>_xlfn.IFNA(VLOOKUP($B505+1,Sheet1!$AP$5:$AV$3000,2,FALSE),G504)</f>
        <v>7.5730000000000004</v>
      </c>
      <c r="H505" s="36">
        <f t="shared" si="14"/>
        <v>6.2145999999999999</v>
      </c>
      <c r="I505">
        <f t="shared" si="15"/>
        <v>2.7407533708818099</v>
      </c>
    </row>
    <row r="506" spans="2:9" x14ac:dyDescent="0.25">
      <c r="B506" s="11">
        <v>501</v>
      </c>
      <c r="C506" s="21">
        <f>_xlfn.IFNA(VLOOKUP($B506+1,Sheet1!$N$5:$AV$154,2,FALSE),C505)</f>
        <v>8.0410000000000004</v>
      </c>
      <c r="D506">
        <f>_xlfn.IFNA(VLOOKUP($B506+1,Sheet1!$U$5:$AV$3000,2,FALSE),D505)</f>
        <v>0.86</v>
      </c>
      <c r="E506">
        <f>_xlfn.IFNA(VLOOKUP($B506+1,Sheet1!$AB$5:$AV$3000,2,FALSE),E505)</f>
        <v>8.1219999999999999</v>
      </c>
      <c r="F506">
        <f>_xlfn.IFNA(VLOOKUP($B506+1,Sheet1!$AI$5:$AV$3000,2,FALSE),F505)</f>
        <v>6.6310000000000002</v>
      </c>
      <c r="G506">
        <f>_xlfn.IFNA(VLOOKUP($B506+1,Sheet1!$AP$5:$AV$3000,2,FALSE),G505)</f>
        <v>7.5469999999999997</v>
      </c>
      <c r="H506" s="36">
        <f t="shared" si="14"/>
        <v>6.2401999999999997</v>
      </c>
      <c r="I506">
        <f t="shared" si="15"/>
        <v>2.7419356228766572</v>
      </c>
    </row>
    <row r="507" spans="2:9" x14ac:dyDescent="0.25">
      <c r="B507" s="11">
        <v>502</v>
      </c>
      <c r="C507" s="21">
        <f>_xlfn.IFNA(VLOOKUP($B507+1,Sheet1!$N$5:$AV$154,2,FALSE),C506)</f>
        <v>8.0410000000000004</v>
      </c>
      <c r="D507">
        <f>_xlfn.IFNA(VLOOKUP($B507+1,Sheet1!$U$5:$AV$3000,2,FALSE),D506)</f>
        <v>0.88</v>
      </c>
      <c r="E507">
        <f>_xlfn.IFNA(VLOOKUP($B507+1,Sheet1!$AB$5:$AV$3000,2,FALSE),E506)</f>
        <v>8.0299999999999994</v>
      </c>
      <c r="F507">
        <f>_xlfn.IFNA(VLOOKUP($B507+1,Sheet1!$AI$5:$AV$3000,2,FALSE),F506)</f>
        <v>6.5750000000000002</v>
      </c>
      <c r="G507">
        <f>_xlfn.IFNA(VLOOKUP($B507+1,Sheet1!$AP$5:$AV$3000,2,FALSE),G506)</f>
        <v>7.5469999999999997</v>
      </c>
      <c r="H507" s="36">
        <f t="shared" si="14"/>
        <v>6.2145999999999999</v>
      </c>
      <c r="I507">
        <f t="shared" si="15"/>
        <v>2.720093718973668</v>
      </c>
    </row>
    <row r="508" spans="2:9" x14ac:dyDescent="0.25">
      <c r="B508" s="11">
        <v>503</v>
      </c>
      <c r="C508" s="21">
        <f>_xlfn.IFNA(VLOOKUP($B508+1,Sheet1!$N$5:$AV$154,2,FALSE),C507)</f>
        <v>8.0410000000000004</v>
      </c>
      <c r="D508">
        <f>_xlfn.IFNA(VLOOKUP($B508+1,Sheet1!$U$5:$AV$3000,2,FALSE),D507)</f>
        <v>0.88</v>
      </c>
      <c r="E508">
        <f>_xlfn.IFNA(VLOOKUP($B508+1,Sheet1!$AB$5:$AV$3000,2,FALSE),E507)</f>
        <v>8.0299999999999994</v>
      </c>
      <c r="F508">
        <f>_xlfn.IFNA(VLOOKUP($B508+1,Sheet1!$AI$5:$AV$3000,2,FALSE),F507)</f>
        <v>6.5750000000000002</v>
      </c>
      <c r="G508">
        <f>_xlfn.IFNA(VLOOKUP($B508+1,Sheet1!$AP$5:$AV$3000,2,FALSE),G507)</f>
        <v>7.5469999999999997</v>
      </c>
      <c r="H508" s="36">
        <f t="shared" si="14"/>
        <v>6.2145999999999999</v>
      </c>
      <c r="I508">
        <f t="shared" si="15"/>
        <v>2.720093718973668</v>
      </c>
    </row>
    <row r="509" spans="2:9" x14ac:dyDescent="0.25">
      <c r="B509" s="11">
        <v>504</v>
      </c>
      <c r="C509" s="21">
        <f>_xlfn.IFNA(VLOOKUP($B509+1,Sheet1!$N$5:$AV$154,2,FALSE),C508)</f>
        <v>8.0410000000000004</v>
      </c>
      <c r="D509">
        <f>_xlfn.IFNA(VLOOKUP($B509+1,Sheet1!$U$5:$AV$3000,2,FALSE),D508)</f>
        <v>0.83899999999999997</v>
      </c>
      <c r="E509">
        <f>_xlfn.IFNA(VLOOKUP($B509+1,Sheet1!$AB$5:$AV$3000,2,FALSE),E508)</f>
        <v>8.0459999999999994</v>
      </c>
      <c r="F509">
        <f>_xlfn.IFNA(VLOOKUP($B509+1,Sheet1!$AI$5:$AV$3000,2,FALSE),F508)</f>
        <v>6.532</v>
      </c>
      <c r="G509">
        <f>_xlfn.IFNA(VLOOKUP($B509+1,Sheet1!$AP$5:$AV$3000,2,FALSE),G508)</f>
        <v>7.6189999999999998</v>
      </c>
      <c r="H509" s="36">
        <f t="shared" si="14"/>
        <v>6.2154000000000007</v>
      </c>
      <c r="I509">
        <f t="shared" si="15"/>
        <v>2.7444459258655454</v>
      </c>
    </row>
    <row r="510" spans="2:9" x14ac:dyDescent="0.25">
      <c r="B510" s="11">
        <v>505</v>
      </c>
      <c r="C510" s="21">
        <f>_xlfn.IFNA(VLOOKUP($B510+1,Sheet1!$N$5:$AV$154,2,FALSE),C509)</f>
        <v>8.0410000000000004</v>
      </c>
      <c r="D510">
        <f>_xlfn.IFNA(VLOOKUP($B510+1,Sheet1!$U$5:$AV$3000,2,FALSE),D509)</f>
        <v>0.85499999999999998</v>
      </c>
      <c r="E510">
        <f>_xlfn.IFNA(VLOOKUP($B510+1,Sheet1!$AB$5:$AV$3000,2,FALSE),E509)</f>
        <v>8.0820000000000007</v>
      </c>
      <c r="F510">
        <f>_xlfn.IFNA(VLOOKUP($B510+1,Sheet1!$AI$5:$AV$3000,2,FALSE),F509)</f>
        <v>6.5359999999999996</v>
      </c>
      <c r="G510">
        <f>_xlfn.IFNA(VLOOKUP($B510+1,Sheet1!$AP$5:$AV$3000,2,FALSE),G509)</f>
        <v>7.6189999999999998</v>
      </c>
      <c r="H510" s="36">
        <f t="shared" si="14"/>
        <v>6.2266000000000004</v>
      </c>
      <c r="I510">
        <f t="shared" si="15"/>
        <v>2.7431058747339661</v>
      </c>
    </row>
    <row r="511" spans="2:9" x14ac:dyDescent="0.25">
      <c r="B511" s="11">
        <v>506</v>
      </c>
      <c r="C511" s="21">
        <f>_xlfn.IFNA(VLOOKUP($B511+1,Sheet1!$N$5:$AV$154,2,FALSE),C510)</f>
        <v>8.0410000000000004</v>
      </c>
      <c r="D511">
        <f>_xlfn.IFNA(VLOOKUP($B511+1,Sheet1!$U$5:$AV$3000,2,FALSE),D510)</f>
        <v>0.873</v>
      </c>
      <c r="E511">
        <f>_xlfn.IFNA(VLOOKUP($B511+1,Sheet1!$AB$5:$AV$3000,2,FALSE),E510)</f>
        <v>8.0440000000000005</v>
      </c>
      <c r="F511">
        <f>_xlfn.IFNA(VLOOKUP($B511+1,Sheet1!$AI$5:$AV$3000,2,FALSE),F510)</f>
        <v>6.5359999999999996</v>
      </c>
      <c r="G511">
        <f>_xlfn.IFNA(VLOOKUP($B511+1,Sheet1!$AP$5:$AV$3000,2,FALSE),G510)</f>
        <v>7.6189999999999998</v>
      </c>
      <c r="H511" s="36">
        <f t="shared" si="14"/>
        <v>6.2225999999999999</v>
      </c>
      <c r="I511">
        <f t="shared" si="15"/>
        <v>2.7309503547300165</v>
      </c>
    </row>
    <row r="512" spans="2:9" x14ac:dyDescent="0.25">
      <c r="B512" s="11">
        <v>507</v>
      </c>
      <c r="C512" s="21">
        <f>_xlfn.IFNA(VLOOKUP($B512+1,Sheet1!$N$5:$AV$154,2,FALSE),C511)</f>
        <v>8.0410000000000004</v>
      </c>
      <c r="D512">
        <f>_xlfn.IFNA(VLOOKUP($B512+1,Sheet1!$U$5:$AV$3000,2,FALSE),D511)</f>
        <v>0.94699999999999995</v>
      </c>
      <c r="E512">
        <f>_xlfn.IFNA(VLOOKUP($B512+1,Sheet1!$AB$5:$AV$3000,2,FALSE),E511)</f>
        <v>8.0440000000000005</v>
      </c>
      <c r="F512">
        <f>_xlfn.IFNA(VLOOKUP($B512+1,Sheet1!$AI$5:$AV$3000,2,FALSE),F511)</f>
        <v>6.5090000000000003</v>
      </c>
      <c r="G512">
        <f>_xlfn.IFNA(VLOOKUP($B512+1,Sheet1!$AP$5:$AV$3000,2,FALSE),G511)</f>
        <v>7.6189999999999998</v>
      </c>
      <c r="H512" s="36">
        <f t="shared" si="14"/>
        <v>6.2320000000000002</v>
      </c>
      <c r="I512">
        <f t="shared" si="15"/>
        <v>2.7013903087114239</v>
      </c>
    </row>
    <row r="513" spans="2:9" x14ac:dyDescent="0.25">
      <c r="B513" s="11">
        <v>508</v>
      </c>
      <c r="C513" s="21">
        <f>_xlfn.IFNA(VLOOKUP($B513+1,Sheet1!$N$5:$AV$154,2,FALSE),C512)</f>
        <v>8.0410000000000004</v>
      </c>
      <c r="D513">
        <f>_xlfn.IFNA(VLOOKUP($B513+1,Sheet1!$U$5:$AV$3000,2,FALSE),D512)</f>
        <v>0.84899999999999998</v>
      </c>
      <c r="E513">
        <f>_xlfn.IFNA(VLOOKUP($B513+1,Sheet1!$AB$5:$AV$3000,2,FALSE),E512)</f>
        <v>8.0299999999999994</v>
      </c>
      <c r="F513">
        <f>_xlfn.IFNA(VLOOKUP($B513+1,Sheet1!$AI$5:$AV$3000,2,FALSE),F512)</f>
        <v>6.5090000000000003</v>
      </c>
      <c r="G513">
        <f>_xlfn.IFNA(VLOOKUP($B513+1,Sheet1!$AP$5:$AV$3000,2,FALSE),G512)</f>
        <v>7.6779999999999999</v>
      </c>
      <c r="H513" s="36">
        <f t="shared" si="14"/>
        <v>6.2214000000000009</v>
      </c>
      <c r="I513">
        <f t="shared" si="15"/>
        <v>2.7440501890453808</v>
      </c>
    </row>
    <row r="514" spans="2:9" x14ac:dyDescent="0.25">
      <c r="B514" s="11">
        <v>509</v>
      </c>
      <c r="C514" s="21">
        <f>_xlfn.IFNA(VLOOKUP($B514+1,Sheet1!$N$5:$AV$154,2,FALSE),C513)</f>
        <v>8.0410000000000004</v>
      </c>
      <c r="D514">
        <f>_xlfn.IFNA(VLOOKUP($B514+1,Sheet1!$U$5:$AV$3000,2,FALSE),D513)</f>
        <v>0.85</v>
      </c>
      <c r="E514">
        <f>_xlfn.IFNA(VLOOKUP($B514+1,Sheet1!$AB$5:$AV$3000,2,FALSE),E513)</f>
        <v>8.1120000000000001</v>
      </c>
      <c r="F514">
        <f>_xlfn.IFNA(VLOOKUP($B514+1,Sheet1!$AI$5:$AV$3000,2,FALSE),F513)</f>
        <v>6.5090000000000003</v>
      </c>
      <c r="G514">
        <f>_xlfn.IFNA(VLOOKUP($B514+1,Sheet1!$AP$5:$AV$3000,2,FALSE),G513)</f>
        <v>7.6779999999999999</v>
      </c>
      <c r="H514" s="36">
        <f t="shared" si="14"/>
        <v>6.2380000000000004</v>
      </c>
      <c r="I514">
        <f t="shared" si="15"/>
        <v>2.754642263525338</v>
      </c>
    </row>
    <row r="515" spans="2:9" x14ac:dyDescent="0.25">
      <c r="B515" s="11">
        <v>510</v>
      </c>
      <c r="C515" s="21">
        <f>_xlfn.IFNA(VLOOKUP($B515+1,Sheet1!$N$5:$AV$154,2,FALSE),C514)</f>
        <v>8.0410000000000004</v>
      </c>
      <c r="D515">
        <f>_xlfn.IFNA(VLOOKUP($B515+1,Sheet1!$U$5:$AV$3000,2,FALSE),D514)</f>
        <v>0.85</v>
      </c>
      <c r="E515">
        <f>_xlfn.IFNA(VLOOKUP($B515+1,Sheet1!$AB$5:$AV$3000,2,FALSE),E514)</f>
        <v>8.1120000000000001</v>
      </c>
      <c r="F515">
        <f>_xlfn.IFNA(VLOOKUP($B515+1,Sheet1!$AI$5:$AV$3000,2,FALSE),F514)</f>
        <v>6.5090000000000003</v>
      </c>
      <c r="G515">
        <f>_xlfn.IFNA(VLOOKUP($B515+1,Sheet1!$AP$5:$AV$3000,2,FALSE),G514)</f>
        <v>7.6779999999999999</v>
      </c>
      <c r="H515" s="36">
        <f t="shared" si="14"/>
        <v>6.2380000000000004</v>
      </c>
      <c r="I515">
        <f t="shared" si="15"/>
        <v>2.754642263525338</v>
      </c>
    </row>
    <row r="516" spans="2:9" x14ac:dyDescent="0.25">
      <c r="B516" s="11">
        <v>511</v>
      </c>
      <c r="C516" s="21">
        <f>_xlfn.IFNA(VLOOKUP($B516+1,Sheet1!$N$5:$AV$154,2,FALSE),C515)</f>
        <v>8.0410000000000004</v>
      </c>
      <c r="D516">
        <f>_xlfn.IFNA(VLOOKUP($B516+1,Sheet1!$U$5:$AV$3000,2,FALSE),D515)</f>
        <v>0.85</v>
      </c>
      <c r="E516">
        <f>_xlfn.IFNA(VLOOKUP($B516+1,Sheet1!$AB$5:$AV$3000,2,FALSE),E515)</f>
        <v>8.1120000000000001</v>
      </c>
      <c r="F516">
        <f>_xlfn.IFNA(VLOOKUP($B516+1,Sheet1!$AI$5:$AV$3000,2,FALSE),F515)</f>
        <v>6.5090000000000003</v>
      </c>
      <c r="G516">
        <f>_xlfn.IFNA(VLOOKUP($B516+1,Sheet1!$AP$5:$AV$3000,2,FALSE),G515)</f>
        <v>7.6779999999999999</v>
      </c>
      <c r="H516" s="36">
        <f t="shared" si="14"/>
        <v>6.2380000000000004</v>
      </c>
      <c r="I516">
        <f t="shared" si="15"/>
        <v>2.754642263525338</v>
      </c>
    </row>
    <row r="517" spans="2:9" x14ac:dyDescent="0.25">
      <c r="B517" s="11">
        <v>512</v>
      </c>
      <c r="C517" s="21">
        <f>_xlfn.IFNA(VLOOKUP($B517+1,Sheet1!$N$5:$AV$154,2,FALSE),C516)</f>
        <v>8.0410000000000004</v>
      </c>
      <c r="D517">
        <f>_xlfn.IFNA(VLOOKUP($B517+1,Sheet1!$U$5:$AV$3000,2,FALSE),D516)</f>
        <v>0.85</v>
      </c>
      <c r="E517">
        <f>_xlfn.IFNA(VLOOKUP($B517+1,Sheet1!$AB$5:$AV$3000,2,FALSE),E516)</f>
        <v>8.0419999999999998</v>
      </c>
      <c r="F517">
        <f>_xlfn.IFNA(VLOOKUP($B517+1,Sheet1!$AI$5:$AV$3000,2,FALSE),F516)</f>
        <v>6.5090000000000003</v>
      </c>
      <c r="G517">
        <f>_xlfn.IFNA(VLOOKUP($B517+1,Sheet1!$AP$5:$AV$3000,2,FALSE),G516)</f>
        <v>7.6779999999999999</v>
      </c>
      <c r="H517" s="36">
        <f t="shared" si="14"/>
        <v>6.2240000000000002</v>
      </c>
      <c r="I517">
        <f t="shared" si="15"/>
        <v>2.7452442514282764</v>
      </c>
    </row>
    <row r="518" spans="2:9" x14ac:dyDescent="0.25">
      <c r="B518" s="11">
        <v>513</v>
      </c>
      <c r="C518" s="21">
        <f>_xlfn.IFNA(VLOOKUP($B518+1,Sheet1!$N$5:$AV$154,2,FALSE),C517)</f>
        <v>8.0410000000000004</v>
      </c>
      <c r="D518">
        <f>_xlfn.IFNA(VLOOKUP($B518+1,Sheet1!$U$5:$AV$3000,2,FALSE),D517)</f>
        <v>0.84</v>
      </c>
      <c r="E518">
        <f>_xlfn.IFNA(VLOOKUP($B518+1,Sheet1!$AB$5:$AV$3000,2,FALSE),E517)</f>
        <v>8.0690000000000008</v>
      </c>
      <c r="F518">
        <f>_xlfn.IFNA(VLOOKUP($B518+1,Sheet1!$AI$5:$AV$3000,2,FALSE),F517)</f>
        <v>6.5090000000000003</v>
      </c>
      <c r="G518">
        <f>_xlfn.IFNA(VLOOKUP($B518+1,Sheet1!$AP$5:$AV$3000,2,FALSE),G517)</f>
        <v>7.6779999999999999</v>
      </c>
      <c r="H518" s="36">
        <f t="shared" ref="H518:H581" si="16">AVERAGE(C518:G518)</f>
        <v>6.2274000000000012</v>
      </c>
      <c r="I518">
        <f t="shared" ref="I518:I581" si="17">_xlfn.STDEV.P(C518:G518)</f>
        <v>2.7527532835326882</v>
      </c>
    </row>
    <row r="519" spans="2:9" x14ac:dyDescent="0.25">
      <c r="B519" s="11">
        <v>514</v>
      </c>
      <c r="C519" s="21">
        <f>_xlfn.IFNA(VLOOKUP($B519+1,Sheet1!$N$5:$AV$154,2,FALSE),C518)</f>
        <v>8.0410000000000004</v>
      </c>
      <c r="D519">
        <f>_xlfn.IFNA(VLOOKUP($B519+1,Sheet1!$U$5:$AV$3000,2,FALSE),D518)</f>
        <v>0.84</v>
      </c>
      <c r="E519">
        <f>_xlfn.IFNA(VLOOKUP($B519+1,Sheet1!$AB$5:$AV$3000,2,FALSE),E518)</f>
        <v>8.0340000000000007</v>
      </c>
      <c r="F519">
        <f>_xlfn.IFNA(VLOOKUP($B519+1,Sheet1!$AI$5:$AV$3000,2,FALSE),F518)</f>
        <v>6.5090000000000003</v>
      </c>
      <c r="G519">
        <f>_xlfn.IFNA(VLOOKUP($B519+1,Sheet1!$AP$5:$AV$3000,2,FALSE),G518)</f>
        <v>7.5460000000000003</v>
      </c>
      <c r="H519" s="36">
        <f t="shared" si="16"/>
        <v>6.194</v>
      </c>
      <c r="I519">
        <f t="shared" si="17"/>
        <v>2.7345732390996615</v>
      </c>
    </row>
    <row r="520" spans="2:9" x14ac:dyDescent="0.25">
      <c r="B520" s="11">
        <v>515</v>
      </c>
      <c r="C520" s="21">
        <f>_xlfn.IFNA(VLOOKUP($B520+1,Sheet1!$N$5:$AV$154,2,FALSE),C519)</f>
        <v>8.0410000000000004</v>
      </c>
      <c r="D520">
        <f>_xlfn.IFNA(VLOOKUP($B520+1,Sheet1!$U$5:$AV$3000,2,FALSE),D519)</f>
        <v>0.84099999999999997</v>
      </c>
      <c r="E520">
        <f>_xlfn.IFNA(VLOOKUP($B520+1,Sheet1!$AB$5:$AV$3000,2,FALSE),E519)</f>
        <v>8.0350000000000001</v>
      </c>
      <c r="F520">
        <f>_xlfn.IFNA(VLOOKUP($B520+1,Sheet1!$AI$5:$AV$3000,2,FALSE),F519)</f>
        <v>6.5069999999999997</v>
      </c>
      <c r="G520">
        <f>_xlfn.IFNA(VLOOKUP($B520+1,Sheet1!$AP$5:$AV$3000,2,FALSE),G519)</f>
        <v>7.5419999999999998</v>
      </c>
      <c r="H520" s="36">
        <f t="shared" si="16"/>
        <v>6.1932</v>
      </c>
      <c r="I520">
        <f t="shared" si="17"/>
        <v>2.7338752275844636</v>
      </c>
    </row>
    <row r="521" spans="2:9" x14ac:dyDescent="0.25">
      <c r="B521" s="11">
        <v>516</v>
      </c>
      <c r="C521" s="21">
        <f>_xlfn.IFNA(VLOOKUP($B521+1,Sheet1!$N$5:$AV$154,2,FALSE),C520)</f>
        <v>8.0410000000000004</v>
      </c>
      <c r="D521">
        <f>_xlfn.IFNA(VLOOKUP($B521+1,Sheet1!$U$5:$AV$3000,2,FALSE),D520)</f>
        <v>0.84299999999999997</v>
      </c>
      <c r="E521">
        <f>_xlfn.IFNA(VLOOKUP($B521+1,Sheet1!$AB$5:$AV$3000,2,FALSE),E520)</f>
        <v>8.0350000000000001</v>
      </c>
      <c r="F521">
        <f>_xlfn.IFNA(VLOOKUP($B521+1,Sheet1!$AI$5:$AV$3000,2,FALSE),F520)</f>
        <v>6.5060000000000002</v>
      </c>
      <c r="G521">
        <f>_xlfn.IFNA(VLOOKUP($B521+1,Sheet1!$AP$5:$AV$3000,2,FALSE),G520)</f>
        <v>7.5410000000000004</v>
      </c>
      <c r="H521" s="36">
        <f t="shared" si="16"/>
        <v>6.1932</v>
      </c>
      <c r="I521">
        <f t="shared" si="17"/>
        <v>2.7329705743018895</v>
      </c>
    </row>
    <row r="522" spans="2:9" x14ac:dyDescent="0.25">
      <c r="B522" s="11">
        <v>517</v>
      </c>
      <c r="C522" s="21">
        <f>_xlfn.IFNA(VLOOKUP($B522+1,Sheet1!$N$5:$AV$154,2,FALSE),C521)</f>
        <v>8.0410000000000004</v>
      </c>
      <c r="D522">
        <f>_xlfn.IFNA(VLOOKUP($B522+1,Sheet1!$U$5:$AV$3000,2,FALSE),D521)</f>
        <v>0.84299999999999997</v>
      </c>
      <c r="E522">
        <f>_xlfn.IFNA(VLOOKUP($B522+1,Sheet1!$AB$5:$AV$3000,2,FALSE),E521)</f>
        <v>8.2270000000000003</v>
      </c>
      <c r="F522">
        <f>_xlfn.IFNA(VLOOKUP($B522+1,Sheet1!$AI$5:$AV$3000,2,FALSE),F521)</f>
        <v>6.5060000000000002</v>
      </c>
      <c r="G522">
        <f>_xlfn.IFNA(VLOOKUP($B522+1,Sheet1!$AP$5:$AV$3000,2,FALSE),G521)</f>
        <v>7.5410000000000004</v>
      </c>
      <c r="H522" s="36">
        <f t="shared" si="16"/>
        <v>6.2316000000000003</v>
      </c>
      <c r="I522">
        <f t="shared" si="17"/>
        <v>2.7597964852503174</v>
      </c>
    </row>
    <row r="523" spans="2:9" x14ac:dyDescent="0.25">
      <c r="B523" s="11">
        <v>518</v>
      </c>
      <c r="C523" s="21">
        <f>_xlfn.IFNA(VLOOKUP($B523+1,Sheet1!$N$5:$AV$154,2,FALSE),C522)</f>
        <v>8.0410000000000004</v>
      </c>
      <c r="D523">
        <f>_xlfn.IFNA(VLOOKUP($B523+1,Sheet1!$U$5:$AV$3000,2,FALSE),D522)</f>
        <v>0.84</v>
      </c>
      <c r="E523">
        <f>_xlfn.IFNA(VLOOKUP($B523+1,Sheet1!$AB$5:$AV$3000,2,FALSE),E522)</f>
        <v>8.0510000000000002</v>
      </c>
      <c r="F523">
        <f>_xlfn.IFNA(VLOOKUP($B523+1,Sheet1!$AI$5:$AV$3000,2,FALSE),F522)</f>
        <v>6.524</v>
      </c>
      <c r="G523">
        <f>_xlfn.IFNA(VLOOKUP($B523+1,Sheet1!$AP$5:$AV$3000,2,FALSE),G522)</f>
        <v>7.5410000000000004</v>
      </c>
      <c r="H523" s="36">
        <f t="shared" si="16"/>
        <v>6.1994000000000007</v>
      </c>
      <c r="I523">
        <f t="shared" si="17"/>
        <v>2.7367256786166938</v>
      </c>
    </row>
    <row r="524" spans="2:9" x14ac:dyDescent="0.25">
      <c r="B524" s="11">
        <v>519</v>
      </c>
      <c r="C524" s="21">
        <f>_xlfn.IFNA(VLOOKUP($B524+1,Sheet1!$N$5:$AV$154,2,FALSE),C523)</f>
        <v>8.0410000000000004</v>
      </c>
      <c r="D524">
        <f>_xlfn.IFNA(VLOOKUP($B524+1,Sheet1!$U$5:$AV$3000,2,FALSE),D523)</f>
        <v>0.84</v>
      </c>
      <c r="E524">
        <f>_xlfn.IFNA(VLOOKUP($B524+1,Sheet1!$AB$5:$AV$3000,2,FALSE),E523)</f>
        <v>8.0510000000000002</v>
      </c>
      <c r="F524">
        <f>_xlfn.IFNA(VLOOKUP($B524+1,Sheet1!$AI$5:$AV$3000,2,FALSE),F523)</f>
        <v>6.5270000000000001</v>
      </c>
      <c r="G524">
        <f>_xlfn.IFNA(VLOOKUP($B524+1,Sheet1!$AP$5:$AV$3000,2,FALSE),G523)</f>
        <v>7.5410000000000004</v>
      </c>
      <c r="H524" s="36">
        <f t="shared" si="16"/>
        <v>6.2000000000000011</v>
      </c>
      <c r="I524">
        <f t="shared" si="17"/>
        <v>2.7367971061077943</v>
      </c>
    </row>
    <row r="525" spans="2:9" x14ac:dyDescent="0.25">
      <c r="B525" s="11">
        <v>520</v>
      </c>
      <c r="C525" s="21">
        <f>_xlfn.IFNA(VLOOKUP($B525+1,Sheet1!$N$5:$AV$154,2,FALSE),C524)</f>
        <v>8.0410000000000004</v>
      </c>
      <c r="D525">
        <f>_xlfn.IFNA(VLOOKUP($B525+1,Sheet1!$U$5:$AV$3000,2,FALSE),D524)</f>
        <v>0.85699999999999998</v>
      </c>
      <c r="E525">
        <f>_xlfn.IFNA(VLOOKUP($B525+1,Sheet1!$AB$5:$AV$3000,2,FALSE),E524)</f>
        <v>8.0399999999999991</v>
      </c>
      <c r="F525">
        <f>_xlfn.IFNA(VLOOKUP($B525+1,Sheet1!$AI$5:$AV$3000,2,FALSE),F524)</f>
        <v>6.5270000000000001</v>
      </c>
      <c r="G525">
        <f>_xlfn.IFNA(VLOOKUP($B525+1,Sheet1!$AP$5:$AV$3000,2,FALSE),G524)</f>
        <v>7.5410000000000004</v>
      </c>
      <c r="H525" s="36">
        <f t="shared" si="16"/>
        <v>6.2012</v>
      </c>
      <c r="I525">
        <f t="shared" si="17"/>
        <v>2.7286528837505153</v>
      </c>
    </row>
    <row r="526" spans="2:9" x14ac:dyDescent="0.25">
      <c r="B526" s="11">
        <v>521</v>
      </c>
      <c r="C526" s="21">
        <f>_xlfn.IFNA(VLOOKUP($B526+1,Sheet1!$N$5:$AV$154,2,FALSE),C525)</f>
        <v>8.0410000000000004</v>
      </c>
      <c r="D526">
        <f>_xlfn.IFNA(VLOOKUP($B526+1,Sheet1!$U$5:$AV$3000,2,FALSE),D525)</f>
        <v>0.85699999999999998</v>
      </c>
      <c r="E526">
        <f>_xlfn.IFNA(VLOOKUP($B526+1,Sheet1!$AB$5:$AV$3000,2,FALSE),E525)</f>
        <v>8.0489999999999995</v>
      </c>
      <c r="F526">
        <f>_xlfn.IFNA(VLOOKUP($B526+1,Sheet1!$AI$5:$AV$3000,2,FALSE),F525)</f>
        <v>6.5270000000000001</v>
      </c>
      <c r="G526">
        <f>_xlfn.IFNA(VLOOKUP($B526+1,Sheet1!$AP$5:$AV$3000,2,FALSE),G525)</f>
        <v>7.5469999999999997</v>
      </c>
      <c r="H526" s="36">
        <f t="shared" si="16"/>
        <v>6.2042000000000002</v>
      </c>
      <c r="I526">
        <f t="shared" si="17"/>
        <v>2.730457133888025</v>
      </c>
    </row>
    <row r="527" spans="2:9" x14ac:dyDescent="0.25">
      <c r="B527" s="11">
        <v>522</v>
      </c>
      <c r="C527" s="21">
        <f>_xlfn.IFNA(VLOOKUP($B527+1,Sheet1!$N$5:$AV$154,2,FALSE),C526)</f>
        <v>8.0410000000000004</v>
      </c>
      <c r="D527">
        <f>_xlfn.IFNA(VLOOKUP($B527+1,Sheet1!$U$5:$AV$3000,2,FALSE),D526)</f>
        <v>0.85699999999999998</v>
      </c>
      <c r="E527">
        <f>_xlfn.IFNA(VLOOKUP($B527+1,Sheet1!$AB$5:$AV$3000,2,FALSE),E526)</f>
        <v>8.08</v>
      </c>
      <c r="F527">
        <f>_xlfn.IFNA(VLOOKUP($B527+1,Sheet1!$AI$5:$AV$3000,2,FALSE),F526)</f>
        <v>6.51</v>
      </c>
      <c r="G527">
        <f>_xlfn.IFNA(VLOOKUP($B527+1,Sheet1!$AP$5:$AV$3000,2,FALSE),G526)</f>
        <v>7.5490000000000004</v>
      </c>
      <c r="H527" s="36">
        <f t="shared" si="16"/>
        <v>6.2073999999999998</v>
      </c>
      <c r="I527">
        <f t="shared" si="17"/>
        <v>2.734481932651962</v>
      </c>
    </row>
    <row r="528" spans="2:9" x14ac:dyDescent="0.25">
      <c r="B528" s="11">
        <v>523</v>
      </c>
      <c r="C528" s="21">
        <f>_xlfn.IFNA(VLOOKUP($B528+1,Sheet1!$N$5:$AV$154,2,FALSE),C527)</f>
        <v>8.0410000000000004</v>
      </c>
      <c r="D528">
        <f>_xlfn.IFNA(VLOOKUP($B528+1,Sheet1!$U$5:$AV$3000,2,FALSE),D527)</f>
        <v>0.85699999999999998</v>
      </c>
      <c r="E528">
        <f>_xlfn.IFNA(VLOOKUP($B528+1,Sheet1!$AB$5:$AV$3000,2,FALSE),E527)</f>
        <v>8.08</v>
      </c>
      <c r="F528">
        <f>_xlfn.IFNA(VLOOKUP($B528+1,Sheet1!$AI$5:$AV$3000,2,FALSE),F527)</f>
        <v>6.5330000000000004</v>
      </c>
      <c r="G528">
        <f>_xlfn.IFNA(VLOOKUP($B528+1,Sheet1!$AP$5:$AV$3000,2,FALSE),G527)</f>
        <v>7.577</v>
      </c>
      <c r="H528" s="36">
        <f t="shared" si="16"/>
        <v>6.2176</v>
      </c>
      <c r="I528">
        <f t="shared" si="17"/>
        <v>2.7377654830171276</v>
      </c>
    </row>
    <row r="529" spans="2:9" x14ac:dyDescent="0.25">
      <c r="B529" s="11">
        <v>524</v>
      </c>
      <c r="C529" s="21">
        <f>_xlfn.IFNA(VLOOKUP($B529+1,Sheet1!$N$5:$AV$154,2,FALSE),C528)</f>
        <v>8.0410000000000004</v>
      </c>
      <c r="D529">
        <f>_xlfn.IFNA(VLOOKUP($B529+1,Sheet1!$U$5:$AV$3000,2,FALSE),D528)</f>
        <v>0.85699999999999998</v>
      </c>
      <c r="E529">
        <f>_xlfn.IFNA(VLOOKUP($B529+1,Sheet1!$AB$5:$AV$3000,2,FALSE),E528)</f>
        <v>8.08</v>
      </c>
      <c r="F529">
        <f>_xlfn.IFNA(VLOOKUP($B529+1,Sheet1!$AI$5:$AV$3000,2,FALSE),F528)</f>
        <v>6.5759999999999996</v>
      </c>
      <c r="G529">
        <f>_xlfn.IFNA(VLOOKUP($B529+1,Sheet1!$AP$5:$AV$3000,2,FALSE),G528)</f>
        <v>7.577</v>
      </c>
      <c r="H529" s="36">
        <f t="shared" si="16"/>
        <v>6.2262000000000004</v>
      </c>
      <c r="I529">
        <f t="shared" si="17"/>
        <v>2.7388100627827408</v>
      </c>
    </row>
    <row r="530" spans="2:9" x14ac:dyDescent="0.25">
      <c r="B530" s="11">
        <v>525</v>
      </c>
      <c r="C530" s="21">
        <f>_xlfn.IFNA(VLOOKUP($B530+1,Sheet1!$N$5:$AV$154,2,FALSE),C529)</f>
        <v>8.0410000000000004</v>
      </c>
      <c r="D530">
        <f>_xlfn.IFNA(VLOOKUP($B530+1,Sheet1!$U$5:$AV$3000,2,FALSE),D529)</f>
        <v>0.85699999999999998</v>
      </c>
      <c r="E530">
        <f>_xlfn.IFNA(VLOOKUP($B530+1,Sheet1!$AB$5:$AV$3000,2,FALSE),E529)</f>
        <v>8.08</v>
      </c>
      <c r="F530">
        <f>_xlfn.IFNA(VLOOKUP($B530+1,Sheet1!$AI$5:$AV$3000,2,FALSE),F529)</f>
        <v>6.53</v>
      </c>
      <c r="G530">
        <f>_xlfn.IFNA(VLOOKUP($B530+1,Sheet1!$AP$5:$AV$3000,2,FALSE),G529)</f>
        <v>7.577</v>
      </c>
      <c r="H530" s="36">
        <f t="shared" si="16"/>
        <v>6.2170000000000005</v>
      </c>
      <c r="I530">
        <f t="shared" si="17"/>
        <v>2.7376966230756845</v>
      </c>
    </row>
    <row r="531" spans="2:9" x14ac:dyDescent="0.25">
      <c r="B531" s="11">
        <v>526</v>
      </c>
      <c r="C531" s="21">
        <f>_xlfn.IFNA(VLOOKUP($B531+1,Sheet1!$N$5:$AV$154,2,FALSE),C530)</f>
        <v>8.0410000000000004</v>
      </c>
      <c r="D531">
        <f>_xlfn.IFNA(VLOOKUP($B531+1,Sheet1!$U$5:$AV$3000,2,FALSE),D530)</f>
        <v>0.83899999999999997</v>
      </c>
      <c r="E531">
        <f>_xlfn.IFNA(VLOOKUP($B531+1,Sheet1!$AB$5:$AV$3000,2,FALSE),E530)</f>
        <v>8.0440000000000005</v>
      </c>
      <c r="F531">
        <f>_xlfn.IFNA(VLOOKUP($B531+1,Sheet1!$AI$5:$AV$3000,2,FALSE),F530)</f>
        <v>6.53</v>
      </c>
      <c r="G531">
        <f>_xlfn.IFNA(VLOOKUP($B531+1,Sheet1!$AP$5:$AV$3000,2,FALSE),G530)</f>
        <v>7.5549999999999997</v>
      </c>
      <c r="H531" s="36">
        <f t="shared" si="16"/>
        <v>6.2018000000000004</v>
      </c>
      <c r="I531">
        <f t="shared" si="17"/>
        <v>2.7376941684563674</v>
      </c>
    </row>
    <row r="532" spans="2:9" x14ac:dyDescent="0.25">
      <c r="B532" s="11">
        <v>527</v>
      </c>
      <c r="C532" s="21">
        <f>_xlfn.IFNA(VLOOKUP($B532+1,Sheet1!$N$5:$AV$154,2,FALSE),C531)</f>
        <v>8.0410000000000004</v>
      </c>
      <c r="D532">
        <f>_xlfn.IFNA(VLOOKUP($B532+1,Sheet1!$U$5:$AV$3000,2,FALSE),D531)</f>
        <v>0.84399999999999997</v>
      </c>
      <c r="E532">
        <f>_xlfn.IFNA(VLOOKUP($B532+1,Sheet1!$AB$5:$AV$3000,2,FALSE),E531)</f>
        <v>8.1709999999999994</v>
      </c>
      <c r="F532">
        <f>_xlfn.IFNA(VLOOKUP($B532+1,Sheet1!$AI$5:$AV$3000,2,FALSE),F531)</f>
        <v>6.53</v>
      </c>
      <c r="G532">
        <f>_xlfn.IFNA(VLOOKUP($B532+1,Sheet1!$AP$5:$AV$3000,2,FALSE),G531)</f>
        <v>7.5529999999999999</v>
      </c>
      <c r="H532" s="36">
        <f t="shared" si="16"/>
        <v>6.2278000000000002</v>
      </c>
      <c r="I532">
        <f t="shared" si="17"/>
        <v>2.7530529526327681</v>
      </c>
    </row>
    <row r="533" spans="2:9" x14ac:dyDescent="0.25">
      <c r="B533" s="11">
        <v>528</v>
      </c>
      <c r="C533" s="21">
        <f>_xlfn.IFNA(VLOOKUP($B533+1,Sheet1!$N$5:$AV$154,2,FALSE),C532)</f>
        <v>8.0410000000000004</v>
      </c>
      <c r="D533">
        <f>_xlfn.IFNA(VLOOKUP($B533+1,Sheet1!$U$5:$AV$3000,2,FALSE),D532)</f>
        <v>0.84399999999999997</v>
      </c>
      <c r="E533">
        <f>_xlfn.IFNA(VLOOKUP($B533+1,Sheet1!$AB$5:$AV$3000,2,FALSE),E532)</f>
        <v>8.0730000000000004</v>
      </c>
      <c r="F533">
        <f>_xlfn.IFNA(VLOOKUP($B533+1,Sheet1!$AI$5:$AV$3000,2,FALSE),F532)</f>
        <v>6.53</v>
      </c>
      <c r="G533">
        <f>_xlfn.IFNA(VLOOKUP($B533+1,Sheet1!$AP$5:$AV$3000,2,FALSE),G532)</f>
        <v>7.5529999999999999</v>
      </c>
      <c r="H533" s="36">
        <f t="shared" si="16"/>
        <v>6.2081999999999997</v>
      </c>
      <c r="I533">
        <f t="shared" si="17"/>
        <v>2.7394641373816171</v>
      </c>
    </row>
    <row r="534" spans="2:9" x14ac:dyDescent="0.25">
      <c r="B534" s="11">
        <v>529</v>
      </c>
      <c r="C534" s="21">
        <f>_xlfn.IFNA(VLOOKUP($B534+1,Sheet1!$N$5:$AV$154,2,FALSE),C533)</f>
        <v>8.0410000000000004</v>
      </c>
      <c r="D534">
        <f>_xlfn.IFNA(VLOOKUP($B534+1,Sheet1!$U$5:$AV$3000,2,FALSE),D533)</f>
        <v>0.872</v>
      </c>
      <c r="E534">
        <f>_xlfn.IFNA(VLOOKUP($B534+1,Sheet1!$AB$5:$AV$3000,2,FALSE),E533)</f>
        <v>8.0340000000000007</v>
      </c>
      <c r="F534">
        <f>_xlfn.IFNA(VLOOKUP($B534+1,Sheet1!$AI$5:$AV$3000,2,FALSE),F533)</f>
        <v>6.53</v>
      </c>
      <c r="G534">
        <f>_xlfn.IFNA(VLOOKUP($B534+1,Sheet1!$AP$5:$AV$3000,2,FALSE),G533)</f>
        <v>7.5890000000000004</v>
      </c>
      <c r="H534" s="36">
        <f t="shared" si="16"/>
        <v>6.2132000000000005</v>
      </c>
      <c r="I534">
        <f t="shared" si="17"/>
        <v>2.7268212556014735</v>
      </c>
    </row>
    <row r="535" spans="2:9" x14ac:dyDescent="0.25">
      <c r="B535" s="11">
        <v>530</v>
      </c>
      <c r="C535" s="21">
        <f>_xlfn.IFNA(VLOOKUP($B535+1,Sheet1!$N$5:$AV$154,2,FALSE),C534)</f>
        <v>8.0410000000000004</v>
      </c>
      <c r="D535">
        <f>_xlfn.IFNA(VLOOKUP($B535+1,Sheet1!$U$5:$AV$3000,2,FALSE),D534)</f>
        <v>0.85399999999999998</v>
      </c>
      <c r="E535">
        <f>_xlfn.IFNA(VLOOKUP($B535+1,Sheet1!$AB$5:$AV$3000,2,FALSE),E534)</f>
        <v>8.0440000000000005</v>
      </c>
      <c r="F535">
        <f>_xlfn.IFNA(VLOOKUP($B535+1,Sheet1!$AI$5:$AV$3000,2,FALSE),F534)</f>
        <v>6.5060000000000002</v>
      </c>
      <c r="G535">
        <f>_xlfn.IFNA(VLOOKUP($B535+1,Sheet1!$AP$5:$AV$3000,2,FALSE),G534)</f>
        <v>7.5890000000000004</v>
      </c>
      <c r="H535" s="36">
        <f t="shared" si="16"/>
        <v>6.2067999999999994</v>
      </c>
      <c r="I535">
        <f t="shared" si="17"/>
        <v>2.7346684917920121</v>
      </c>
    </row>
    <row r="536" spans="2:9" x14ac:dyDescent="0.25">
      <c r="B536" s="11">
        <v>531</v>
      </c>
      <c r="C536" s="21">
        <f>_xlfn.IFNA(VLOOKUP($B536+1,Sheet1!$N$5:$AV$154,2,FALSE),C535)</f>
        <v>8.0410000000000004</v>
      </c>
      <c r="D536">
        <f>_xlfn.IFNA(VLOOKUP($B536+1,Sheet1!$U$5:$AV$3000,2,FALSE),D535)</f>
        <v>0.85399999999999998</v>
      </c>
      <c r="E536">
        <f>_xlfn.IFNA(VLOOKUP($B536+1,Sheet1!$AB$5:$AV$3000,2,FALSE),E535)</f>
        <v>8.0749999999999993</v>
      </c>
      <c r="F536">
        <f>_xlfn.IFNA(VLOOKUP($B536+1,Sheet1!$AI$5:$AV$3000,2,FALSE),F535)</f>
        <v>6.6520000000000001</v>
      </c>
      <c r="G536">
        <f>_xlfn.IFNA(VLOOKUP($B536+1,Sheet1!$AP$5:$AV$3000,2,FALSE),G535)</f>
        <v>7.5890000000000004</v>
      </c>
      <c r="H536" s="36">
        <f t="shared" si="16"/>
        <v>6.2421999999999995</v>
      </c>
      <c r="I536">
        <f t="shared" si="17"/>
        <v>2.7426025158597085</v>
      </c>
    </row>
    <row r="537" spans="2:9" x14ac:dyDescent="0.25">
      <c r="B537" s="11">
        <v>532</v>
      </c>
      <c r="C537" s="21">
        <f>_xlfn.IFNA(VLOOKUP($B537+1,Sheet1!$N$5:$AV$154,2,FALSE),C536)</f>
        <v>8.0410000000000004</v>
      </c>
      <c r="D537">
        <f>_xlfn.IFNA(VLOOKUP($B537+1,Sheet1!$U$5:$AV$3000,2,FALSE),D536)</f>
        <v>0.85399999999999998</v>
      </c>
      <c r="E537">
        <f>_xlfn.IFNA(VLOOKUP($B537+1,Sheet1!$AB$5:$AV$3000,2,FALSE),E536)</f>
        <v>8.0709999999999997</v>
      </c>
      <c r="F537">
        <f>_xlfn.IFNA(VLOOKUP($B537+1,Sheet1!$AI$5:$AV$3000,2,FALSE),F536)</f>
        <v>6.6520000000000001</v>
      </c>
      <c r="G537">
        <f>_xlfn.IFNA(VLOOKUP($B537+1,Sheet1!$AP$5:$AV$3000,2,FALSE),G536)</f>
        <v>7.5890000000000004</v>
      </c>
      <c r="H537" s="36">
        <f t="shared" si="16"/>
        <v>6.2414000000000005</v>
      </c>
      <c r="I537">
        <f t="shared" si="17"/>
        <v>2.742068314247478</v>
      </c>
    </row>
    <row r="538" spans="2:9" x14ac:dyDescent="0.25">
      <c r="B538" s="11">
        <v>533</v>
      </c>
      <c r="C538" s="21">
        <f>_xlfn.IFNA(VLOOKUP($B538+1,Sheet1!$N$5:$AV$154,2,FALSE),C537)</f>
        <v>8.0410000000000004</v>
      </c>
      <c r="D538">
        <f>_xlfn.IFNA(VLOOKUP($B538+1,Sheet1!$U$5:$AV$3000,2,FALSE),D537)</f>
        <v>0.85399999999999998</v>
      </c>
      <c r="E538">
        <f>_xlfn.IFNA(VLOOKUP($B538+1,Sheet1!$AB$5:$AV$3000,2,FALSE),E537)</f>
        <v>8.0709999999999997</v>
      </c>
      <c r="F538">
        <f>_xlfn.IFNA(VLOOKUP($B538+1,Sheet1!$AI$5:$AV$3000,2,FALSE),F537)</f>
        <v>6.6520000000000001</v>
      </c>
      <c r="G538">
        <f>_xlfn.IFNA(VLOOKUP($B538+1,Sheet1!$AP$5:$AV$3000,2,FALSE),G537)</f>
        <v>7.5890000000000004</v>
      </c>
      <c r="H538" s="36">
        <f t="shared" si="16"/>
        <v>6.2414000000000005</v>
      </c>
      <c r="I538">
        <f t="shared" si="17"/>
        <v>2.742068314247478</v>
      </c>
    </row>
    <row r="539" spans="2:9" x14ac:dyDescent="0.25">
      <c r="B539" s="11">
        <v>534</v>
      </c>
      <c r="C539" s="21">
        <f>_xlfn.IFNA(VLOOKUP($B539+1,Sheet1!$N$5:$AV$154,2,FALSE),C538)</f>
        <v>8.0410000000000004</v>
      </c>
      <c r="D539">
        <f>_xlfn.IFNA(VLOOKUP($B539+1,Sheet1!$U$5:$AV$3000,2,FALSE),D538)</f>
        <v>0.85399999999999998</v>
      </c>
      <c r="E539">
        <f>_xlfn.IFNA(VLOOKUP($B539+1,Sheet1!$AB$5:$AV$3000,2,FALSE),E538)</f>
        <v>8.3719999999999999</v>
      </c>
      <c r="F539">
        <f>_xlfn.IFNA(VLOOKUP($B539+1,Sheet1!$AI$5:$AV$3000,2,FALSE),F538)</f>
        <v>6.5010000000000003</v>
      </c>
      <c r="G539">
        <f>_xlfn.IFNA(VLOOKUP($B539+1,Sheet1!$AP$5:$AV$3000,2,FALSE),G538)</f>
        <v>7.5890000000000004</v>
      </c>
      <c r="H539" s="36">
        <f t="shared" si="16"/>
        <v>6.2713999999999999</v>
      </c>
      <c r="I539">
        <f t="shared" si="17"/>
        <v>2.7814029984883524</v>
      </c>
    </row>
    <row r="540" spans="2:9" x14ac:dyDescent="0.25">
      <c r="B540" s="11">
        <v>535</v>
      </c>
      <c r="C540" s="21">
        <f>_xlfn.IFNA(VLOOKUP($B540+1,Sheet1!$N$5:$AV$154,2,FALSE),C539)</f>
        <v>8.0410000000000004</v>
      </c>
      <c r="D540">
        <f>_xlfn.IFNA(VLOOKUP($B540+1,Sheet1!$U$5:$AV$3000,2,FALSE),D539)</f>
        <v>0.85399999999999998</v>
      </c>
      <c r="E540">
        <f>_xlfn.IFNA(VLOOKUP($B540+1,Sheet1!$AB$5:$AV$3000,2,FALSE),E539)</f>
        <v>8.0429999999999993</v>
      </c>
      <c r="F540">
        <f>_xlfn.IFNA(VLOOKUP($B540+1,Sheet1!$AI$5:$AV$3000,2,FALSE),F539)</f>
        <v>6.5010000000000003</v>
      </c>
      <c r="G540">
        <f>_xlfn.IFNA(VLOOKUP($B540+1,Sheet1!$AP$5:$AV$3000,2,FALSE),G539)</f>
        <v>7.5890000000000004</v>
      </c>
      <c r="H540" s="36">
        <f t="shared" si="16"/>
        <v>6.2055999999999996</v>
      </c>
      <c r="I540">
        <f t="shared" si="17"/>
        <v>2.7344253948498958</v>
      </c>
    </row>
    <row r="541" spans="2:9" x14ac:dyDescent="0.25">
      <c r="B541" s="11">
        <v>536</v>
      </c>
      <c r="C541" s="21">
        <f>_xlfn.IFNA(VLOOKUP($B541+1,Sheet1!$N$5:$AV$154,2,FALSE),C540)</f>
        <v>8.0410000000000004</v>
      </c>
      <c r="D541">
        <f>_xlfn.IFNA(VLOOKUP($B541+1,Sheet1!$U$5:$AV$3000,2,FALSE),D540)</f>
        <v>0.86599999999999999</v>
      </c>
      <c r="E541">
        <f>_xlfn.IFNA(VLOOKUP($B541+1,Sheet1!$AB$5:$AV$3000,2,FALSE),E540)</f>
        <v>8.0429999999999993</v>
      </c>
      <c r="F541">
        <f>_xlfn.IFNA(VLOOKUP($B541+1,Sheet1!$AI$5:$AV$3000,2,FALSE),F540)</f>
        <v>6.5010000000000003</v>
      </c>
      <c r="G541">
        <f>_xlfn.IFNA(VLOOKUP($B541+1,Sheet1!$AP$5:$AV$3000,2,FALSE),G540)</f>
        <v>7.5890000000000004</v>
      </c>
      <c r="H541" s="36">
        <f t="shared" si="16"/>
        <v>6.2080000000000002</v>
      </c>
      <c r="I541">
        <f t="shared" si="17"/>
        <v>2.7297284846665626</v>
      </c>
    </row>
    <row r="542" spans="2:9" x14ac:dyDescent="0.25">
      <c r="B542" s="11">
        <v>537</v>
      </c>
      <c r="C542" s="21">
        <f>_xlfn.IFNA(VLOOKUP($B542+1,Sheet1!$N$5:$AV$154,2,FALSE),C541)</f>
        <v>8.0410000000000004</v>
      </c>
      <c r="D542">
        <f>_xlfn.IFNA(VLOOKUP($B542+1,Sheet1!$U$5:$AV$3000,2,FALSE),D541)</f>
        <v>0.86599999999999999</v>
      </c>
      <c r="E542">
        <f>_xlfn.IFNA(VLOOKUP($B542+1,Sheet1!$AB$5:$AV$3000,2,FALSE),E541)</f>
        <v>8.0579999999999998</v>
      </c>
      <c r="F542">
        <f>_xlfn.IFNA(VLOOKUP($B542+1,Sheet1!$AI$5:$AV$3000,2,FALSE),F541)</f>
        <v>6.6360000000000001</v>
      </c>
      <c r="G542">
        <f>_xlfn.IFNA(VLOOKUP($B542+1,Sheet1!$AP$5:$AV$3000,2,FALSE),G541)</f>
        <v>7.5890000000000004</v>
      </c>
      <c r="H542" s="36">
        <f t="shared" si="16"/>
        <v>6.2379999999999995</v>
      </c>
      <c r="I542">
        <f t="shared" si="17"/>
        <v>2.735148917335215</v>
      </c>
    </row>
    <row r="543" spans="2:9" x14ac:dyDescent="0.25">
      <c r="B543" s="11">
        <v>538</v>
      </c>
      <c r="C543" s="21">
        <f>_xlfn.IFNA(VLOOKUP($B543+1,Sheet1!$N$5:$AV$154,2,FALSE),C542)</f>
        <v>8.0410000000000004</v>
      </c>
      <c r="D543">
        <f>_xlfn.IFNA(VLOOKUP($B543+1,Sheet1!$U$5:$AV$3000,2,FALSE),D542)</f>
        <v>0.86599999999999999</v>
      </c>
      <c r="E543">
        <f>_xlfn.IFNA(VLOOKUP($B543+1,Sheet1!$AB$5:$AV$3000,2,FALSE),E542)</f>
        <v>8.0359999999999996</v>
      </c>
      <c r="F543">
        <f>_xlfn.IFNA(VLOOKUP($B543+1,Sheet1!$AI$5:$AV$3000,2,FALSE),F542)</f>
        <v>6.5140000000000002</v>
      </c>
      <c r="G543">
        <f>_xlfn.IFNA(VLOOKUP($B543+1,Sheet1!$AP$5:$AV$3000,2,FALSE),G542)</f>
        <v>7.5890000000000004</v>
      </c>
      <c r="H543" s="36">
        <f t="shared" si="16"/>
        <v>6.2092000000000001</v>
      </c>
      <c r="I543">
        <f t="shared" si="17"/>
        <v>2.7290740847400992</v>
      </c>
    </row>
    <row r="544" spans="2:9" x14ac:dyDescent="0.25">
      <c r="B544" s="11">
        <v>539</v>
      </c>
      <c r="C544" s="21">
        <f>_xlfn.IFNA(VLOOKUP($B544+1,Sheet1!$N$5:$AV$154,2,FALSE),C543)</f>
        <v>8.0410000000000004</v>
      </c>
      <c r="D544">
        <f>_xlfn.IFNA(VLOOKUP($B544+1,Sheet1!$U$5:$AV$3000,2,FALSE),D543)</f>
        <v>0.875</v>
      </c>
      <c r="E544">
        <f>_xlfn.IFNA(VLOOKUP($B544+1,Sheet1!$AB$5:$AV$3000,2,FALSE),E543)</f>
        <v>8.032</v>
      </c>
      <c r="F544">
        <f>_xlfn.IFNA(VLOOKUP($B544+1,Sheet1!$AI$5:$AV$3000,2,FALSE),F543)</f>
        <v>6.516</v>
      </c>
      <c r="G544">
        <f>_xlfn.IFNA(VLOOKUP($B544+1,Sheet1!$AP$5:$AV$3000,2,FALSE),G543)</f>
        <v>7.5890000000000004</v>
      </c>
      <c r="H544" s="36">
        <f t="shared" si="16"/>
        <v>6.2105999999999995</v>
      </c>
      <c r="I544">
        <f t="shared" si="17"/>
        <v>2.725059456232104</v>
      </c>
    </row>
    <row r="545" spans="2:9" x14ac:dyDescent="0.25">
      <c r="B545" s="11">
        <v>540</v>
      </c>
      <c r="C545" s="21">
        <f>_xlfn.IFNA(VLOOKUP($B545+1,Sheet1!$N$5:$AV$154,2,FALSE),C544)</f>
        <v>8.0410000000000004</v>
      </c>
      <c r="D545">
        <f>_xlfn.IFNA(VLOOKUP($B545+1,Sheet1!$U$5:$AV$3000,2,FALSE),D544)</f>
        <v>0.84399999999999997</v>
      </c>
      <c r="E545">
        <f>_xlfn.IFNA(VLOOKUP($B545+1,Sheet1!$AB$5:$AV$3000,2,FALSE),E544)</f>
        <v>8.032</v>
      </c>
      <c r="F545">
        <f>_xlfn.IFNA(VLOOKUP($B545+1,Sheet1!$AI$5:$AV$3000,2,FALSE),F544)</f>
        <v>6.5469999999999997</v>
      </c>
      <c r="G545">
        <f>_xlfn.IFNA(VLOOKUP($B545+1,Sheet1!$AP$5:$AV$3000,2,FALSE),G544)</f>
        <v>7.5789999999999997</v>
      </c>
      <c r="H545" s="36">
        <f t="shared" si="16"/>
        <v>6.2086000000000006</v>
      </c>
      <c r="I545">
        <f t="shared" si="17"/>
        <v>2.7369297104602421</v>
      </c>
    </row>
    <row r="546" spans="2:9" x14ac:dyDescent="0.25">
      <c r="B546" s="11">
        <v>541</v>
      </c>
      <c r="C546" s="21">
        <f>_xlfn.IFNA(VLOOKUP($B546+1,Sheet1!$N$5:$AV$154,2,FALSE),C545)</f>
        <v>8.0410000000000004</v>
      </c>
      <c r="D546">
        <f>_xlfn.IFNA(VLOOKUP($B546+1,Sheet1!$U$5:$AV$3000,2,FALSE),D545)</f>
        <v>0.84699999999999998</v>
      </c>
      <c r="E546">
        <f>_xlfn.IFNA(VLOOKUP($B546+1,Sheet1!$AB$5:$AV$3000,2,FALSE),E545)</f>
        <v>8.032</v>
      </c>
      <c r="F546">
        <f>_xlfn.IFNA(VLOOKUP($B546+1,Sheet1!$AI$5:$AV$3000,2,FALSE),F545)</f>
        <v>6.5119999999999996</v>
      </c>
      <c r="G546">
        <f>_xlfn.IFNA(VLOOKUP($B546+1,Sheet1!$AP$5:$AV$3000,2,FALSE),G545)</f>
        <v>7.5789999999999997</v>
      </c>
      <c r="H546" s="36">
        <f t="shared" si="16"/>
        <v>6.2022000000000004</v>
      </c>
      <c r="I546">
        <f t="shared" si="17"/>
        <v>2.7349250373639111</v>
      </c>
    </row>
    <row r="547" spans="2:9" x14ac:dyDescent="0.25">
      <c r="B547" s="11">
        <v>542</v>
      </c>
      <c r="C547" s="21">
        <f>_xlfn.IFNA(VLOOKUP($B547+1,Sheet1!$N$5:$AV$154,2,FALSE),C546)</f>
        <v>8.0410000000000004</v>
      </c>
      <c r="D547">
        <f>_xlfn.IFNA(VLOOKUP($B547+1,Sheet1!$U$5:$AV$3000,2,FALSE),D546)</f>
        <v>0.83299999999999996</v>
      </c>
      <c r="E547">
        <f>_xlfn.IFNA(VLOOKUP($B547+1,Sheet1!$AB$5:$AV$3000,2,FALSE),E546)</f>
        <v>8.0869999999999997</v>
      </c>
      <c r="F547">
        <f>_xlfn.IFNA(VLOOKUP($B547+1,Sheet1!$AI$5:$AV$3000,2,FALSE),F546)</f>
        <v>6.5</v>
      </c>
      <c r="G547">
        <f>_xlfn.IFNA(VLOOKUP($B547+1,Sheet1!$AP$5:$AV$3000,2,FALSE),G546)</f>
        <v>7.5789999999999997</v>
      </c>
      <c r="H547" s="36">
        <f t="shared" si="16"/>
        <v>6.2080000000000002</v>
      </c>
      <c r="I547">
        <f t="shared" si="17"/>
        <v>2.7475829377836809</v>
      </c>
    </row>
    <row r="548" spans="2:9" x14ac:dyDescent="0.25">
      <c r="B548" s="11">
        <v>543</v>
      </c>
      <c r="C548" s="21">
        <f>_xlfn.IFNA(VLOOKUP($B548+1,Sheet1!$N$5:$AV$154,2,FALSE),C547)</f>
        <v>8.0410000000000004</v>
      </c>
      <c r="D548">
        <f>_xlfn.IFNA(VLOOKUP($B548+1,Sheet1!$U$5:$AV$3000,2,FALSE),D547)</f>
        <v>0.83299999999999996</v>
      </c>
      <c r="E548">
        <f>_xlfn.IFNA(VLOOKUP($B548+1,Sheet1!$AB$5:$AV$3000,2,FALSE),E547)</f>
        <v>8.0869999999999997</v>
      </c>
      <c r="F548">
        <f>_xlfn.IFNA(VLOOKUP($B548+1,Sheet1!$AI$5:$AV$3000,2,FALSE),F547)</f>
        <v>6.5</v>
      </c>
      <c r="G548">
        <f>_xlfn.IFNA(VLOOKUP($B548+1,Sheet1!$AP$5:$AV$3000,2,FALSE),G547)</f>
        <v>7.5789999999999997</v>
      </c>
      <c r="H548" s="36">
        <f t="shared" si="16"/>
        <v>6.2080000000000002</v>
      </c>
      <c r="I548">
        <f t="shared" si="17"/>
        <v>2.7475829377836809</v>
      </c>
    </row>
    <row r="549" spans="2:9" x14ac:dyDescent="0.25">
      <c r="B549" s="11">
        <v>544</v>
      </c>
      <c r="C549" s="21">
        <f>_xlfn.IFNA(VLOOKUP($B549+1,Sheet1!$N$5:$AV$154,2,FALSE),C548)</f>
        <v>8.0410000000000004</v>
      </c>
      <c r="D549">
        <f>_xlfn.IFNA(VLOOKUP($B549+1,Sheet1!$U$5:$AV$3000,2,FALSE),D548)</f>
        <v>0.83899999999999997</v>
      </c>
      <c r="E549">
        <f>_xlfn.IFNA(VLOOKUP($B549+1,Sheet1!$AB$5:$AV$3000,2,FALSE),E548)</f>
        <v>8.0869999999999997</v>
      </c>
      <c r="F549">
        <f>_xlfn.IFNA(VLOOKUP($B549+1,Sheet1!$AI$5:$AV$3000,2,FALSE),F548)</f>
        <v>6.5110000000000001</v>
      </c>
      <c r="G549">
        <f>_xlfn.IFNA(VLOOKUP($B549+1,Sheet1!$AP$5:$AV$3000,2,FALSE),G548)</f>
        <v>7.5359999999999996</v>
      </c>
      <c r="H549" s="36">
        <f t="shared" si="16"/>
        <v>6.202799999999999</v>
      </c>
      <c r="I549">
        <f t="shared" si="17"/>
        <v>2.7412387272910048</v>
      </c>
    </row>
    <row r="550" spans="2:9" x14ac:dyDescent="0.25">
      <c r="B550" s="11">
        <v>545</v>
      </c>
      <c r="C550" s="21">
        <f>_xlfn.IFNA(VLOOKUP($B550+1,Sheet1!$N$5:$AV$154,2,FALSE),C549)</f>
        <v>8.0410000000000004</v>
      </c>
      <c r="D550">
        <f>_xlfn.IFNA(VLOOKUP($B550+1,Sheet1!$U$5:$AV$3000,2,FALSE),D549)</f>
        <v>0.83899999999999997</v>
      </c>
      <c r="E550">
        <f>_xlfn.IFNA(VLOOKUP($B550+1,Sheet1!$AB$5:$AV$3000,2,FALSE),E549)</f>
        <v>8.0869999999999997</v>
      </c>
      <c r="F550">
        <f>_xlfn.IFNA(VLOOKUP($B550+1,Sheet1!$AI$5:$AV$3000,2,FALSE),F549)</f>
        <v>6.5419999999999998</v>
      </c>
      <c r="G550">
        <f>_xlfn.IFNA(VLOOKUP($B550+1,Sheet1!$AP$5:$AV$3000,2,FALSE),G549)</f>
        <v>7.5419999999999998</v>
      </c>
      <c r="H550" s="36">
        <f t="shared" si="16"/>
        <v>6.2102000000000004</v>
      </c>
      <c r="I550">
        <f t="shared" si="17"/>
        <v>2.7425454891396046</v>
      </c>
    </row>
    <row r="551" spans="2:9" x14ac:dyDescent="0.25">
      <c r="B551" s="11">
        <v>546</v>
      </c>
      <c r="C551" s="21">
        <f>_xlfn.IFNA(VLOOKUP($B551+1,Sheet1!$N$5:$AV$154,2,FALSE),C550)</f>
        <v>8.0410000000000004</v>
      </c>
      <c r="D551">
        <f>_xlfn.IFNA(VLOOKUP($B551+1,Sheet1!$U$5:$AV$3000,2,FALSE),D550)</f>
        <v>0.83899999999999997</v>
      </c>
      <c r="E551">
        <f>_xlfn.IFNA(VLOOKUP($B551+1,Sheet1!$AB$5:$AV$3000,2,FALSE),E550)</f>
        <v>7.9960000000000004</v>
      </c>
      <c r="F551">
        <f>_xlfn.IFNA(VLOOKUP($B551+1,Sheet1!$AI$5:$AV$3000,2,FALSE),F550)</f>
        <v>6.5419999999999998</v>
      </c>
      <c r="G551">
        <f>_xlfn.IFNA(VLOOKUP($B551+1,Sheet1!$AP$5:$AV$3000,2,FALSE),G550)</f>
        <v>7.54</v>
      </c>
      <c r="H551" s="36">
        <f t="shared" si="16"/>
        <v>6.1915999999999993</v>
      </c>
      <c r="I551">
        <f t="shared" si="17"/>
        <v>2.7301072945948475</v>
      </c>
    </row>
    <row r="552" spans="2:9" x14ac:dyDescent="0.25">
      <c r="B552" s="11">
        <v>547</v>
      </c>
      <c r="C552" s="21">
        <f>_xlfn.IFNA(VLOOKUP($B552+1,Sheet1!$N$5:$AV$154,2,FALSE),C551)</f>
        <v>8.0410000000000004</v>
      </c>
      <c r="D552">
        <f>_xlfn.IFNA(VLOOKUP($B552+1,Sheet1!$U$5:$AV$3000,2,FALSE),D551)</f>
        <v>0.83299999999999996</v>
      </c>
      <c r="E552">
        <f>_xlfn.IFNA(VLOOKUP($B552+1,Sheet1!$AB$5:$AV$3000,2,FALSE),E551)</f>
        <v>7.9809999999999999</v>
      </c>
      <c r="F552">
        <f>_xlfn.IFNA(VLOOKUP($B552+1,Sheet1!$AI$5:$AV$3000,2,FALSE),F551)</f>
        <v>6.5419999999999998</v>
      </c>
      <c r="G552">
        <f>_xlfn.IFNA(VLOOKUP($B552+1,Sheet1!$AP$5:$AV$3000,2,FALSE),G551)</f>
        <v>7.5369999999999999</v>
      </c>
      <c r="H552" s="36">
        <f t="shared" si="16"/>
        <v>6.1867999999999999</v>
      </c>
      <c r="I552">
        <f t="shared" si="17"/>
        <v>2.730186543077231</v>
      </c>
    </row>
    <row r="553" spans="2:9" x14ac:dyDescent="0.25">
      <c r="B553" s="11">
        <v>548</v>
      </c>
      <c r="C553" s="21">
        <f>_xlfn.IFNA(VLOOKUP($B553+1,Sheet1!$N$5:$AV$154,2,FALSE),C552)</f>
        <v>8.0410000000000004</v>
      </c>
      <c r="D553">
        <f>_xlfn.IFNA(VLOOKUP($B553+1,Sheet1!$U$5:$AV$3000,2,FALSE),D552)</f>
        <v>0.85099999999999998</v>
      </c>
      <c r="E553">
        <f>_xlfn.IFNA(VLOOKUP($B553+1,Sheet1!$AB$5:$AV$3000,2,FALSE),E552)</f>
        <v>7.9820000000000002</v>
      </c>
      <c r="F553">
        <f>_xlfn.IFNA(VLOOKUP($B553+1,Sheet1!$AI$5:$AV$3000,2,FALSE),F552)</f>
        <v>6.5110000000000001</v>
      </c>
      <c r="G553">
        <f>_xlfn.IFNA(VLOOKUP($B553+1,Sheet1!$AP$5:$AV$3000,2,FALSE),G552)</f>
        <v>7.5369999999999999</v>
      </c>
      <c r="H553" s="36">
        <f t="shared" si="16"/>
        <v>6.1843999999999992</v>
      </c>
      <c r="I553">
        <f t="shared" si="17"/>
        <v>2.7224870688398144</v>
      </c>
    </row>
    <row r="554" spans="2:9" x14ac:dyDescent="0.25">
      <c r="B554" s="11">
        <v>549</v>
      </c>
      <c r="C554" s="21">
        <f>_xlfn.IFNA(VLOOKUP($B554+1,Sheet1!$N$5:$AV$154,2,FALSE),C553)</f>
        <v>8.0410000000000004</v>
      </c>
      <c r="D554">
        <f>_xlfn.IFNA(VLOOKUP($B554+1,Sheet1!$U$5:$AV$3000,2,FALSE),D553)</f>
        <v>0.83299999999999996</v>
      </c>
      <c r="E554">
        <f>_xlfn.IFNA(VLOOKUP($B554+1,Sheet1!$AB$5:$AV$3000,2,FALSE),E553)</f>
        <v>7.9989999999999997</v>
      </c>
      <c r="F554">
        <f>_xlfn.IFNA(VLOOKUP($B554+1,Sheet1!$AI$5:$AV$3000,2,FALSE),F553)</f>
        <v>6.5060000000000002</v>
      </c>
      <c r="G554">
        <f>_xlfn.IFNA(VLOOKUP($B554+1,Sheet1!$AP$5:$AV$3000,2,FALSE),G553)</f>
        <v>7.5389999999999997</v>
      </c>
      <c r="H554" s="36">
        <f t="shared" si="16"/>
        <v>6.1836000000000002</v>
      </c>
      <c r="I554">
        <f t="shared" si="17"/>
        <v>2.7318705386602806</v>
      </c>
    </row>
    <row r="555" spans="2:9" x14ac:dyDescent="0.25">
      <c r="B555" s="11">
        <v>550</v>
      </c>
      <c r="C555" s="21">
        <f>_xlfn.IFNA(VLOOKUP($B555+1,Sheet1!$N$5:$AV$154,2,FALSE),C554)</f>
        <v>8.0410000000000004</v>
      </c>
      <c r="D555">
        <f>_xlfn.IFNA(VLOOKUP($B555+1,Sheet1!$U$5:$AV$3000,2,FALSE),D554)</f>
        <v>0.84299999999999997</v>
      </c>
      <c r="E555">
        <f>_xlfn.IFNA(VLOOKUP($B555+1,Sheet1!$AB$5:$AV$3000,2,FALSE),E554)</f>
        <v>7.984</v>
      </c>
      <c r="F555">
        <f>_xlfn.IFNA(VLOOKUP($B555+1,Sheet1!$AI$5:$AV$3000,2,FALSE),F554)</f>
        <v>6.5209999999999999</v>
      </c>
      <c r="G555">
        <f>_xlfn.IFNA(VLOOKUP($B555+1,Sheet1!$AP$5:$AV$3000,2,FALSE),G554)</f>
        <v>7.5389999999999997</v>
      </c>
      <c r="H555" s="36">
        <f t="shared" si="16"/>
        <v>6.1856000000000009</v>
      </c>
      <c r="I555">
        <f t="shared" si="17"/>
        <v>2.7263276105413285</v>
      </c>
    </row>
    <row r="556" spans="2:9" x14ac:dyDescent="0.25">
      <c r="B556" s="11">
        <v>551</v>
      </c>
      <c r="C556" s="21">
        <f>_xlfn.IFNA(VLOOKUP($B556+1,Sheet1!$N$5:$AV$154,2,FALSE),C555)</f>
        <v>8.0410000000000004</v>
      </c>
      <c r="D556">
        <f>_xlfn.IFNA(VLOOKUP($B556+1,Sheet1!$U$5:$AV$3000,2,FALSE),D555)</f>
        <v>0.84</v>
      </c>
      <c r="E556">
        <f>_xlfn.IFNA(VLOOKUP($B556+1,Sheet1!$AB$5:$AV$3000,2,FALSE),E555)</f>
        <v>8.0660000000000007</v>
      </c>
      <c r="F556">
        <f>_xlfn.IFNA(VLOOKUP($B556+1,Sheet1!$AI$5:$AV$3000,2,FALSE),F555)</f>
        <v>6.5209999999999999</v>
      </c>
      <c r="G556">
        <f>_xlfn.IFNA(VLOOKUP($B556+1,Sheet1!$AP$5:$AV$3000,2,FALSE),G555)</f>
        <v>7.5389999999999997</v>
      </c>
      <c r="H556" s="36">
        <f t="shared" si="16"/>
        <v>6.2014000000000014</v>
      </c>
      <c r="I556">
        <f t="shared" si="17"/>
        <v>2.7384955431769464</v>
      </c>
    </row>
    <row r="557" spans="2:9" x14ac:dyDescent="0.25">
      <c r="B557" s="11">
        <v>552</v>
      </c>
      <c r="C557" s="21">
        <f>_xlfn.IFNA(VLOOKUP($B557+1,Sheet1!$N$5:$AV$154,2,FALSE),C556)</f>
        <v>8.0410000000000004</v>
      </c>
      <c r="D557">
        <f>_xlfn.IFNA(VLOOKUP($B557+1,Sheet1!$U$5:$AV$3000,2,FALSE),D556)</f>
        <v>0.86699999999999999</v>
      </c>
      <c r="E557">
        <f>_xlfn.IFNA(VLOOKUP($B557+1,Sheet1!$AB$5:$AV$3000,2,FALSE),E556)</f>
        <v>8.0660000000000007</v>
      </c>
      <c r="F557">
        <f>_xlfn.IFNA(VLOOKUP($B557+1,Sheet1!$AI$5:$AV$3000,2,FALSE),F556)</f>
        <v>6.5129999999999999</v>
      </c>
      <c r="G557">
        <f>_xlfn.IFNA(VLOOKUP($B557+1,Sheet1!$AP$5:$AV$3000,2,FALSE),G556)</f>
        <v>7.5389999999999997</v>
      </c>
      <c r="H557" s="36">
        <f t="shared" si="16"/>
        <v>6.2052000000000005</v>
      </c>
      <c r="I557">
        <f t="shared" si="17"/>
        <v>2.727741952604755</v>
      </c>
    </row>
    <row r="558" spans="2:9" x14ac:dyDescent="0.25">
      <c r="B558" s="11">
        <v>553</v>
      </c>
      <c r="C558" s="21">
        <f>_xlfn.IFNA(VLOOKUP($B558+1,Sheet1!$N$5:$AV$154,2,FALSE),C557)</f>
        <v>8.0410000000000004</v>
      </c>
      <c r="D558">
        <f>_xlfn.IFNA(VLOOKUP($B558+1,Sheet1!$U$5:$AV$3000,2,FALSE),D557)</f>
        <v>0.83799999999999997</v>
      </c>
      <c r="E558">
        <f>_xlfn.IFNA(VLOOKUP($B558+1,Sheet1!$AB$5:$AV$3000,2,FALSE),E557)</f>
        <v>7.98</v>
      </c>
      <c r="F558">
        <f>_xlfn.IFNA(VLOOKUP($B558+1,Sheet1!$AI$5:$AV$3000,2,FALSE),F557)</f>
        <v>6.5140000000000002</v>
      </c>
      <c r="G558">
        <f>_xlfn.IFNA(VLOOKUP($B558+1,Sheet1!$AP$5:$AV$3000,2,FALSE),G557)</f>
        <v>7.5659999999999998</v>
      </c>
      <c r="H558" s="36">
        <f t="shared" si="16"/>
        <v>6.1878000000000002</v>
      </c>
      <c r="I558">
        <f t="shared" si="17"/>
        <v>2.730294225903136</v>
      </c>
    </row>
    <row r="559" spans="2:9" x14ac:dyDescent="0.25">
      <c r="B559" s="11">
        <v>554</v>
      </c>
      <c r="C559" s="21">
        <f>_xlfn.IFNA(VLOOKUP($B559+1,Sheet1!$N$5:$AV$154,2,FALSE),C558)</f>
        <v>8.0410000000000004</v>
      </c>
      <c r="D559">
        <f>_xlfn.IFNA(VLOOKUP($B559+1,Sheet1!$U$5:$AV$3000,2,FALSE),D558)</f>
        <v>0.83299999999999996</v>
      </c>
      <c r="E559">
        <f>_xlfn.IFNA(VLOOKUP($B559+1,Sheet1!$AB$5:$AV$3000,2,FALSE),E558)</f>
        <v>7.98</v>
      </c>
      <c r="F559">
        <f>_xlfn.IFNA(VLOOKUP($B559+1,Sheet1!$AI$5:$AV$3000,2,FALSE),F558)</f>
        <v>6.516</v>
      </c>
      <c r="G559">
        <f>_xlfn.IFNA(VLOOKUP($B559+1,Sheet1!$AP$5:$AV$3000,2,FALSE),G558)</f>
        <v>7.548</v>
      </c>
      <c r="H559" s="36">
        <f t="shared" si="16"/>
        <v>6.1836000000000002</v>
      </c>
      <c r="I559">
        <f t="shared" si="17"/>
        <v>2.7304939186894388</v>
      </c>
    </row>
    <row r="560" spans="2:9" x14ac:dyDescent="0.25">
      <c r="B560" s="11">
        <v>555</v>
      </c>
      <c r="C560" s="21">
        <f>_xlfn.IFNA(VLOOKUP($B560+1,Sheet1!$N$5:$AV$154,2,FALSE),C559)</f>
        <v>8.0410000000000004</v>
      </c>
      <c r="D560">
        <f>_xlfn.IFNA(VLOOKUP($B560+1,Sheet1!$U$5:$AV$3000,2,FALSE),D559)</f>
        <v>0.83299999999999996</v>
      </c>
      <c r="E560">
        <f>_xlfn.IFNA(VLOOKUP($B560+1,Sheet1!$AB$5:$AV$3000,2,FALSE),E559)</f>
        <v>7.9889999999999999</v>
      </c>
      <c r="F560">
        <f>_xlfn.IFNA(VLOOKUP($B560+1,Sheet1!$AI$5:$AV$3000,2,FALSE),F559)</f>
        <v>6.5190000000000001</v>
      </c>
      <c r="G560">
        <f>_xlfn.IFNA(VLOOKUP($B560+1,Sheet1!$AP$5:$AV$3000,2,FALSE),G559)</f>
        <v>7.5469999999999997</v>
      </c>
      <c r="H560" s="36">
        <f t="shared" si="16"/>
        <v>6.1857999999999995</v>
      </c>
      <c r="I560">
        <f t="shared" si="17"/>
        <v>2.7316534480054391</v>
      </c>
    </row>
    <row r="561" spans="2:9" x14ac:dyDescent="0.25">
      <c r="B561" s="11">
        <v>556</v>
      </c>
      <c r="C561" s="21">
        <f>_xlfn.IFNA(VLOOKUP($B561+1,Sheet1!$N$5:$AV$154,2,FALSE),C560)</f>
        <v>8.0410000000000004</v>
      </c>
      <c r="D561">
        <f>_xlfn.IFNA(VLOOKUP($B561+1,Sheet1!$U$5:$AV$3000,2,FALSE),D560)</f>
        <v>0.83299999999999996</v>
      </c>
      <c r="E561">
        <f>_xlfn.IFNA(VLOOKUP($B561+1,Sheet1!$AB$5:$AV$3000,2,FALSE),E560)</f>
        <v>7.98</v>
      </c>
      <c r="F561">
        <f>_xlfn.IFNA(VLOOKUP($B561+1,Sheet1!$AI$5:$AV$3000,2,FALSE),F560)</f>
        <v>6.5190000000000001</v>
      </c>
      <c r="G561">
        <f>_xlfn.IFNA(VLOOKUP($B561+1,Sheet1!$AP$5:$AV$3000,2,FALSE),G560)</f>
        <v>7.5510000000000002</v>
      </c>
      <c r="H561" s="36">
        <f t="shared" si="16"/>
        <v>6.1848000000000001</v>
      </c>
      <c r="I561">
        <f t="shared" si="17"/>
        <v>2.7308671443334633</v>
      </c>
    </row>
    <row r="562" spans="2:9" x14ac:dyDescent="0.25">
      <c r="B562" s="11">
        <v>557</v>
      </c>
      <c r="C562" s="21">
        <f>_xlfn.IFNA(VLOOKUP($B562+1,Sheet1!$N$5:$AV$154,2,FALSE),C561)</f>
        <v>8.0410000000000004</v>
      </c>
      <c r="D562">
        <f>_xlfn.IFNA(VLOOKUP($B562+1,Sheet1!$U$5:$AV$3000,2,FALSE),D561)</f>
        <v>0.85499999999999998</v>
      </c>
      <c r="E562">
        <f>_xlfn.IFNA(VLOOKUP($B562+1,Sheet1!$AB$5:$AV$3000,2,FALSE),E561)</f>
        <v>7.98</v>
      </c>
      <c r="F562">
        <f>_xlfn.IFNA(VLOOKUP($B562+1,Sheet1!$AI$5:$AV$3000,2,FALSE),F561)</f>
        <v>6.5049999999999999</v>
      </c>
      <c r="G562">
        <f>_xlfn.IFNA(VLOOKUP($B562+1,Sheet1!$AP$5:$AV$3000,2,FALSE),G561)</f>
        <v>7.5490000000000004</v>
      </c>
      <c r="H562" s="36">
        <f t="shared" si="16"/>
        <v>6.1859999999999999</v>
      </c>
      <c r="I562">
        <f t="shared" si="17"/>
        <v>2.7217109324834636</v>
      </c>
    </row>
    <row r="563" spans="2:9" x14ac:dyDescent="0.25">
      <c r="B563" s="11">
        <v>558</v>
      </c>
      <c r="C563" s="21">
        <f>_xlfn.IFNA(VLOOKUP($B563+1,Sheet1!$N$5:$AV$154,2,FALSE),C562)</f>
        <v>8.0410000000000004</v>
      </c>
      <c r="D563">
        <f>_xlfn.IFNA(VLOOKUP($B563+1,Sheet1!$U$5:$AV$3000,2,FALSE),D562)</f>
        <v>0.83099999999999996</v>
      </c>
      <c r="E563">
        <f>_xlfn.IFNA(VLOOKUP($B563+1,Sheet1!$AB$5:$AV$3000,2,FALSE),E562)</f>
        <v>7.9809999999999999</v>
      </c>
      <c r="F563">
        <f>_xlfn.IFNA(VLOOKUP($B563+1,Sheet1!$AI$5:$AV$3000,2,FALSE),F562)</f>
        <v>6.5049999999999999</v>
      </c>
      <c r="G563">
        <f>_xlfn.IFNA(VLOOKUP($B563+1,Sheet1!$AP$5:$AV$3000,2,FALSE),G562)</f>
        <v>7.5490000000000004</v>
      </c>
      <c r="H563" s="36">
        <f t="shared" si="16"/>
        <v>6.1814</v>
      </c>
      <c r="I563">
        <f t="shared" si="17"/>
        <v>2.7312451080047713</v>
      </c>
    </row>
    <row r="564" spans="2:9" x14ac:dyDescent="0.25">
      <c r="B564" s="11">
        <v>559</v>
      </c>
      <c r="C564" s="21">
        <f>_xlfn.IFNA(VLOOKUP($B564+1,Sheet1!$N$5:$AV$154,2,FALSE),C563)</f>
        <v>8.0410000000000004</v>
      </c>
      <c r="D564">
        <f>_xlfn.IFNA(VLOOKUP($B564+1,Sheet1!$U$5:$AV$3000,2,FALSE),D563)</f>
        <v>0.83299999999999996</v>
      </c>
      <c r="E564">
        <f>_xlfn.IFNA(VLOOKUP($B564+1,Sheet1!$AB$5:$AV$3000,2,FALSE),E563)</f>
        <v>7.9809999999999999</v>
      </c>
      <c r="F564">
        <f>_xlfn.IFNA(VLOOKUP($B564+1,Sheet1!$AI$5:$AV$3000,2,FALSE),F563)</f>
        <v>6.5049999999999999</v>
      </c>
      <c r="G564">
        <f>_xlfn.IFNA(VLOOKUP($B564+1,Sheet1!$AP$5:$AV$3000,2,FALSE),G563)</f>
        <v>7.5490000000000004</v>
      </c>
      <c r="H564" s="36">
        <f t="shared" si="16"/>
        <v>6.1818</v>
      </c>
      <c r="I564">
        <f t="shared" si="17"/>
        <v>2.7304615287529685</v>
      </c>
    </row>
    <row r="565" spans="2:9" x14ac:dyDescent="0.25">
      <c r="B565" s="11">
        <v>560</v>
      </c>
      <c r="C565" s="21">
        <f>_xlfn.IFNA(VLOOKUP($B565+1,Sheet1!$N$5:$AV$154,2,FALSE),C564)</f>
        <v>8.0410000000000004</v>
      </c>
      <c r="D565">
        <f>_xlfn.IFNA(VLOOKUP($B565+1,Sheet1!$U$5:$AV$3000,2,FALSE),D564)</f>
        <v>0.83499999999999996</v>
      </c>
      <c r="E565">
        <f>_xlfn.IFNA(VLOOKUP($B565+1,Sheet1!$AB$5:$AV$3000,2,FALSE),E564)</f>
        <v>7.9980000000000002</v>
      </c>
      <c r="F565">
        <f>_xlfn.IFNA(VLOOKUP($B565+1,Sheet1!$AI$5:$AV$3000,2,FALSE),F564)</f>
        <v>6.5049999999999999</v>
      </c>
      <c r="G565">
        <f>_xlfn.IFNA(VLOOKUP($B565+1,Sheet1!$AP$5:$AV$3000,2,FALSE),G564)</f>
        <v>7.5490000000000004</v>
      </c>
      <c r="H565" s="36">
        <f t="shared" si="16"/>
        <v>6.1856</v>
      </c>
      <c r="I565">
        <f t="shared" si="17"/>
        <v>2.731926031209484</v>
      </c>
    </row>
    <row r="566" spans="2:9" x14ac:dyDescent="0.25">
      <c r="B566" s="11">
        <v>561</v>
      </c>
      <c r="C566" s="21">
        <f>_xlfn.IFNA(VLOOKUP($B566+1,Sheet1!$N$5:$AV$154,2,FALSE),C565)</f>
        <v>8.0410000000000004</v>
      </c>
      <c r="D566">
        <f>_xlfn.IFNA(VLOOKUP($B566+1,Sheet1!$U$5:$AV$3000,2,FALSE),D565)</f>
        <v>0.86299999999999999</v>
      </c>
      <c r="E566">
        <f>_xlfn.IFNA(VLOOKUP($B566+1,Sheet1!$AB$5:$AV$3000,2,FALSE),E565)</f>
        <v>8.0350000000000001</v>
      </c>
      <c r="F566">
        <f>_xlfn.IFNA(VLOOKUP($B566+1,Sheet1!$AI$5:$AV$3000,2,FALSE),F565)</f>
        <v>6.5049999999999999</v>
      </c>
      <c r="G566">
        <f>_xlfn.IFNA(VLOOKUP($B566+1,Sheet1!$AP$5:$AV$3000,2,FALSE),G565)</f>
        <v>7.5490000000000004</v>
      </c>
      <c r="H566" s="36">
        <f t="shared" si="16"/>
        <v>6.1985999999999999</v>
      </c>
      <c r="I566">
        <f t="shared" si="17"/>
        <v>2.7259086998650575</v>
      </c>
    </row>
    <row r="567" spans="2:9" x14ac:dyDescent="0.25">
      <c r="B567" s="11">
        <v>562</v>
      </c>
      <c r="C567" s="21">
        <f>_xlfn.IFNA(VLOOKUP($B567+1,Sheet1!$N$5:$AV$154,2,FALSE),C566)</f>
        <v>8.0410000000000004</v>
      </c>
      <c r="D567">
        <f>_xlfn.IFNA(VLOOKUP($B567+1,Sheet1!$U$5:$AV$3000,2,FALSE),D566)</f>
        <v>0.83299999999999996</v>
      </c>
      <c r="E567">
        <f>_xlfn.IFNA(VLOOKUP($B567+1,Sheet1!$AB$5:$AV$3000,2,FALSE),E566)</f>
        <v>8.0299999999999994</v>
      </c>
      <c r="F567">
        <f>_xlfn.IFNA(VLOOKUP($B567+1,Sheet1!$AI$5:$AV$3000,2,FALSE),F566)</f>
        <v>6.5010000000000003</v>
      </c>
      <c r="G567">
        <f>_xlfn.IFNA(VLOOKUP($B567+1,Sheet1!$AP$5:$AV$3000,2,FALSE),G566)</f>
        <v>7.569</v>
      </c>
      <c r="H567" s="36">
        <f t="shared" si="16"/>
        <v>6.1947999999999999</v>
      </c>
      <c r="I567">
        <f t="shared" si="17"/>
        <v>2.7388865182770896</v>
      </c>
    </row>
    <row r="568" spans="2:9" x14ac:dyDescent="0.25">
      <c r="B568" s="11">
        <v>563</v>
      </c>
      <c r="C568" s="21">
        <f>_xlfn.IFNA(VLOOKUP($B568+1,Sheet1!$N$5:$AV$154,2,FALSE),C567)</f>
        <v>8.0410000000000004</v>
      </c>
      <c r="D568">
        <f>_xlfn.IFNA(VLOOKUP($B568+1,Sheet1!$U$5:$AV$3000,2,FALSE),D567)</f>
        <v>0.82599999999999996</v>
      </c>
      <c r="E568">
        <f>_xlfn.IFNA(VLOOKUP($B568+1,Sheet1!$AB$5:$AV$3000,2,FALSE),E567)</f>
        <v>8.0109999999999992</v>
      </c>
      <c r="F568">
        <f>_xlfn.IFNA(VLOOKUP($B568+1,Sheet1!$AI$5:$AV$3000,2,FALSE),F567)</f>
        <v>6.508</v>
      </c>
      <c r="G568">
        <f>_xlfn.IFNA(VLOOKUP($B568+1,Sheet1!$AP$5:$AV$3000,2,FALSE),G567)</f>
        <v>7.55</v>
      </c>
      <c r="H568" s="36">
        <f t="shared" si="16"/>
        <v>6.1871999999999998</v>
      </c>
      <c r="I568">
        <f t="shared" si="17"/>
        <v>2.7373499155204835</v>
      </c>
    </row>
    <row r="569" spans="2:9" x14ac:dyDescent="0.25">
      <c r="B569" s="11">
        <v>564</v>
      </c>
      <c r="C569" s="21">
        <f>_xlfn.IFNA(VLOOKUP($B569+1,Sheet1!$N$5:$AV$154,2,FALSE),C568)</f>
        <v>8.0410000000000004</v>
      </c>
      <c r="D569">
        <f>_xlfn.IFNA(VLOOKUP($B569+1,Sheet1!$U$5:$AV$3000,2,FALSE),D568)</f>
        <v>0.82599999999999996</v>
      </c>
      <c r="E569">
        <f>_xlfn.IFNA(VLOOKUP($B569+1,Sheet1!$AB$5:$AV$3000,2,FALSE),E568)</f>
        <v>7.9939999999999998</v>
      </c>
      <c r="F569">
        <f>_xlfn.IFNA(VLOOKUP($B569+1,Sheet1!$AI$5:$AV$3000,2,FALSE),F568)</f>
        <v>6.5350000000000001</v>
      </c>
      <c r="G569">
        <f>_xlfn.IFNA(VLOOKUP($B569+1,Sheet1!$AP$5:$AV$3000,2,FALSE),G568)</f>
        <v>7.55</v>
      </c>
      <c r="H569" s="36">
        <f t="shared" si="16"/>
        <v>6.1892000000000005</v>
      </c>
      <c r="I569">
        <f t="shared" si="17"/>
        <v>2.7357534538039054</v>
      </c>
    </row>
    <row r="570" spans="2:9" x14ac:dyDescent="0.25">
      <c r="B570" s="11">
        <v>565</v>
      </c>
      <c r="C570" s="21">
        <f>_xlfn.IFNA(VLOOKUP($B570+1,Sheet1!$N$5:$AV$154,2,FALSE),C569)</f>
        <v>8.0410000000000004</v>
      </c>
      <c r="D570">
        <f>_xlfn.IFNA(VLOOKUP($B570+1,Sheet1!$U$5:$AV$3000,2,FALSE),D569)</f>
        <v>0.82599999999999996</v>
      </c>
      <c r="E570">
        <f>_xlfn.IFNA(VLOOKUP($B570+1,Sheet1!$AB$5:$AV$3000,2,FALSE),E569)</f>
        <v>7.9909999999999997</v>
      </c>
      <c r="F570">
        <f>_xlfn.IFNA(VLOOKUP($B570+1,Sheet1!$AI$5:$AV$3000,2,FALSE),F569)</f>
        <v>6.5350000000000001</v>
      </c>
      <c r="G570">
        <f>_xlfn.IFNA(VLOOKUP($B570+1,Sheet1!$AP$5:$AV$3000,2,FALSE),G569)</f>
        <v>7.55</v>
      </c>
      <c r="H570" s="36">
        <f t="shared" si="16"/>
        <v>6.1886000000000001</v>
      </c>
      <c r="I570">
        <f t="shared" si="17"/>
        <v>2.7353578632420286</v>
      </c>
    </row>
    <row r="571" spans="2:9" x14ac:dyDescent="0.25">
      <c r="B571" s="11">
        <v>566</v>
      </c>
      <c r="C571" s="21">
        <f>_xlfn.IFNA(VLOOKUP($B571+1,Sheet1!$N$5:$AV$154,2,FALSE),C570)</f>
        <v>8.0410000000000004</v>
      </c>
      <c r="D571">
        <f>_xlfn.IFNA(VLOOKUP($B571+1,Sheet1!$U$5:$AV$3000,2,FALSE),D570)</f>
        <v>0.82599999999999996</v>
      </c>
      <c r="E571">
        <f>_xlfn.IFNA(VLOOKUP($B571+1,Sheet1!$AB$5:$AV$3000,2,FALSE),E570)</f>
        <v>7.9880000000000004</v>
      </c>
      <c r="F571">
        <f>_xlfn.IFNA(VLOOKUP($B571+1,Sheet1!$AI$5:$AV$3000,2,FALSE),F570)</f>
        <v>6.5350000000000001</v>
      </c>
      <c r="G571">
        <f>_xlfn.IFNA(VLOOKUP($B571+1,Sheet1!$AP$5:$AV$3000,2,FALSE),G570)</f>
        <v>7.55</v>
      </c>
      <c r="H571" s="36">
        <f t="shared" si="16"/>
        <v>6.1880000000000006</v>
      </c>
      <c r="I571">
        <f t="shared" si="17"/>
        <v>2.7349627419765699</v>
      </c>
    </row>
    <row r="572" spans="2:9" x14ac:dyDescent="0.25">
      <c r="B572" s="11">
        <v>567</v>
      </c>
      <c r="C572" s="21">
        <f>_xlfn.IFNA(VLOOKUP($B572+1,Sheet1!$N$5:$AV$154,2,FALSE),C571)</f>
        <v>8.0410000000000004</v>
      </c>
      <c r="D572">
        <f>_xlfn.IFNA(VLOOKUP($B572+1,Sheet1!$U$5:$AV$3000,2,FALSE),D571)</f>
        <v>0.82599999999999996</v>
      </c>
      <c r="E572">
        <f>_xlfn.IFNA(VLOOKUP($B572+1,Sheet1!$AB$5:$AV$3000,2,FALSE),E571)</f>
        <v>7.9850000000000003</v>
      </c>
      <c r="F572">
        <f>_xlfn.IFNA(VLOOKUP($B572+1,Sheet1!$AI$5:$AV$3000,2,FALSE),F571)</f>
        <v>6.5350000000000001</v>
      </c>
      <c r="G572">
        <f>_xlfn.IFNA(VLOOKUP($B572+1,Sheet1!$AP$5:$AV$3000,2,FALSE),G571)</f>
        <v>7.5709999999999997</v>
      </c>
      <c r="H572" s="36">
        <f t="shared" si="16"/>
        <v>6.1915999999999993</v>
      </c>
      <c r="I572">
        <f t="shared" si="17"/>
        <v>2.7366729874064251</v>
      </c>
    </row>
    <row r="573" spans="2:9" x14ac:dyDescent="0.25">
      <c r="B573" s="11">
        <v>568</v>
      </c>
      <c r="C573" s="21">
        <f>_xlfn.IFNA(VLOOKUP($B573+1,Sheet1!$N$5:$AV$154,2,FALSE),C572)</f>
        <v>8.0410000000000004</v>
      </c>
      <c r="D573">
        <f>_xlfn.IFNA(VLOOKUP($B573+1,Sheet1!$U$5:$AV$3000,2,FALSE),D572)</f>
        <v>0.82599999999999996</v>
      </c>
      <c r="E573">
        <f>_xlfn.IFNA(VLOOKUP($B573+1,Sheet1!$AB$5:$AV$3000,2,FALSE),E572)</f>
        <v>7.9850000000000003</v>
      </c>
      <c r="F573">
        <f>_xlfn.IFNA(VLOOKUP($B573+1,Sheet1!$AI$5:$AV$3000,2,FALSE),F572)</f>
        <v>6.5350000000000001</v>
      </c>
      <c r="G573">
        <f>_xlfn.IFNA(VLOOKUP($B573+1,Sheet1!$AP$5:$AV$3000,2,FALSE),G572)</f>
        <v>7.5709999999999997</v>
      </c>
      <c r="H573" s="36">
        <f t="shared" si="16"/>
        <v>6.1915999999999993</v>
      </c>
      <c r="I573">
        <f t="shared" si="17"/>
        <v>2.7366729874064251</v>
      </c>
    </row>
    <row r="574" spans="2:9" x14ac:dyDescent="0.25">
      <c r="B574" s="11">
        <v>569</v>
      </c>
      <c r="C574" s="21">
        <f>_xlfn.IFNA(VLOOKUP($B574+1,Sheet1!$N$5:$AV$154,2,FALSE),C573)</f>
        <v>8.0410000000000004</v>
      </c>
      <c r="D574">
        <f>_xlfn.IFNA(VLOOKUP($B574+1,Sheet1!$U$5:$AV$3000,2,FALSE),D573)</f>
        <v>0.84799999999999998</v>
      </c>
      <c r="E574">
        <f>_xlfn.IFNA(VLOOKUP($B574+1,Sheet1!$AB$5:$AV$3000,2,FALSE),E573)</f>
        <v>7.9850000000000003</v>
      </c>
      <c r="F574">
        <f>_xlfn.IFNA(VLOOKUP($B574+1,Sheet1!$AI$5:$AV$3000,2,FALSE),F573)</f>
        <v>6.5350000000000001</v>
      </c>
      <c r="G574">
        <f>_xlfn.IFNA(VLOOKUP($B574+1,Sheet1!$AP$5:$AV$3000,2,FALSE),G573)</f>
        <v>7.5709999999999997</v>
      </c>
      <c r="H574" s="36">
        <f t="shared" si="16"/>
        <v>6.1960000000000006</v>
      </c>
      <c r="I574">
        <f t="shared" si="17"/>
        <v>2.7280467737925607</v>
      </c>
    </row>
    <row r="575" spans="2:9" x14ac:dyDescent="0.25">
      <c r="B575" s="11">
        <v>570</v>
      </c>
      <c r="C575" s="21">
        <f>_xlfn.IFNA(VLOOKUP($B575+1,Sheet1!$N$5:$AV$154,2,FALSE),C574)</f>
        <v>8.0410000000000004</v>
      </c>
      <c r="D575">
        <f>_xlfn.IFNA(VLOOKUP($B575+1,Sheet1!$U$5:$AV$3000,2,FALSE),D574)</f>
        <v>0.84799999999999998</v>
      </c>
      <c r="E575">
        <f>_xlfn.IFNA(VLOOKUP($B575+1,Sheet1!$AB$5:$AV$3000,2,FALSE),E574)</f>
        <v>8.02</v>
      </c>
      <c r="F575">
        <f>_xlfn.IFNA(VLOOKUP($B575+1,Sheet1!$AI$5:$AV$3000,2,FALSE),F574)</f>
        <v>6.5179999999999998</v>
      </c>
      <c r="G575">
        <f>_xlfn.IFNA(VLOOKUP($B575+1,Sheet1!$AP$5:$AV$3000,2,FALSE),G574)</f>
        <v>7.5709999999999997</v>
      </c>
      <c r="H575" s="36">
        <f t="shared" si="16"/>
        <v>6.1995999999999993</v>
      </c>
      <c r="I575">
        <f t="shared" si="17"/>
        <v>2.7322645991923999</v>
      </c>
    </row>
    <row r="576" spans="2:9" x14ac:dyDescent="0.25">
      <c r="B576" s="11">
        <v>571</v>
      </c>
      <c r="C576" s="21">
        <f>_xlfn.IFNA(VLOOKUP($B576+1,Sheet1!$N$5:$AV$154,2,FALSE),C575)</f>
        <v>8.0410000000000004</v>
      </c>
      <c r="D576">
        <f>_xlfn.IFNA(VLOOKUP($B576+1,Sheet1!$U$5:$AV$3000,2,FALSE),D575)</f>
        <v>0.84799999999999998</v>
      </c>
      <c r="E576">
        <f>_xlfn.IFNA(VLOOKUP($B576+1,Sheet1!$AB$5:$AV$3000,2,FALSE),E575)</f>
        <v>8.02</v>
      </c>
      <c r="F576">
        <f>_xlfn.IFNA(VLOOKUP($B576+1,Sheet1!$AI$5:$AV$3000,2,FALSE),F575)</f>
        <v>6.5510000000000002</v>
      </c>
      <c r="G576">
        <f>_xlfn.IFNA(VLOOKUP($B576+1,Sheet1!$AP$5:$AV$3000,2,FALSE),G575)</f>
        <v>7.5709999999999997</v>
      </c>
      <c r="H576" s="36">
        <f t="shared" si="16"/>
        <v>6.2061999999999999</v>
      </c>
      <c r="I576">
        <f t="shared" si="17"/>
        <v>2.7330654876896023</v>
      </c>
    </row>
    <row r="577" spans="2:9" x14ac:dyDescent="0.25">
      <c r="B577" s="11">
        <v>572</v>
      </c>
      <c r="C577" s="21">
        <f>_xlfn.IFNA(VLOOKUP($B577+1,Sheet1!$N$5:$AV$154,2,FALSE),C576)</f>
        <v>8.0410000000000004</v>
      </c>
      <c r="D577">
        <f>_xlfn.IFNA(VLOOKUP($B577+1,Sheet1!$U$5:$AV$3000,2,FALSE),D576)</f>
        <v>0.84699999999999998</v>
      </c>
      <c r="E577">
        <f>_xlfn.IFNA(VLOOKUP($B577+1,Sheet1!$AB$5:$AV$3000,2,FALSE),E576)</f>
        <v>7.9560000000000004</v>
      </c>
      <c r="F577">
        <f>_xlfn.IFNA(VLOOKUP($B577+1,Sheet1!$AI$5:$AV$3000,2,FALSE),F576)</f>
        <v>6.7089999999999996</v>
      </c>
      <c r="G577">
        <f>_xlfn.IFNA(VLOOKUP($B577+1,Sheet1!$AP$5:$AV$3000,2,FALSE),G576)</f>
        <v>7.5720000000000001</v>
      </c>
      <c r="H577" s="36">
        <f t="shared" si="16"/>
        <v>6.2249999999999996</v>
      </c>
      <c r="I577">
        <f t="shared" si="17"/>
        <v>2.7300463732325144</v>
      </c>
    </row>
    <row r="578" spans="2:9" x14ac:dyDescent="0.25">
      <c r="B578" s="11">
        <v>573</v>
      </c>
      <c r="C578" s="21">
        <f>_xlfn.IFNA(VLOOKUP($B578+1,Sheet1!$N$5:$AV$154,2,FALSE),C577)</f>
        <v>8.0410000000000004</v>
      </c>
      <c r="D578">
        <f>_xlfn.IFNA(VLOOKUP($B578+1,Sheet1!$U$5:$AV$3000,2,FALSE),D577)</f>
        <v>0.84699999999999998</v>
      </c>
      <c r="E578">
        <f>_xlfn.IFNA(VLOOKUP($B578+1,Sheet1!$AB$5:$AV$3000,2,FALSE),E577)</f>
        <v>8.0060000000000002</v>
      </c>
      <c r="F578">
        <f>_xlfn.IFNA(VLOOKUP($B578+1,Sheet1!$AI$5:$AV$3000,2,FALSE),F577)</f>
        <v>6.516</v>
      </c>
      <c r="G578">
        <f>_xlfn.IFNA(VLOOKUP($B578+1,Sheet1!$AP$5:$AV$3000,2,FALSE),G577)</f>
        <v>7.5510000000000002</v>
      </c>
      <c r="H578" s="36">
        <f t="shared" si="16"/>
        <v>6.1921999999999997</v>
      </c>
      <c r="I578">
        <f t="shared" si="17"/>
        <v>2.728746188270359</v>
      </c>
    </row>
    <row r="579" spans="2:9" x14ac:dyDescent="0.25">
      <c r="B579" s="11">
        <v>574</v>
      </c>
      <c r="C579" s="21">
        <f>_xlfn.IFNA(VLOOKUP($B579+1,Sheet1!$N$5:$AV$154,2,FALSE),C578)</f>
        <v>8.0410000000000004</v>
      </c>
      <c r="D579">
        <f>_xlfn.IFNA(VLOOKUP($B579+1,Sheet1!$U$5:$AV$3000,2,FALSE),D578)</f>
        <v>0.82699999999999996</v>
      </c>
      <c r="E579">
        <f>_xlfn.IFNA(VLOOKUP($B579+1,Sheet1!$AB$5:$AV$3000,2,FALSE),E578)</f>
        <v>7.952</v>
      </c>
      <c r="F579">
        <f>_xlfn.IFNA(VLOOKUP($B579+1,Sheet1!$AI$5:$AV$3000,2,FALSE),F578)</f>
        <v>6.516</v>
      </c>
      <c r="G579">
        <f>_xlfn.IFNA(VLOOKUP($B579+1,Sheet1!$AP$5:$AV$3000,2,FALSE),G578)</f>
        <v>7.5529999999999999</v>
      </c>
      <c r="H579" s="36">
        <f t="shared" si="16"/>
        <v>6.1777999999999995</v>
      </c>
      <c r="I579">
        <f t="shared" si="17"/>
        <v>2.7296855056947495</v>
      </c>
    </row>
    <row r="580" spans="2:9" x14ac:dyDescent="0.25">
      <c r="B580" s="11">
        <v>575</v>
      </c>
      <c r="C580" s="21">
        <f>_xlfn.IFNA(VLOOKUP($B580+1,Sheet1!$N$5:$AV$154,2,FALSE),C579)</f>
        <v>8.0410000000000004</v>
      </c>
      <c r="D580">
        <f>_xlfn.IFNA(VLOOKUP($B580+1,Sheet1!$U$5:$AV$3000,2,FALSE),D579)</f>
        <v>0.82899999999999996</v>
      </c>
      <c r="E580">
        <f>_xlfn.IFNA(VLOOKUP($B580+1,Sheet1!$AB$5:$AV$3000,2,FALSE),E579)</f>
        <v>7.9240000000000004</v>
      </c>
      <c r="F580">
        <f>_xlfn.IFNA(VLOOKUP($B580+1,Sheet1!$AI$5:$AV$3000,2,FALSE),F579)</f>
        <v>6.516</v>
      </c>
      <c r="G580">
        <f>_xlfn.IFNA(VLOOKUP($B580+1,Sheet1!$AP$5:$AV$3000,2,FALSE),G579)</f>
        <v>7.5460000000000003</v>
      </c>
      <c r="H580" s="36">
        <f t="shared" si="16"/>
        <v>6.1712000000000007</v>
      </c>
      <c r="I580">
        <f t="shared" si="17"/>
        <v>2.724574197925246</v>
      </c>
    </row>
    <row r="581" spans="2:9" x14ac:dyDescent="0.25">
      <c r="B581" s="11">
        <v>576</v>
      </c>
      <c r="C581" s="21">
        <f>_xlfn.IFNA(VLOOKUP($B581+1,Sheet1!$N$5:$AV$154,2,FALSE),C580)</f>
        <v>8.0410000000000004</v>
      </c>
      <c r="D581">
        <f>_xlfn.IFNA(VLOOKUP($B581+1,Sheet1!$U$5:$AV$3000,2,FALSE),D580)</f>
        <v>0.83099999999999996</v>
      </c>
      <c r="E581">
        <f>_xlfn.IFNA(VLOOKUP($B581+1,Sheet1!$AB$5:$AV$3000,2,FALSE),E580)</f>
        <v>7.9219999999999997</v>
      </c>
      <c r="F581">
        <f>_xlfn.IFNA(VLOOKUP($B581+1,Sheet1!$AI$5:$AV$3000,2,FALSE),F580)</f>
        <v>6.516</v>
      </c>
      <c r="G581">
        <f>_xlfn.IFNA(VLOOKUP($B581+1,Sheet1!$AP$5:$AV$3000,2,FALSE),G580)</f>
        <v>7.5460000000000003</v>
      </c>
      <c r="H581" s="36">
        <f t="shared" si="16"/>
        <v>6.1712000000000007</v>
      </c>
      <c r="I581">
        <f t="shared" si="17"/>
        <v>2.7235326618199402</v>
      </c>
    </row>
    <row r="582" spans="2:9" x14ac:dyDescent="0.25">
      <c r="B582" s="11">
        <v>577</v>
      </c>
      <c r="C582" s="21">
        <f>_xlfn.IFNA(VLOOKUP($B582+1,Sheet1!$N$5:$AV$154,2,FALSE),C581)</f>
        <v>8.0410000000000004</v>
      </c>
      <c r="D582">
        <f>_xlfn.IFNA(VLOOKUP($B582+1,Sheet1!$U$5:$AV$3000,2,FALSE),D581)</f>
        <v>0.83199999999999996</v>
      </c>
      <c r="E582">
        <f>_xlfn.IFNA(VLOOKUP($B582+1,Sheet1!$AB$5:$AV$3000,2,FALSE),E581)</f>
        <v>7.9210000000000003</v>
      </c>
      <c r="F582">
        <f>_xlfn.IFNA(VLOOKUP($B582+1,Sheet1!$AI$5:$AV$3000,2,FALSE),F581)</f>
        <v>6.516</v>
      </c>
      <c r="G582">
        <f>_xlfn.IFNA(VLOOKUP($B582+1,Sheet1!$AP$5:$AV$3000,2,FALSE),G581)</f>
        <v>7.5460000000000003</v>
      </c>
      <c r="H582" s="36">
        <f t="shared" ref="H582:H645" si="18">AVERAGE(C582:G582)</f>
        <v>6.1712000000000007</v>
      </c>
      <c r="I582">
        <f t="shared" ref="I582:I645" si="19">_xlfn.STDEV.P(C582:G582)</f>
        <v>2.7230119647184807</v>
      </c>
    </row>
    <row r="583" spans="2:9" x14ac:dyDescent="0.25">
      <c r="B583" s="11">
        <v>578</v>
      </c>
      <c r="C583" s="21">
        <f>_xlfn.IFNA(VLOOKUP($B583+1,Sheet1!$N$5:$AV$154,2,FALSE),C582)</f>
        <v>8.0410000000000004</v>
      </c>
      <c r="D583">
        <f>_xlfn.IFNA(VLOOKUP($B583+1,Sheet1!$U$5:$AV$3000,2,FALSE),D582)</f>
        <v>0.88300000000000001</v>
      </c>
      <c r="E583">
        <f>_xlfn.IFNA(VLOOKUP($B583+1,Sheet1!$AB$5:$AV$3000,2,FALSE),E582)</f>
        <v>7.9210000000000003</v>
      </c>
      <c r="F583">
        <f>_xlfn.IFNA(VLOOKUP($B583+1,Sheet1!$AI$5:$AV$3000,2,FALSE),F582)</f>
        <v>6.516</v>
      </c>
      <c r="G583">
        <f>_xlfn.IFNA(VLOOKUP($B583+1,Sheet1!$AP$5:$AV$3000,2,FALSE),G582)</f>
        <v>7.5460000000000003</v>
      </c>
      <c r="H583" s="36">
        <f t="shared" si="18"/>
        <v>6.1813999999999991</v>
      </c>
      <c r="I583">
        <f t="shared" si="19"/>
        <v>2.7030151016966251</v>
      </c>
    </row>
    <row r="584" spans="2:9" x14ac:dyDescent="0.25">
      <c r="B584" s="11">
        <v>579</v>
      </c>
      <c r="C584" s="21">
        <f>_xlfn.IFNA(VLOOKUP($B584+1,Sheet1!$N$5:$AV$154,2,FALSE),C583)</f>
        <v>8.0410000000000004</v>
      </c>
      <c r="D584">
        <f>_xlfn.IFNA(VLOOKUP($B584+1,Sheet1!$U$5:$AV$3000,2,FALSE),D583)</f>
        <v>0.88300000000000001</v>
      </c>
      <c r="E584">
        <f>_xlfn.IFNA(VLOOKUP($B584+1,Sheet1!$AB$5:$AV$3000,2,FALSE),E583)</f>
        <v>7.9169999999999998</v>
      </c>
      <c r="F584">
        <f>_xlfn.IFNA(VLOOKUP($B584+1,Sheet1!$AI$5:$AV$3000,2,FALSE),F583)</f>
        <v>6.516</v>
      </c>
      <c r="G584">
        <f>_xlfn.IFNA(VLOOKUP($B584+1,Sheet1!$AP$5:$AV$3000,2,FALSE),G583)</f>
        <v>7.5549999999999997</v>
      </c>
      <c r="H584" s="36">
        <f t="shared" si="18"/>
        <v>6.1823999999999995</v>
      </c>
      <c r="I584">
        <f t="shared" si="19"/>
        <v>2.7034123325900548</v>
      </c>
    </row>
    <row r="585" spans="2:9" x14ac:dyDescent="0.25">
      <c r="B585" s="11">
        <v>580</v>
      </c>
      <c r="C585" s="21">
        <f>_xlfn.IFNA(VLOOKUP($B585+1,Sheet1!$N$5:$AV$154,2,FALSE),C584)</f>
        <v>8.0410000000000004</v>
      </c>
      <c r="D585">
        <f>_xlfn.IFNA(VLOOKUP($B585+1,Sheet1!$U$5:$AV$3000,2,FALSE),D584)</f>
        <v>0.85499999999999998</v>
      </c>
      <c r="E585">
        <f>_xlfn.IFNA(VLOOKUP($B585+1,Sheet1!$AB$5:$AV$3000,2,FALSE),E584)</f>
        <v>7.9329999999999998</v>
      </c>
      <c r="F585">
        <f>_xlfn.IFNA(VLOOKUP($B585+1,Sheet1!$AI$5:$AV$3000,2,FALSE),F584)</f>
        <v>6.516</v>
      </c>
      <c r="G585">
        <f>_xlfn.IFNA(VLOOKUP($B585+1,Sheet1!$AP$5:$AV$3000,2,FALSE),G584)</f>
        <v>7.5549999999999997</v>
      </c>
      <c r="H585" s="36">
        <f t="shared" si="18"/>
        <v>6.18</v>
      </c>
      <c r="I585">
        <f t="shared" si="19"/>
        <v>2.7164490055953583</v>
      </c>
    </row>
    <row r="586" spans="2:9" x14ac:dyDescent="0.25">
      <c r="B586" s="11">
        <v>581</v>
      </c>
      <c r="C586" s="21">
        <f>_xlfn.IFNA(VLOOKUP($B586+1,Sheet1!$N$5:$AV$154,2,FALSE),C585)</f>
        <v>8.0410000000000004</v>
      </c>
      <c r="D586">
        <f>_xlfn.IFNA(VLOOKUP($B586+1,Sheet1!$U$5:$AV$3000,2,FALSE),D585)</f>
        <v>0.879</v>
      </c>
      <c r="E586">
        <f>_xlfn.IFNA(VLOOKUP($B586+1,Sheet1!$AB$5:$AV$3000,2,FALSE),E585)</f>
        <v>7.9690000000000003</v>
      </c>
      <c r="F586">
        <f>_xlfn.IFNA(VLOOKUP($B586+1,Sheet1!$AI$5:$AV$3000,2,FALSE),F585)</f>
        <v>6.516</v>
      </c>
      <c r="G586">
        <f>_xlfn.IFNA(VLOOKUP($B586+1,Sheet1!$AP$5:$AV$3000,2,FALSE),G585)</f>
        <v>7.5549999999999997</v>
      </c>
      <c r="H586" s="36">
        <f t="shared" si="18"/>
        <v>6.1920000000000002</v>
      </c>
      <c r="I586">
        <f t="shared" si="19"/>
        <v>2.7117243222717158</v>
      </c>
    </row>
    <row r="587" spans="2:9" x14ac:dyDescent="0.25">
      <c r="B587" s="11">
        <v>582</v>
      </c>
      <c r="C587" s="21">
        <f>_xlfn.IFNA(VLOOKUP($B587+1,Sheet1!$N$5:$AV$154,2,FALSE),C586)</f>
        <v>8.0410000000000004</v>
      </c>
      <c r="D587">
        <f>_xlfn.IFNA(VLOOKUP($B587+1,Sheet1!$U$5:$AV$3000,2,FALSE),D586)</f>
        <v>0.879</v>
      </c>
      <c r="E587">
        <f>_xlfn.IFNA(VLOOKUP($B587+1,Sheet1!$AB$5:$AV$3000,2,FALSE),E586)</f>
        <v>7.9690000000000003</v>
      </c>
      <c r="F587">
        <f>_xlfn.IFNA(VLOOKUP($B587+1,Sheet1!$AI$5:$AV$3000,2,FALSE),F586)</f>
        <v>6.5049999999999999</v>
      </c>
      <c r="G587">
        <f>_xlfn.IFNA(VLOOKUP($B587+1,Sheet1!$AP$5:$AV$3000,2,FALSE),G586)</f>
        <v>7.5579999999999998</v>
      </c>
      <c r="H587" s="36">
        <f t="shared" si="18"/>
        <v>6.1903999999999995</v>
      </c>
      <c r="I587">
        <f t="shared" si="19"/>
        <v>2.7117673646535394</v>
      </c>
    </row>
    <row r="588" spans="2:9" x14ac:dyDescent="0.25">
      <c r="B588" s="11">
        <v>583</v>
      </c>
      <c r="C588" s="21">
        <f>_xlfn.IFNA(VLOOKUP($B588+1,Sheet1!$N$5:$AV$154,2,FALSE),C587)</f>
        <v>8.0410000000000004</v>
      </c>
      <c r="D588">
        <f>_xlfn.IFNA(VLOOKUP($B588+1,Sheet1!$U$5:$AV$3000,2,FALSE),D587)</f>
        <v>0.85899999999999999</v>
      </c>
      <c r="E588">
        <f>_xlfn.IFNA(VLOOKUP($B588+1,Sheet1!$AB$5:$AV$3000,2,FALSE),E587)</f>
        <v>7.9690000000000003</v>
      </c>
      <c r="F588">
        <f>_xlfn.IFNA(VLOOKUP($B588+1,Sheet1!$AI$5:$AV$3000,2,FALSE),F587)</f>
        <v>6.5049999999999999</v>
      </c>
      <c r="G588">
        <f>_xlfn.IFNA(VLOOKUP($B588+1,Sheet1!$AP$5:$AV$3000,2,FALSE),G587)</f>
        <v>7.5579999999999998</v>
      </c>
      <c r="H588" s="36">
        <f t="shared" si="18"/>
        <v>6.1863999999999999</v>
      </c>
      <c r="I588">
        <f t="shared" si="19"/>
        <v>2.7196024415344242</v>
      </c>
    </row>
    <row r="589" spans="2:9" x14ac:dyDescent="0.25">
      <c r="B589" s="11">
        <v>584</v>
      </c>
      <c r="C589" s="21">
        <f>_xlfn.IFNA(VLOOKUP($B589+1,Sheet1!$N$5:$AV$154,2,FALSE),C588)</f>
        <v>8.0410000000000004</v>
      </c>
      <c r="D589">
        <f>_xlfn.IFNA(VLOOKUP($B589+1,Sheet1!$U$5:$AV$3000,2,FALSE),D588)</f>
        <v>0.85899999999999999</v>
      </c>
      <c r="E589">
        <f>_xlfn.IFNA(VLOOKUP($B589+1,Sheet1!$AB$5:$AV$3000,2,FALSE),E588)</f>
        <v>7.9169999999999998</v>
      </c>
      <c r="F589">
        <f>_xlfn.IFNA(VLOOKUP($B589+1,Sheet1!$AI$5:$AV$3000,2,FALSE),F588)</f>
        <v>6.5380000000000003</v>
      </c>
      <c r="G589">
        <f>_xlfn.IFNA(VLOOKUP($B589+1,Sheet1!$AP$5:$AV$3000,2,FALSE),G588)</f>
        <v>7.5579999999999998</v>
      </c>
      <c r="H589" s="36">
        <f t="shared" si="18"/>
        <v>6.1825999999999999</v>
      </c>
      <c r="I589">
        <f t="shared" si="19"/>
        <v>2.7136891936992358</v>
      </c>
    </row>
    <row r="590" spans="2:9" x14ac:dyDescent="0.25">
      <c r="B590" s="11">
        <v>585</v>
      </c>
      <c r="C590" s="21">
        <f>_xlfn.IFNA(VLOOKUP($B590+1,Sheet1!$N$5:$AV$154,2,FALSE),C589)</f>
        <v>8.0410000000000004</v>
      </c>
      <c r="D590">
        <f>_xlfn.IFNA(VLOOKUP($B590+1,Sheet1!$U$5:$AV$3000,2,FALSE),D589)</f>
        <v>0.85899999999999999</v>
      </c>
      <c r="E590">
        <f>_xlfn.IFNA(VLOOKUP($B590+1,Sheet1!$AB$5:$AV$3000,2,FALSE),E589)</f>
        <v>7.9349999999999996</v>
      </c>
      <c r="F590">
        <f>_xlfn.IFNA(VLOOKUP($B590+1,Sheet1!$AI$5:$AV$3000,2,FALSE),F589)</f>
        <v>6.5049999999999999</v>
      </c>
      <c r="G590">
        <f>_xlfn.IFNA(VLOOKUP($B590+1,Sheet1!$AP$5:$AV$3000,2,FALSE),G589)</f>
        <v>7.5579999999999998</v>
      </c>
      <c r="H590" s="36">
        <f t="shared" si="18"/>
        <v>6.1795999999999998</v>
      </c>
      <c r="I590">
        <f t="shared" si="19"/>
        <v>2.7151756922895443</v>
      </c>
    </row>
    <row r="591" spans="2:9" x14ac:dyDescent="0.25">
      <c r="B591" s="11">
        <v>586</v>
      </c>
      <c r="C591" s="21">
        <f>_xlfn.IFNA(VLOOKUP($B591+1,Sheet1!$N$5:$AV$154,2,FALSE),C590)</f>
        <v>8.0410000000000004</v>
      </c>
      <c r="D591">
        <f>_xlfn.IFNA(VLOOKUP($B591+1,Sheet1!$U$5:$AV$3000,2,FALSE),D590)</f>
        <v>0.82799999999999996</v>
      </c>
      <c r="E591">
        <f>_xlfn.IFNA(VLOOKUP($B591+1,Sheet1!$AB$5:$AV$3000,2,FALSE),E590)</f>
        <v>7.9349999999999996</v>
      </c>
      <c r="F591">
        <f>_xlfn.IFNA(VLOOKUP($B591+1,Sheet1!$AI$5:$AV$3000,2,FALSE),F590)</f>
        <v>6.5049999999999999</v>
      </c>
      <c r="G591">
        <f>_xlfn.IFNA(VLOOKUP($B591+1,Sheet1!$AP$5:$AV$3000,2,FALSE),G590)</f>
        <v>7.5579999999999998</v>
      </c>
      <c r="H591" s="36">
        <f t="shared" si="18"/>
        <v>6.1733999999999991</v>
      </c>
      <c r="I591">
        <f t="shared" si="19"/>
        <v>2.7273262071120152</v>
      </c>
    </row>
    <row r="592" spans="2:9" x14ac:dyDescent="0.25">
      <c r="B592" s="11">
        <v>587</v>
      </c>
      <c r="C592" s="21">
        <f>_xlfn.IFNA(VLOOKUP($B592+1,Sheet1!$N$5:$AV$154,2,FALSE),C591)</f>
        <v>8.0410000000000004</v>
      </c>
      <c r="D592">
        <f>_xlfn.IFNA(VLOOKUP($B592+1,Sheet1!$U$5:$AV$3000,2,FALSE),D591)</f>
        <v>0.82799999999999996</v>
      </c>
      <c r="E592">
        <f>_xlfn.IFNA(VLOOKUP($B592+1,Sheet1!$AB$5:$AV$3000,2,FALSE),E591)</f>
        <v>7.9489999999999998</v>
      </c>
      <c r="F592">
        <f>_xlfn.IFNA(VLOOKUP($B592+1,Sheet1!$AI$5:$AV$3000,2,FALSE),F591)</f>
        <v>6.5209999999999999</v>
      </c>
      <c r="G592">
        <f>_xlfn.IFNA(VLOOKUP($B592+1,Sheet1!$AP$5:$AV$3000,2,FALSE),G591)</f>
        <v>7.5579999999999998</v>
      </c>
      <c r="H592" s="36">
        <f t="shared" si="18"/>
        <v>6.1793999999999993</v>
      </c>
      <c r="I592">
        <f t="shared" si="19"/>
        <v>2.7295328977684084</v>
      </c>
    </row>
    <row r="593" spans="2:9" x14ac:dyDescent="0.25">
      <c r="B593" s="11">
        <v>588</v>
      </c>
      <c r="C593" s="21">
        <f>_xlfn.IFNA(VLOOKUP($B593+1,Sheet1!$N$5:$AV$154,2,FALSE),C592)</f>
        <v>8.0410000000000004</v>
      </c>
      <c r="D593">
        <f>_xlfn.IFNA(VLOOKUP($B593+1,Sheet1!$U$5:$AV$3000,2,FALSE),D592)</f>
        <v>0.82799999999999996</v>
      </c>
      <c r="E593">
        <f>_xlfn.IFNA(VLOOKUP($B593+1,Sheet1!$AB$5:$AV$3000,2,FALSE),E592)</f>
        <v>7.9180000000000001</v>
      </c>
      <c r="F593">
        <f>_xlfn.IFNA(VLOOKUP($B593+1,Sheet1!$AI$5:$AV$3000,2,FALSE),F592)</f>
        <v>6.5209999999999999</v>
      </c>
      <c r="G593">
        <f>_xlfn.IFNA(VLOOKUP($B593+1,Sheet1!$AP$5:$AV$3000,2,FALSE),G592)</f>
        <v>7.5460000000000003</v>
      </c>
      <c r="H593" s="36">
        <f t="shared" si="18"/>
        <v>6.1707999999999998</v>
      </c>
      <c r="I593">
        <f t="shared" si="19"/>
        <v>2.7243231379555555</v>
      </c>
    </row>
    <row r="594" spans="2:9" x14ac:dyDescent="0.25">
      <c r="B594" s="11">
        <v>589</v>
      </c>
      <c r="C594" s="21">
        <f>_xlfn.IFNA(VLOOKUP($B594+1,Sheet1!$N$5:$AV$154,2,FALSE),C593)</f>
        <v>8.0410000000000004</v>
      </c>
      <c r="D594">
        <f>_xlfn.IFNA(VLOOKUP($B594+1,Sheet1!$U$5:$AV$3000,2,FALSE),D593)</f>
        <v>0.82799999999999996</v>
      </c>
      <c r="E594">
        <f>_xlfn.IFNA(VLOOKUP($B594+1,Sheet1!$AB$5:$AV$3000,2,FALSE),E593)</f>
        <v>7.9109999999999996</v>
      </c>
      <c r="F594">
        <f>_xlfn.IFNA(VLOOKUP($B594+1,Sheet1!$AI$5:$AV$3000,2,FALSE),F593)</f>
        <v>6.5209999999999999</v>
      </c>
      <c r="G594">
        <f>_xlfn.IFNA(VLOOKUP($B594+1,Sheet1!$AP$5:$AV$3000,2,FALSE),G593)</f>
        <v>7.5460000000000003</v>
      </c>
      <c r="H594" s="36">
        <f t="shared" si="18"/>
        <v>6.1694000000000004</v>
      </c>
      <c r="I594">
        <f t="shared" si="19"/>
        <v>2.723426562255717</v>
      </c>
    </row>
    <row r="595" spans="2:9" x14ac:dyDescent="0.25">
      <c r="B595" s="11">
        <v>590</v>
      </c>
      <c r="C595" s="21">
        <f>_xlfn.IFNA(VLOOKUP($B595+1,Sheet1!$N$5:$AV$154,2,FALSE),C594)</f>
        <v>8.0410000000000004</v>
      </c>
      <c r="D595">
        <f>_xlfn.IFNA(VLOOKUP($B595+1,Sheet1!$U$5:$AV$3000,2,FALSE),D594)</f>
        <v>0.84699999999999998</v>
      </c>
      <c r="E595">
        <f>_xlfn.IFNA(VLOOKUP($B595+1,Sheet1!$AB$5:$AV$3000,2,FALSE),E594)</f>
        <v>7.9169999999999998</v>
      </c>
      <c r="F595">
        <f>_xlfn.IFNA(VLOOKUP($B595+1,Sheet1!$AI$5:$AV$3000,2,FALSE),F594)</f>
        <v>6.5209999999999999</v>
      </c>
      <c r="G595">
        <f>_xlfn.IFNA(VLOOKUP($B595+1,Sheet1!$AP$5:$AV$3000,2,FALSE),G594)</f>
        <v>7.5460000000000003</v>
      </c>
      <c r="H595" s="36">
        <f t="shared" si="18"/>
        <v>6.1744000000000003</v>
      </c>
      <c r="I595">
        <f t="shared" si="19"/>
        <v>2.7167428733687706</v>
      </c>
    </row>
    <row r="596" spans="2:9" x14ac:dyDescent="0.25">
      <c r="B596" s="11">
        <v>591</v>
      </c>
      <c r="C596" s="21">
        <f>_xlfn.IFNA(VLOOKUP($B596+1,Sheet1!$N$5:$AV$154,2,FALSE),C595)</f>
        <v>8.0410000000000004</v>
      </c>
      <c r="D596">
        <f>_xlfn.IFNA(VLOOKUP($B596+1,Sheet1!$U$5:$AV$3000,2,FALSE),D595)</f>
        <v>0.84699999999999998</v>
      </c>
      <c r="E596">
        <f>_xlfn.IFNA(VLOOKUP($B596+1,Sheet1!$AB$5:$AV$3000,2,FALSE),E595)</f>
        <v>8.032</v>
      </c>
      <c r="F596">
        <f>_xlfn.IFNA(VLOOKUP($B596+1,Sheet1!$AI$5:$AV$3000,2,FALSE),F595)</f>
        <v>6.5209999999999999</v>
      </c>
      <c r="G596">
        <f>_xlfn.IFNA(VLOOKUP($B596+1,Sheet1!$AP$5:$AV$3000,2,FALSE),G595)</f>
        <v>7.5460000000000003</v>
      </c>
      <c r="H596" s="36">
        <f t="shared" si="18"/>
        <v>6.1974</v>
      </c>
      <c r="I596">
        <f t="shared" si="19"/>
        <v>2.7318432312268586</v>
      </c>
    </row>
    <row r="597" spans="2:9" x14ac:dyDescent="0.25">
      <c r="B597" s="11">
        <v>592</v>
      </c>
      <c r="C597" s="21">
        <f>_xlfn.IFNA(VLOOKUP($B597+1,Sheet1!$N$5:$AV$154,2,FALSE),C596)</f>
        <v>8.0410000000000004</v>
      </c>
      <c r="D597">
        <f>_xlfn.IFNA(VLOOKUP($B597+1,Sheet1!$U$5:$AV$3000,2,FALSE),D596)</f>
        <v>0.84699999999999998</v>
      </c>
      <c r="E597">
        <f>_xlfn.IFNA(VLOOKUP($B597+1,Sheet1!$AB$5:$AV$3000,2,FALSE),E596)</f>
        <v>7.944</v>
      </c>
      <c r="F597">
        <f>_xlfn.IFNA(VLOOKUP($B597+1,Sheet1!$AI$5:$AV$3000,2,FALSE),F596)</f>
        <v>6.5209999999999999</v>
      </c>
      <c r="G597">
        <f>_xlfn.IFNA(VLOOKUP($B597+1,Sheet1!$AP$5:$AV$3000,2,FALSE),G596)</f>
        <v>7.5460000000000003</v>
      </c>
      <c r="H597" s="36">
        <f t="shared" si="18"/>
        <v>6.1798000000000002</v>
      </c>
      <c r="I597">
        <f t="shared" si="19"/>
        <v>2.7202258288605381</v>
      </c>
    </row>
    <row r="598" spans="2:9" x14ac:dyDescent="0.25">
      <c r="B598" s="11">
        <v>593</v>
      </c>
      <c r="C598" s="21">
        <f>_xlfn.IFNA(VLOOKUP($B598+1,Sheet1!$N$5:$AV$154,2,FALSE),C597)</f>
        <v>8.0410000000000004</v>
      </c>
      <c r="D598">
        <f>_xlfn.IFNA(VLOOKUP($B598+1,Sheet1!$U$5:$AV$3000,2,FALSE),D597)</f>
        <v>0.83199999999999996</v>
      </c>
      <c r="E598">
        <f>_xlfn.IFNA(VLOOKUP($B598+1,Sheet1!$AB$5:$AV$3000,2,FALSE),E597)</f>
        <v>7.944</v>
      </c>
      <c r="F598">
        <f>_xlfn.IFNA(VLOOKUP($B598+1,Sheet1!$AI$5:$AV$3000,2,FALSE),F597)</f>
        <v>6.5209999999999999</v>
      </c>
      <c r="G598">
        <f>_xlfn.IFNA(VLOOKUP($B598+1,Sheet1!$AP$5:$AV$3000,2,FALSE),G597)</f>
        <v>7.5460000000000003</v>
      </c>
      <c r="H598" s="36">
        <f t="shared" si="18"/>
        <v>6.1768000000000001</v>
      </c>
      <c r="I598">
        <f t="shared" si="19"/>
        <v>2.7261073639899078</v>
      </c>
    </row>
    <row r="599" spans="2:9" x14ac:dyDescent="0.25">
      <c r="B599" s="11">
        <v>594</v>
      </c>
      <c r="C599" s="21">
        <f>_xlfn.IFNA(VLOOKUP($B599+1,Sheet1!$N$5:$AV$154,2,FALSE),C598)</f>
        <v>8.0410000000000004</v>
      </c>
      <c r="D599">
        <f>_xlfn.IFNA(VLOOKUP($B599+1,Sheet1!$U$5:$AV$3000,2,FALSE),D598)</f>
        <v>0.83099999999999996</v>
      </c>
      <c r="E599">
        <f>_xlfn.IFNA(VLOOKUP($B599+1,Sheet1!$AB$5:$AV$3000,2,FALSE),E598)</f>
        <v>7.9189999999999996</v>
      </c>
      <c r="F599">
        <f>_xlfn.IFNA(VLOOKUP($B599+1,Sheet1!$AI$5:$AV$3000,2,FALSE),F598)</f>
        <v>6.5209999999999999</v>
      </c>
      <c r="G599">
        <f>_xlfn.IFNA(VLOOKUP($B599+1,Sheet1!$AP$5:$AV$3000,2,FALSE),G598)</f>
        <v>7.5460000000000003</v>
      </c>
      <c r="H599" s="36">
        <f t="shared" si="18"/>
        <v>6.1715999999999998</v>
      </c>
      <c r="I599">
        <f t="shared" si="19"/>
        <v>2.7232747639560708</v>
      </c>
    </row>
    <row r="600" spans="2:9" x14ac:dyDescent="0.25">
      <c r="B600" s="11">
        <v>595</v>
      </c>
      <c r="C600" s="21">
        <f>_xlfn.IFNA(VLOOKUP($B600+1,Sheet1!$N$5:$AV$154,2,FALSE),C599)</f>
        <v>8.0410000000000004</v>
      </c>
      <c r="D600">
        <f>_xlfn.IFNA(VLOOKUP($B600+1,Sheet1!$U$5:$AV$3000,2,FALSE),D599)</f>
        <v>0.83099999999999996</v>
      </c>
      <c r="E600">
        <f>_xlfn.IFNA(VLOOKUP($B600+1,Sheet1!$AB$5:$AV$3000,2,FALSE),E599)</f>
        <v>7.9189999999999996</v>
      </c>
      <c r="F600">
        <f>_xlfn.IFNA(VLOOKUP($B600+1,Sheet1!$AI$5:$AV$3000,2,FALSE),F599)</f>
        <v>6.5209999999999999</v>
      </c>
      <c r="G600">
        <f>_xlfn.IFNA(VLOOKUP($B600+1,Sheet1!$AP$5:$AV$3000,2,FALSE),G599)</f>
        <v>7.5469999999999997</v>
      </c>
      <c r="H600" s="36">
        <f t="shared" si="18"/>
        <v>6.1718000000000002</v>
      </c>
      <c r="I600">
        <f t="shared" si="19"/>
        <v>2.7233757287601721</v>
      </c>
    </row>
    <row r="601" spans="2:9" x14ac:dyDescent="0.25">
      <c r="B601" s="11">
        <v>596</v>
      </c>
      <c r="C601" s="21">
        <f>_xlfn.IFNA(VLOOKUP($B601+1,Sheet1!$N$5:$AV$154,2,FALSE),C600)</f>
        <v>8.0410000000000004</v>
      </c>
      <c r="D601">
        <f>_xlfn.IFNA(VLOOKUP($B601+1,Sheet1!$U$5:$AV$3000,2,FALSE),D600)</f>
        <v>0.82699999999999996</v>
      </c>
      <c r="E601">
        <f>_xlfn.IFNA(VLOOKUP($B601+1,Sheet1!$AB$5:$AV$3000,2,FALSE),E600)</f>
        <v>7.9189999999999996</v>
      </c>
      <c r="F601">
        <f>_xlfn.IFNA(VLOOKUP($B601+1,Sheet1!$AI$5:$AV$3000,2,FALSE),F600)</f>
        <v>6.5209999999999999</v>
      </c>
      <c r="G601">
        <f>_xlfn.IFNA(VLOOKUP($B601+1,Sheet1!$AP$5:$AV$3000,2,FALSE),G600)</f>
        <v>7.5469999999999997</v>
      </c>
      <c r="H601" s="36">
        <f t="shared" si="18"/>
        <v>6.1710000000000003</v>
      </c>
      <c r="I601">
        <f t="shared" si="19"/>
        <v>2.7249446232905363</v>
      </c>
    </row>
    <row r="602" spans="2:9" x14ac:dyDescent="0.25">
      <c r="B602" s="11">
        <v>597</v>
      </c>
      <c r="C602" s="21">
        <f>_xlfn.IFNA(VLOOKUP($B602+1,Sheet1!$N$5:$AV$154,2,FALSE),C601)</f>
        <v>8.0410000000000004</v>
      </c>
      <c r="D602">
        <f>_xlfn.IFNA(VLOOKUP($B602+1,Sheet1!$U$5:$AV$3000,2,FALSE),D601)</f>
        <v>0.84399999999999997</v>
      </c>
      <c r="E602">
        <f>_xlfn.IFNA(VLOOKUP($B602+1,Sheet1!$AB$5:$AV$3000,2,FALSE),E601)</f>
        <v>7.9189999999999996</v>
      </c>
      <c r="F602">
        <f>_xlfn.IFNA(VLOOKUP($B602+1,Sheet1!$AI$5:$AV$3000,2,FALSE),F601)</f>
        <v>6.5229999999999997</v>
      </c>
      <c r="G602">
        <f>_xlfn.IFNA(VLOOKUP($B602+1,Sheet1!$AP$5:$AV$3000,2,FALSE),G601)</f>
        <v>7.5620000000000003</v>
      </c>
      <c r="H602" s="36">
        <f t="shared" si="18"/>
        <v>6.1777999999999995</v>
      </c>
      <c r="I602">
        <f t="shared" si="19"/>
        <v>2.7198487752079177</v>
      </c>
    </row>
    <row r="603" spans="2:9" x14ac:dyDescent="0.25">
      <c r="B603" s="11">
        <v>598</v>
      </c>
      <c r="C603" s="21">
        <f>_xlfn.IFNA(VLOOKUP($B603+1,Sheet1!$N$5:$AV$154,2,FALSE),C602)</f>
        <v>8.0410000000000004</v>
      </c>
      <c r="D603">
        <f>_xlfn.IFNA(VLOOKUP($B603+1,Sheet1!$U$5:$AV$3000,2,FALSE),D602)</f>
        <v>0.85299999999999998</v>
      </c>
      <c r="E603">
        <f>_xlfn.IFNA(VLOOKUP($B603+1,Sheet1!$AB$5:$AV$3000,2,FALSE),E602)</f>
        <v>7.9189999999999996</v>
      </c>
      <c r="F603">
        <f>_xlfn.IFNA(VLOOKUP($B603+1,Sheet1!$AI$5:$AV$3000,2,FALSE),F602)</f>
        <v>6.5229999999999997</v>
      </c>
      <c r="G603">
        <f>_xlfn.IFNA(VLOOKUP($B603+1,Sheet1!$AP$5:$AV$3000,2,FALSE),G602)</f>
        <v>7.5620000000000003</v>
      </c>
      <c r="H603" s="36">
        <f t="shared" si="18"/>
        <v>6.1795999999999998</v>
      </c>
      <c r="I603">
        <f t="shared" si="19"/>
        <v>2.7163189503443825</v>
      </c>
    </row>
    <row r="604" spans="2:9" x14ac:dyDescent="0.25">
      <c r="B604" s="11">
        <v>599</v>
      </c>
      <c r="C604" s="21">
        <f>_xlfn.IFNA(VLOOKUP($B604+1,Sheet1!$N$5:$AV$154,2,FALSE),C603)</f>
        <v>8.0410000000000004</v>
      </c>
      <c r="D604">
        <f>_xlfn.IFNA(VLOOKUP($B604+1,Sheet1!$U$5:$AV$3000,2,FALSE),D603)</f>
        <v>0.82699999999999996</v>
      </c>
      <c r="E604">
        <f>_xlfn.IFNA(VLOOKUP($B604+1,Sheet1!$AB$5:$AV$3000,2,FALSE),E603)</f>
        <v>7.9189999999999996</v>
      </c>
      <c r="F604">
        <f>_xlfn.IFNA(VLOOKUP($B604+1,Sheet1!$AI$5:$AV$3000,2,FALSE),F603)</f>
        <v>6.5229999999999997</v>
      </c>
      <c r="G604">
        <f>_xlfn.IFNA(VLOOKUP($B604+1,Sheet1!$AP$5:$AV$3000,2,FALSE),G603)</f>
        <v>7.5620000000000003</v>
      </c>
      <c r="H604" s="36">
        <f t="shared" si="18"/>
        <v>6.1744000000000003</v>
      </c>
      <c r="I604">
        <f t="shared" si="19"/>
        <v>2.7265167228535399</v>
      </c>
    </row>
    <row r="605" spans="2:9" x14ac:dyDescent="0.25">
      <c r="B605" s="11">
        <v>600</v>
      </c>
      <c r="C605" s="21">
        <f>_xlfn.IFNA(VLOOKUP($B605+1,Sheet1!$N$5:$AV$154,2,FALSE),C604)</f>
        <v>8.0410000000000004</v>
      </c>
      <c r="D605">
        <f>_xlfn.IFNA(VLOOKUP($B605+1,Sheet1!$U$5:$AV$3000,2,FALSE),D604)</f>
        <v>0.82699999999999996</v>
      </c>
      <c r="E605">
        <f>_xlfn.IFNA(VLOOKUP($B605+1,Sheet1!$AB$5:$AV$3000,2,FALSE),E604)</f>
        <v>7.9210000000000003</v>
      </c>
      <c r="F605">
        <f>_xlfn.IFNA(VLOOKUP($B605+1,Sheet1!$AI$5:$AV$3000,2,FALSE),F604)</f>
        <v>6.5229999999999997</v>
      </c>
      <c r="G605">
        <f>_xlfn.IFNA(VLOOKUP($B605+1,Sheet1!$AP$5:$AV$3000,2,FALSE),G604)</f>
        <v>7.5620000000000003</v>
      </c>
      <c r="H605" s="36">
        <f t="shared" si="18"/>
        <v>6.1748000000000003</v>
      </c>
      <c r="I605">
        <f t="shared" si="19"/>
        <v>2.7267727738115637</v>
      </c>
    </row>
    <row r="606" spans="2:9" x14ac:dyDescent="0.25">
      <c r="B606" s="11">
        <v>601</v>
      </c>
      <c r="C606" s="21">
        <f>_xlfn.IFNA(VLOOKUP($B606+1,Sheet1!$N$5:$AV$154,2,FALSE),C605)</f>
        <v>8.0410000000000004</v>
      </c>
      <c r="D606">
        <f>_xlfn.IFNA(VLOOKUP($B606+1,Sheet1!$U$5:$AV$3000,2,FALSE),D605)</f>
        <v>0.82799999999999996</v>
      </c>
      <c r="E606">
        <f>_xlfn.IFNA(VLOOKUP($B606+1,Sheet1!$AB$5:$AV$3000,2,FALSE),E605)</f>
        <v>7.9210000000000003</v>
      </c>
      <c r="F606">
        <f>_xlfn.IFNA(VLOOKUP($B606+1,Sheet1!$AI$5:$AV$3000,2,FALSE),F605)</f>
        <v>6.5229999999999997</v>
      </c>
      <c r="G606">
        <f>_xlfn.IFNA(VLOOKUP($B606+1,Sheet1!$AP$5:$AV$3000,2,FALSE),G605)</f>
        <v>7.5620000000000003</v>
      </c>
      <c r="H606" s="36">
        <f t="shared" si="18"/>
        <v>6.1749999999999998</v>
      </c>
      <c r="I606">
        <f t="shared" si="19"/>
        <v>2.7263805310337741</v>
      </c>
    </row>
    <row r="607" spans="2:9" x14ac:dyDescent="0.25">
      <c r="B607" s="11">
        <v>602</v>
      </c>
      <c r="C607" s="21">
        <f>_xlfn.IFNA(VLOOKUP($B607+1,Sheet1!$N$5:$AV$154,2,FALSE),C606)</f>
        <v>8.0410000000000004</v>
      </c>
      <c r="D607">
        <f>_xlfn.IFNA(VLOOKUP($B607+1,Sheet1!$U$5:$AV$3000,2,FALSE),D606)</f>
        <v>0.82699999999999996</v>
      </c>
      <c r="E607">
        <f>_xlfn.IFNA(VLOOKUP($B607+1,Sheet1!$AB$5:$AV$3000,2,FALSE),E606)</f>
        <v>7.9210000000000003</v>
      </c>
      <c r="F607">
        <f>_xlfn.IFNA(VLOOKUP($B607+1,Sheet1!$AI$5:$AV$3000,2,FALSE),F606)</f>
        <v>6.51</v>
      </c>
      <c r="G607">
        <f>_xlfn.IFNA(VLOOKUP($B607+1,Sheet1!$AP$5:$AV$3000,2,FALSE),G606)</f>
        <v>7.5620000000000003</v>
      </c>
      <c r="H607" s="36">
        <f t="shared" si="18"/>
        <v>6.1722000000000001</v>
      </c>
      <c r="I607">
        <f t="shared" si="19"/>
        <v>2.7264457009080534</v>
      </c>
    </row>
    <row r="608" spans="2:9" x14ac:dyDescent="0.25">
      <c r="B608" s="11">
        <v>603</v>
      </c>
      <c r="C608" s="21">
        <f>_xlfn.IFNA(VLOOKUP($B608+1,Sheet1!$N$5:$AV$154,2,FALSE),C607)</f>
        <v>8.0410000000000004</v>
      </c>
      <c r="D608">
        <f>_xlfn.IFNA(VLOOKUP($B608+1,Sheet1!$U$5:$AV$3000,2,FALSE),D607)</f>
        <v>0.82699999999999996</v>
      </c>
      <c r="E608">
        <f>_xlfn.IFNA(VLOOKUP($B608+1,Sheet1!$AB$5:$AV$3000,2,FALSE),E607)</f>
        <v>7.9210000000000003</v>
      </c>
      <c r="F608">
        <f>_xlfn.IFNA(VLOOKUP($B608+1,Sheet1!$AI$5:$AV$3000,2,FALSE),F607)</f>
        <v>6.51</v>
      </c>
      <c r="G608">
        <f>_xlfn.IFNA(VLOOKUP($B608+1,Sheet1!$AP$5:$AV$3000,2,FALSE),G607)</f>
        <v>7.5620000000000003</v>
      </c>
      <c r="H608" s="36">
        <f t="shared" si="18"/>
        <v>6.1722000000000001</v>
      </c>
      <c r="I608">
        <f t="shared" si="19"/>
        <v>2.7264457009080534</v>
      </c>
    </row>
    <row r="609" spans="2:9" x14ac:dyDescent="0.25">
      <c r="B609" s="11">
        <v>604</v>
      </c>
      <c r="C609" s="21">
        <f>_xlfn.IFNA(VLOOKUP($B609+1,Sheet1!$N$5:$AV$154,2,FALSE),C608)</f>
        <v>8.0410000000000004</v>
      </c>
      <c r="D609">
        <f>_xlfn.IFNA(VLOOKUP($B609+1,Sheet1!$U$5:$AV$3000,2,FALSE),D608)</f>
        <v>0.82799999999999996</v>
      </c>
      <c r="E609">
        <f>_xlfn.IFNA(VLOOKUP($B609+1,Sheet1!$AB$5:$AV$3000,2,FALSE),E608)</f>
        <v>7.9210000000000003</v>
      </c>
      <c r="F609">
        <f>_xlfn.IFNA(VLOOKUP($B609+1,Sheet1!$AI$5:$AV$3000,2,FALSE),F608)</f>
        <v>6.51</v>
      </c>
      <c r="G609">
        <f>_xlfn.IFNA(VLOOKUP($B609+1,Sheet1!$AP$5:$AV$3000,2,FALSE),G608)</f>
        <v>7.5620000000000003</v>
      </c>
      <c r="H609" s="36">
        <f t="shared" si="18"/>
        <v>6.1723999999999997</v>
      </c>
      <c r="I609">
        <f t="shared" si="19"/>
        <v>2.7260536018207713</v>
      </c>
    </row>
    <row r="610" spans="2:9" x14ac:dyDescent="0.25">
      <c r="B610" s="11">
        <v>605</v>
      </c>
      <c r="C610" s="21">
        <f>_xlfn.IFNA(VLOOKUP($B610+1,Sheet1!$N$5:$AV$154,2,FALSE),C609)</f>
        <v>8.0410000000000004</v>
      </c>
      <c r="D610">
        <f>_xlfn.IFNA(VLOOKUP($B610+1,Sheet1!$U$5:$AV$3000,2,FALSE),D609)</f>
        <v>0.82799999999999996</v>
      </c>
      <c r="E610">
        <f>_xlfn.IFNA(VLOOKUP($B610+1,Sheet1!$AB$5:$AV$3000,2,FALSE),E609)</f>
        <v>7.9219999999999997</v>
      </c>
      <c r="F610">
        <f>_xlfn.IFNA(VLOOKUP($B610+1,Sheet1!$AI$5:$AV$3000,2,FALSE),F609)</f>
        <v>6.51</v>
      </c>
      <c r="G610">
        <f>_xlfn.IFNA(VLOOKUP($B610+1,Sheet1!$AP$5:$AV$3000,2,FALSE),G609)</f>
        <v>7.5620000000000003</v>
      </c>
      <c r="H610" s="36">
        <f t="shared" si="18"/>
        <v>6.172600000000001</v>
      </c>
      <c r="I610">
        <f t="shared" si="19"/>
        <v>2.7261819161604008</v>
      </c>
    </row>
    <row r="611" spans="2:9" x14ac:dyDescent="0.25">
      <c r="B611" s="11">
        <v>606</v>
      </c>
      <c r="C611" s="21">
        <f>_xlfn.IFNA(VLOOKUP($B611+1,Sheet1!$N$5:$AV$154,2,FALSE),C610)</f>
        <v>8.0410000000000004</v>
      </c>
      <c r="D611">
        <f>_xlfn.IFNA(VLOOKUP($B611+1,Sheet1!$U$5:$AV$3000,2,FALSE),D610)</f>
        <v>0.82799999999999996</v>
      </c>
      <c r="E611">
        <f>_xlfn.IFNA(VLOOKUP($B611+1,Sheet1!$AB$5:$AV$3000,2,FALSE),E610)</f>
        <v>7.9219999999999997</v>
      </c>
      <c r="F611">
        <f>_xlfn.IFNA(VLOOKUP($B611+1,Sheet1!$AI$5:$AV$3000,2,FALSE),F610)</f>
        <v>6.51</v>
      </c>
      <c r="G611">
        <f>_xlfn.IFNA(VLOOKUP($B611+1,Sheet1!$AP$5:$AV$3000,2,FALSE),G610)</f>
        <v>7.5620000000000003</v>
      </c>
      <c r="H611" s="36">
        <f t="shared" si="18"/>
        <v>6.172600000000001</v>
      </c>
      <c r="I611">
        <f t="shared" si="19"/>
        <v>2.7261819161604008</v>
      </c>
    </row>
    <row r="612" spans="2:9" x14ac:dyDescent="0.25">
      <c r="B612" s="11">
        <v>607</v>
      </c>
      <c r="C612" s="21">
        <f>_xlfn.IFNA(VLOOKUP($B612+1,Sheet1!$N$5:$AV$154,2,FALSE),C611)</f>
        <v>8.0410000000000004</v>
      </c>
      <c r="D612">
        <f>_xlfn.IFNA(VLOOKUP($B612+1,Sheet1!$U$5:$AV$3000,2,FALSE),D611)</f>
        <v>0.82799999999999996</v>
      </c>
      <c r="E612">
        <f>_xlfn.IFNA(VLOOKUP($B612+1,Sheet1!$AB$5:$AV$3000,2,FALSE),E611)</f>
        <v>7.9219999999999997</v>
      </c>
      <c r="F612">
        <f>_xlfn.IFNA(VLOOKUP($B612+1,Sheet1!$AI$5:$AV$3000,2,FALSE),F611)</f>
        <v>6.51</v>
      </c>
      <c r="G612">
        <f>_xlfn.IFNA(VLOOKUP($B612+1,Sheet1!$AP$5:$AV$3000,2,FALSE),G611)</f>
        <v>7.5620000000000003</v>
      </c>
      <c r="H612" s="36">
        <f t="shared" si="18"/>
        <v>6.172600000000001</v>
      </c>
      <c r="I612">
        <f t="shared" si="19"/>
        <v>2.7261819161604008</v>
      </c>
    </row>
    <row r="613" spans="2:9" x14ac:dyDescent="0.25">
      <c r="B613" s="11">
        <v>608</v>
      </c>
      <c r="C613" s="21">
        <f>_xlfn.IFNA(VLOOKUP($B613+1,Sheet1!$N$5:$AV$154,2,FALSE),C612)</f>
        <v>8.0410000000000004</v>
      </c>
      <c r="D613">
        <f>_xlfn.IFNA(VLOOKUP($B613+1,Sheet1!$U$5:$AV$3000,2,FALSE),D612)</f>
        <v>0.82799999999999996</v>
      </c>
      <c r="E613">
        <f>_xlfn.IFNA(VLOOKUP($B613+1,Sheet1!$AB$5:$AV$3000,2,FALSE),E612)</f>
        <v>7.9240000000000004</v>
      </c>
      <c r="F613">
        <f>_xlfn.IFNA(VLOOKUP($B613+1,Sheet1!$AI$5:$AV$3000,2,FALSE),F612)</f>
        <v>6.51</v>
      </c>
      <c r="G613">
        <f>_xlfn.IFNA(VLOOKUP($B613+1,Sheet1!$AP$5:$AV$3000,2,FALSE),G612)</f>
        <v>7.5620000000000003</v>
      </c>
      <c r="H613" s="36">
        <f t="shared" si="18"/>
        <v>6.173</v>
      </c>
      <c r="I613">
        <f t="shared" si="19"/>
        <v>2.7264387027769414</v>
      </c>
    </row>
    <row r="614" spans="2:9" x14ac:dyDescent="0.25">
      <c r="B614" s="11">
        <v>609</v>
      </c>
      <c r="C614" s="21">
        <f>_xlfn.IFNA(VLOOKUP($B614+1,Sheet1!$N$5:$AV$154,2,FALSE),C613)</f>
        <v>8.0410000000000004</v>
      </c>
      <c r="D614">
        <f>_xlfn.IFNA(VLOOKUP($B614+1,Sheet1!$U$5:$AV$3000,2,FALSE),D613)</f>
        <v>0.82799999999999996</v>
      </c>
      <c r="E614">
        <f>_xlfn.IFNA(VLOOKUP($B614+1,Sheet1!$AB$5:$AV$3000,2,FALSE),E613)</f>
        <v>7.9260000000000002</v>
      </c>
      <c r="F614">
        <f>_xlfn.IFNA(VLOOKUP($B614+1,Sheet1!$AI$5:$AV$3000,2,FALSE),F613)</f>
        <v>6.51</v>
      </c>
      <c r="G614">
        <f>_xlfn.IFNA(VLOOKUP($B614+1,Sheet1!$AP$5:$AV$3000,2,FALSE),G613)</f>
        <v>7.5620000000000003</v>
      </c>
      <c r="H614" s="36">
        <f t="shared" si="18"/>
        <v>6.1734</v>
      </c>
      <c r="I614">
        <f t="shared" si="19"/>
        <v>2.7266956999269292</v>
      </c>
    </row>
    <row r="615" spans="2:9" x14ac:dyDescent="0.25">
      <c r="B615" s="11">
        <v>610</v>
      </c>
      <c r="C615" s="21">
        <f>_xlfn.IFNA(VLOOKUP($B615+1,Sheet1!$N$5:$AV$154,2,FALSE),C614)</f>
        <v>8.0410000000000004</v>
      </c>
      <c r="D615">
        <f>_xlfn.IFNA(VLOOKUP($B615+1,Sheet1!$U$5:$AV$3000,2,FALSE),D614)</f>
        <v>0.82799999999999996</v>
      </c>
      <c r="E615">
        <f>_xlfn.IFNA(VLOOKUP($B615+1,Sheet1!$AB$5:$AV$3000,2,FALSE),E614)</f>
        <v>7.9279999999999999</v>
      </c>
      <c r="F615">
        <f>_xlfn.IFNA(VLOOKUP($B615+1,Sheet1!$AI$5:$AV$3000,2,FALSE),F614)</f>
        <v>6.51</v>
      </c>
      <c r="G615">
        <f>_xlfn.IFNA(VLOOKUP($B615+1,Sheet1!$AP$5:$AV$3000,2,FALSE),G614)</f>
        <v>7.5620000000000003</v>
      </c>
      <c r="H615" s="36">
        <f t="shared" si="18"/>
        <v>6.1738000000000008</v>
      </c>
      <c r="I615">
        <f t="shared" si="19"/>
        <v>2.7269529075508427</v>
      </c>
    </row>
    <row r="616" spans="2:9" x14ac:dyDescent="0.25">
      <c r="B616" s="11">
        <v>611</v>
      </c>
      <c r="C616" s="21">
        <f>_xlfn.IFNA(VLOOKUP($B616+1,Sheet1!$N$5:$AV$154,2,FALSE),C615)</f>
        <v>8.0410000000000004</v>
      </c>
      <c r="D616">
        <f>_xlfn.IFNA(VLOOKUP($B616+1,Sheet1!$U$5:$AV$3000,2,FALSE),D615)</f>
        <v>0.82799999999999996</v>
      </c>
      <c r="E616">
        <f>_xlfn.IFNA(VLOOKUP($B616+1,Sheet1!$AB$5:$AV$3000,2,FALSE),E615)</f>
        <v>7.9279999999999999</v>
      </c>
      <c r="F616">
        <f>_xlfn.IFNA(VLOOKUP($B616+1,Sheet1!$AI$5:$AV$3000,2,FALSE),F615)</f>
        <v>6.51</v>
      </c>
      <c r="G616">
        <f>_xlfn.IFNA(VLOOKUP($B616+1,Sheet1!$AP$5:$AV$3000,2,FALSE),G615)</f>
        <v>7.5620000000000003</v>
      </c>
      <c r="H616" s="36">
        <f t="shared" si="18"/>
        <v>6.1738000000000008</v>
      </c>
      <c r="I616">
        <f t="shared" si="19"/>
        <v>2.7269529075508427</v>
      </c>
    </row>
    <row r="617" spans="2:9" x14ac:dyDescent="0.25">
      <c r="B617" s="11">
        <v>612</v>
      </c>
      <c r="C617" s="21">
        <f>_xlfn.IFNA(VLOOKUP($B617+1,Sheet1!$N$5:$AV$154,2,FALSE),C616)</f>
        <v>8.0410000000000004</v>
      </c>
      <c r="D617">
        <f>_xlfn.IFNA(VLOOKUP($B617+1,Sheet1!$U$5:$AV$3000,2,FALSE),D616)</f>
        <v>0.82699999999999996</v>
      </c>
      <c r="E617">
        <f>_xlfn.IFNA(VLOOKUP($B617+1,Sheet1!$AB$5:$AV$3000,2,FALSE),E616)</f>
        <v>7.9279999999999999</v>
      </c>
      <c r="F617">
        <f>_xlfn.IFNA(VLOOKUP($B617+1,Sheet1!$AI$5:$AV$3000,2,FALSE),F616)</f>
        <v>6.51</v>
      </c>
      <c r="G617">
        <f>_xlfn.IFNA(VLOOKUP($B617+1,Sheet1!$AP$5:$AV$3000,2,FALSE),G616)</f>
        <v>7.5620000000000003</v>
      </c>
      <c r="H617" s="36">
        <f t="shared" si="18"/>
        <v>6.1735999999999995</v>
      </c>
      <c r="I617">
        <f t="shared" si="19"/>
        <v>2.7273449800126133</v>
      </c>
    </row>
    <row r="618" spans="2:9" x14ac:dyDescent="0.25">
      <c r="B618" s="11">
        <v>613</v>
      </c>
      <c r="C618" s="21">
        <f>_xlfn.IFNA(VLOOKUP($B618+1,Sheet1!$N$5:$AV$154,2,FALSE),C617)</f>
        <v>8.0410000000000004</v>
      </c>
      <c r="D618">
        <f>_xlfn.IFNA(VLOOKUP($B618+1,Sheet1!$U$5:$AV$3000,2,FALSE),D617)</f>
        <v>0.82699999999999996</v>
      </c>
      <c r="E618">
        <f>_xlfn.IFNA(VLOOKUP($B618+1,Sheet1!$AB$5:$AV$3000,2,FALSE),E617)</f>
        <v>7.9279999999999999</v>
      </c>
      <c r="F618">
        <f>_xlfn.IFNA(VLOOKUP($B618+1,Sheet1!$AI$5:$AV$3000,2,FALSE),F617)</f>
        <v>6.51</v>
      </c>
      <c r="G618">
        <f>_xlfn.IFNA(VLOOKUP($B618+1,Sheet1!$AP$5:$AV$3000,2,FALSE),G617)</f>
        <v>7.5620000000000003</v>
      </c>
      <c r="H618" s="36">
        <f t="shared" si="18"/>
        <v>6.1735999999999995</v>
      </c>
      <c r="I618">
        <f t="shared" si="19"/>
        <v>2.7273449800126133</v>
      </c>
    </row>
    <row r="619" spans="2:9" x14ac:dyDescent="0.25">
      <c r="B619" s="11">
        <v>614</v>
      </c>
      <c r="C619" s="21">
        <f>_xlfn.IFNA(VLOOKUP($B619+1,Sheet1!$N$5:$AV$154,2,FALSE),C618)</f>
        <v>8.0410000000000004</v>
      </c>
      <c r="D619">
        <f>_xlfn.IFNA(VLOOKUP($B619+1,Sheet1!$U$5:$AV$3000,2,FALSE),D618)</f>
        <v>0.82699999999999996</v>
      </c>
      <c r="E619">
        <f>_xlfn.IFNA(VLOOKUP($B619+1,Sheet1!$AB$5:$AV$3000,2,FALSE),E618)</f>
        <v>7.9279999999999999</v>
      </c>
      <c r="F619">
        <f>_xlfn.IFNA(VLOOKUP($B619+1,Sheet1!$AI$5:$AV$3000,2,FALSE),F618)</f>
        <v>6.51</v>
      </c>
      <c r="G619">
        <f>_xlfn.IFNA(VLOOKUP($B619+1,Sheet1!$AP$5:$AV$3000,2,FALSE),G618)</f>
        <v>7.5620000000000003</v>
      </c>
      <c r="H619" s="36">
        <f t="shared" si="18"/>
        <v>6.1735999999999995</v>
      </c>
      <c r="I619">
        <f t="shared" si="19"/>
        <v>2.7273449800126133</v>
      </c>
    </row>
    <row r="620" spans="2:9" x14ac:dyDescent="0.25">
      <c r="B620" s="11">
        <v>615</v>
      </c>
      <c r="C620" s="21">
        <f>_xlfn.IFNA(VLOOKUP($B620+1,Sheet1!$N$5:$AV$154,2,FALSE),C619)</f>
        <v>8.0410000000000004</v>
      </c>
      <c r="D620">
        <f>_xlfn.IFNA(VLOOKUP($B620+1,Sheet1!$U$5:$AV$3000,2,FALSE),D619)</f>
        <v>0.82699999999999996</v>
      </c>
      <c r="E620">
        <f>_xlfn.IFNA(VLOOKUP($B620+1,Sheet1!$AB$5:$AV$3000,2,FALSE),E619)</f>
        <v>7.9279999999999999</v>
      </c>
      <c r="F620">
        <f>_xlfn.IFNA(VLOOKUP($B620+1,Sheet1!$AI$5:$AV$3000,2,FALSE),F619)</f>
        <v>6.51</v>
      </c>
      <c r="G620">
        <f>_xlfn.IFNA(VLOOKUP($B620+1,Sheet1!$AP$5:$AV$3000,2,FALSE),G619)</f>
        <v>7.56</v>
      </c>
      <c r="H620" s="36">
        <f t="shared" si="18"/>
        <v>6.1731999999999996</v>
      </c>
      <c r="I620">
        <f t="shared" si="19"/>
        <v>2.7271414631441484</v>
      </c>
    </row>
    <row r="621" spans="2:9" x14ac:dyDescent="0.25">
      <c r="B621" s="11">
        <v>616</v>
      </c>
      <c r="C621" s="21">
        <f>_xlfn.IFNA(VLOOKUP($B621+1,Sheet1!$N$5:$AV$154,2,FALSE),C620)</f>
        <v>8.0410000000000004</v>
      </c>
      <c r="D621">
        <f>_xlfn.IFNA(VLOOKUP($B621+1,Sheet1!$U$5:$AV$3000,2,FALSE),D620)</f>
        <v>0.82699999999999996</v>
      </c>
      <c r="E621">
        <f>_xlfn.IFNA(VLOOKUP($B621+1,Sheet1!$AB$5:$AV$3000,2,FALSE),E620)</f>
        <v>7.9279999999999999</v>
      </c>
      <c r="F621">
        <f>_xlfn.IFNA(VLOOKUP($B621+1,Sheet1!$AI$5:$AV$3000,2,FALSE),F620)</f>
        <v>6.51</v>
      </c>
      <c r="G621">
        <f>_xlfn.IFNA(VLOOKUP($B621+1,Sheet1!$AP$5:$AV$3000,2,FALSE),G620)</f>
        <v>7.56</v>
      </c>
      <c r="H621" s="36">
        <f t="shared" si="18"/>
        <v>6.1731999999999996</v>
      </c>
      <c r="I621">
        <f t="shared" si="19"/>
        <v>2.7271414631441484</v>
      </c>
    </row>
    <row r="622" spans="2:9" x14ac:dyDescent="0.25">
      <c r="B622" s="11">
        <v>617</v>
      </c>
      <c r="C622" s="21">
        <f>_xlfn.IFNA(VLOOKUP($B622+1,Sheet1!$N$5:$AV$154,2,FALSE),C621)</f>
        <v>8.0410000000000004</v>
      </c>
      <c r="D622">
        <f>_xlfn.IFNA(VLOOKUP($B622+1,Sheet1!$U$5:$AV$3000,2,FALSE),D621)</f>
        <v>0.82699999999999996</v>
      </c>
      <c r="E622">
        <f>_xlfn.IFNA(VLOOKUP($B622+1,Sheet1!$AB$5:$AV$3000,2,FALSE),E621)</f>
        <v>7.9279999999999999</v>
      </c>
      <c r="F622">
        <f>_xlfn.IFNA(VLOOKUP($B622+1,Sheet1!$AI$5:$AV$3000,2,FALSE),F621)</f>
        <v>6.51</v>
      </c>
      <c r="G622">
        <f>_xlfn.IFNA(VLOOKUP($B622+1,Sheet1!$AP$5:$AV$3000,2,FALSE),G621)</f>
        <v>7.56</v>
      </c>
      <c r="H622" s="36">
        <f t="shared" si="18"/>
        <v>6.1731999999999996</v>
      </c>
      <c r="I622">
        <f t="shared" si="19"/>
        <v>2.7271414631441484</v>
      </c>
    </row>
    <row r="623" spans="2:9" x14ac:dyDescent="0.25">
      <c r="B623" s="11">
        <v>618</v>
      </c>
      <c r="C623" s="21">
        <f>_xlfn.IFNA(VLOOKUP($B623+1,Sheet1!$N$5:$AV$154,2,FALSE),C622)</f>
        <v>8.0410000000000004</v>
      </c>
      <c r="D623">
        <f>_xlfn.IFNA(VLOOKUP($B623+1,Sheet1!$U$5:$AV$3000,2,FALSE),D622)</f>
        <v>0.82699999999999996</v>
      </c>
      <c r="E623">
        <f>_xlfn.IFNA(VLOOKUP($B623+1,Sheet1!$AB$5:$AV$3000,2,FALSE),E622)</f>
        <v>7.9279999999999999</v>
      </c>
      <c r="F623">
        <f>_xlfn.IFNA(VLOOKUP($B623+1,Sheet1!$AI$5:$AV$3000,2,FALSE),F622)</f>
        <v>6.51</v>
      </c>
      <c r="G623">
        <f>_xlfn.IFNA(VLOOKUP($B623+1,Sheet1!$AP$5:$AV$3000,2,FALSE),G622)</f>
        <v>7.56</v>
      </c>
      <c r="H623" s="36">
        <f t="shared" si="18"/>
        <v>6.1731999999999996</v>
      </c>
      <c r="I623">
        <f t="shared" si="19"/>
        <v>2.7271414631441484</v>
      </c>
    </row>
    <row r="624" spans="2:9" x14ac:dyDescent="0.25">
      <c r="B624" s="11">
        <v>619</v>
      </c>
      <c r="C624" s="21">
        <f>_xlfn.IFNA(VLOOKUP($B624+1,Sheet1!$N$5:$AV$154,2,FALSE),C623)</f>
        <v>8.0410000000000004</v>
      </c>
      <c r="D624">
        <f>_xlfn.IFNA(VLOOKUP($B624+1,Sheet1!$U$5:$AV$3000,2,FALSE),D623)</f>
        <v>0.82799999999999996</v>
      </c>
      <c r="E624">
        <f>_xlfn.IFNA(VLOOKUP($B624+1,Sheet1!$AB$5:$AV$3000,2,FALSE),E623)</f>
        <v>7.9119999999999999</v>
      </c>
      <c r="F624">
        <f>_xlfn.IFNA(VLOOKUP($B624+1,Sheet1!$AI$5:$AV$3000,2,FALSE),F623)</f>
        <v>6.51</v>
      </c>
      <c r="G624">
        <f>_xlfn.IFNA(VLOOKUP($B624+1,Sheet1!$AP$5:$AV$3000,2,FALSE),G623)</f>
        <v>7.56</v>
      </c>
      <c r="H624" s="36">
        <f t="shared" si="18"/>
        <v>6.1701999999999995</v>
      </c>
      <c r="I624">
        <f t="shared" si="19"/>
        <v>2.7246970033381723</v>
      </c>
    </row>
    <row r="625" spans="2:9" x14ac:dyDescent="0.25">
      <c r="B625" s="11">
        <v>620</v>
      </c>
      <c r="C625" s="21">
        <f>_xlfn.IFNA(VLOOKUP($B625+1,Sheet1!$N$5:$AV$154,2,FALSE),C624)</f>
        <v>8.0410000000000004</v>
      </c>
      <c r="D625">
        <f>_xlfn.IFNA(VLOOKUP($B625+1,Sheet1!$U$5:$AV$3000,2,FALSE),D624)</f>
        <v>0.82899999999999996</v>
      </c>
      <c r="E625">
        <f>_xlfn.IFNA(VLOOKUP($B625+1,Sheet1!$AB$5:$AV$3000,2,FALSE),E624)</f>
        <v>7.9109999999999996</v>
      </c>
      <c r="F625">
        <f>_xlfn.IFNA(VLOOKUP($B625+1,Sheet1!$AI$5:$AV$3000,2,FALSE),F624)</f>
        <v>6.5110000000000001</v>
      </c>
      <c r="G625">
        <f>_xlfn.IFNA(VLOOKUP($B625+1,Sheet1!$AP$5:$AV$3000,2,FALSE),G624)</f>
        <v>7.56</v>
      </c>
      <c r="H625" s="36">
        <f t="shared" si="18"/>
        <v>6.170399999999999</v>
      </c>
      <c r="I625">
        <f t="shared" si="19"/>
        <v>2.7242020189405953</v>
      </c>
    </row>
    <row r="626" spans="2:9" x14ac:dyDescent="0.25">
      <c r="B626" s="11">
        <v>621</v>
      </c>
      <c r="C626" s="21">
        <f>_xlfn.IFNA(VLOOKUP($B626+1,Sheet1!$N$5:$AV$154,2,FALSE),C625)</f>
        <v>8.0410000000000004</v>
      </c>
      <c r="D626">
        <f>_xlfn.IFNA(VLOOKUP($B626+1,Sheet1!$U$5:$AV$3000,2,FALSE),D625)</f>
        <v>0.82899999999999996</v>
      </c>
      <c r="E626">
        <f>_xlfn.IFNA(VLOOKUP($B626+1,Sheet1!$AB$5:$AV$3000,2,FALSE),E625)</f>
        <v>7.9109999999999996</v>
      </c>
      <c r="F626">
        <f>_xlfn.IFNA(VLOOKUP($B626+1,Sheet1!$AI$5:$AV$3000,2,FALSE),F625)</f>
        <v>6.5110000000000001</v>
      </c>
      <c r="G626">
        <f>_xlfn.IFNA(VLOOKUP($B626+1,Sheet1!$AP$5:$AV$3000,2,FALSE),G625)</f>
        <v>7.5570000000000004</v>
      </c>
      <c r="H626" s="36">
        <f t="shared" si="18"/>
        <v>6.1697999999999995</v>
      </c>
      <c r="I626">
        <f t="shared" si="19"/>
        <v>2.7238962094764201</v>
      </c>
    </row>
    <row r="627" spans="2:9" x14ac:dyDescent="0.25">
      <c r="B627" s="11">
        <v>622</v>
      </c>
      <c r="C627" s="21">
        <f>_xlfn.IFNA(VLOOKUP($B627+1,Sheet1!$N$5:$AV$154,2,FALSE),C626)</f>
        <v>8.0410000000000004</v>
      </c>
      <c r="D627">
        <f>_xlfn.IFNA(VLOOKUP($B627+1,Sheet1!$U$5:$AV$3000,2,FALSE),D626)</f>
        <v>0.82899999999999996</v>
      </c>
      <c r="E627">
        <f>_xlfn.IFNA(VLOOKUP($B627+1,Sheet1!$AB$5:$AV$3000,2,FALSE),E626)</f>
        <v>7.9109999999999996</v>
      </c>
      <c r="F627">
        <f>_xlfn.IFNA(VLOOKUP($B627+1,Sheet1!$AI$5:$AV$3000,2,FALSE),F626)</f>
        <v>6.5110000000000001</v>
      </c>
      <c r="G627">
        <f>_xlfn.IFNA(VLOOKUP($B627+1,Sheet1!$AP$5:$AV$3000,2,FALSE),G626)</f>
        <v>7.5590000000000002</v>
      </c>
      <c r="H627" s="36">
        <f t="shared" si="18"/>
        <v>6.1701999999999995</v>
      </c>
      <c r="I627">
        <f t="shared" si="19"/>
        <v>2.7241000275320304</v>
      </c>
    </row>
    <row r="628" spans="2:9" x14ac:dyDescent="0.25">
      <c r="B628" s="11">
        <v>623</v>
      </c>
      <c r="C628" s="21">
        <f>_xlfn.IFNA(VLOOKUP($B628+1,Sheet1!$N$5:$AV$154,2,FALSE),C627)</f>
        <v>8.0410000000000004</v>
      </c>
      <c r="D628">
        <f>_xlfn.IFNA(VLOOKUP($B628+1,Sheet1!$U$5:$AV$3000,2,FALSE),D627)</f>
        <v>0.83</v>
      </c>
      <c r="E628">
        <f>_xlfn.IFNA(VLOOKUP($B628+1,Sheet1!$AB$5:$AV$3000,2,FALSE),E627)</f>
        <v>7.9109999999999996</v>
      </c>
      <c r="F628">
        <f>_xlfn.IFNA(VLOOKUP($B628+1,Sheet1!$AI$5:$AV$3000,2,FALSE),F627)</f>
        <v>6.5110000000000001</v>
      </c>
      <c r="G628">
        <f>_xlfn.IFNA(VLOOKUP($B628+1,Sheet1!$AP$5:$AV$3000,2,FALSE),G627)</f>
        <v>7.5609999999999999</v>
      </c>
      <c r="H628" s="36">
        <f t="shared" si="18"/>
        <v>6.1707999999999998</v>
      </c>
      <c r="I628">
        <f t="shared" si="19"/>
        <v>2.7239119222177526</v>
      </c>
    </row>
    <row r="629" spans="2:9" x14ac:dyDescent="0.25">
      <c r="B629" s="11">
        <v>624</v>
      </c>
      <c r="C629" s="21">
        <f>_xlfn.IFNA(VLOOKUP($B629+1,Sheet1!$N$5:$AV$154,2,FALSE),C628)</f>
        <v>8.0410000000000004</v>
      </c>
      <c r="D629">
        <f>_xlfn.IFNA(VLOOKUP($B629+1,Sheet1!$U$5:$AV$3000,2,FALSE),D628)</f>
        <v>0.83</v>
      </c>
      <c r="E629">
        <f>_xlfn.IFNA(VLOOKUP($B629+1,Sheet1!$AB$5:$AV$3000,2,FALSE),E628)</f>
        <v>7.9109999999999996</v>
      </c>
      <c r="F629">
        <f>_xlfn.IFNA(VLOOKUP($B629+1,Sheet1!$AI$5:$AV$3000,2,FALSE),F628)</f>
        <v>6.5110000000000001</v>
      </c>
      <c r="G629">
        <f>_xlfn.IFNA(VLOOKUP($B629+1,Sheet1!$AP$5:$AV$3000,2,FALSE),G628)</f>
        <v>7.5609999999999999</v>
      </c>
      <c r="H629" s="36">
        <f t="shared" si="18"/>
        <v>6.1707999999999998</v>
      </c>
      <c r="I629">
        <f t="shared" si="19"/>
        <v>2.7239119222177526</v>
      </c>
    </row>
    <row r="630" spans="2:9" x14ac:dyDescent="0.25">
      <c r="B630" s="11">
        <v>625</v>
      </c>
      <c r="C630" s="21">
        <f>_xlfn.IFNA(VLOOKUP($B630+1,Sheet1!$N$5:$AV$154,2,FALSE),C629)</f>
        <v>8.0410000000000004</v>
      </c>
      <c r="D630">
        <f>_xlfn.IFNA(VLOOKUP($B630+1,Sheet1!$U$5:$AV$3000,2,FALSE),D629)</f>
        <v>0.83</v>
      </c>
      <c r="E630">
        <f>_xlfn.IFNA(VLOOKUP($B630+1,Sheet1!$AB$5:$AV$3000,2,FALSE),E629)</f>
        <v>7.9109999999999996</v>
      </c>
      <c r="F630">
        <f>_xlfn.IFNA(VLOOKUP($B630+1,Sheet1!$AI$5:$AV$3000,2,FALSE),F629)</f>
        <v>6.5110000000000001</v>
      </c>
      <c r="G630">
        <f>_xlfn.IFNA(VLOOKUP($B630+1,Sheet1!$AP$5:$AV$3000,2,FALSE),G629)</f>
        <v>7.5609999999999999</v>
      </c>
      <c r="H630" s="36">
        <f t="shared" si="18"/>
        <v>6.1707999999999998</v>
      </c>
      <c r="I630">
        <f t="shared" si="19"/>
        <v>2.7239119222177526</v>
      </c>
    </row>
    <row r="631" spans="2:9" x14ac:dyDescent="0.25">
      <c r="B631" s="11">
        <v>626</v>
      </c>
      <c r="C631" s="21">
        <f>_xlfn.IFNA(VLOOKUP($B631+1,Sheet1!$N$5:$AV$154,2,FALSE),C630)</f>
        <v>8.0410000000000004</v>
      </c>
      <c r="D631">
        <f>_xlfn.IFNA(VLOOKUP($B631+1,Sheet1!$U$5:$AV$3000,2,FALSE),D630)</f>
        <v>0.82899999999999996</v>
      </c>
      <c r="E631">
        <f>_xlfn.IFNA(VLOOKUP($B631+1,Sheet1!$AB$5:$AV$3000,2,FALSE),E630)</f>
        <v>7.9109999999999996</v>
      </c>
      <c r="F631">
        <f>_xlfn.IFNA(VLOOKUP($B631+1,Sheet1!$AI$5:$AV$3000,2,FALSE),F630)</f>
        <v>6.5110000000000001</v>
      </c>
      <c r="G631">
        <f>_xlfn.IFNA(VLOOKUP($B631+1,Sheet1!$AP$5:$AV$3000,2,FALSE),G630)</f>
        <v>7.5640000000000001</v>
      </c>
      <c r="H631" s="36">
        <f t="shared" si="18"/>
        <v>6.1711999999999998</v>
      </c>
      <c r="I631">
        <f t="shared" si="19"/>
        <v>2.7246105336359556</v>
      </c>
    </row>
    <row r="632" spans="2:9" x14ac:dyDescent="0.25">
      <c r="B632" s="11">
        <v>627</v>
      </c>
      <c r="C632" s="21">
        <f>_xlfn.IFNA(VLOOKUP($B632+1,Sheet1!$N$5:$AV$154,2,FALSE),C631)</f>
        <v>8.0410000000000004</v>
      </c>
      <c r="D632">
        <f>_xlfn.IFNA(VLOOKUP($B632+1,Sheet1!$U$5:$AV$3000,2,FALSE),D631)</f>
        <v>0.83</v>
      </c>
      <c r="E632">
        <f>_xlfn.IFNA(VLOOKUP($B632+1,Sheet1!$AB$5:$AV$3000,2,FALSE),E631)</f>
        <v>7.9109999999999996</v>
      </c>
      <c r="F632">
        <f>_xlfn.IFNA(VLOOKUP($B632+1,Sheet1!$AI$5:$AV$3000,2,FALSE),F631)</f>
        <v>6.5110000000000001</v>
      </c>
      <c r="G632">
        <f>_xlfn.IFNA(VLOOKUP($B632+1,Sheet1!$AP$5:$AV$3000,2,FALSE),G631)</f>
        <v>7.5640000000000001</v>
      </c>
      <c r="H632" s="36">
        <f t="shared" si="18"/>
        <v>6.1714000000000002</v>
      </c>
      <c r="I632">
        <f t="shared" si="19"/>
        <v>2.7242183906581356</v>
      </c>
    </row>
    <row r="633" spans="2:9" x14ac:dyDescent="0.25">
      <c r="B633" s="11">
        <v>628</v>
      </c>
      <c r="C633" s="21">
        <f>_xlfn.IFNA(VLOOKUP($B633+1,Sheet1!$N$5:$AV$154,2,FALSE),C632)</f>
        <v>8.0410000000000004</v>
      </c>
      <c r="D633">
        <f>_xlfn.IFNA(VLOOKUP($B633+1,Sheet1!$U$5:$AV$3000,2,FALSE),D632)</f>
        <v>0.83</v>
      </c>
      <c r="E633">
        <f>_xlfn.IFNA(VLOOKUP($B633+1,Sheet1!$AB$5:$AV$3000,2,FALSE),E632)</f>
        <v>7.9109999999999996</v>
      </c>
      <c r="F633">
        <f>_xlfn.IFNA(VLOOKUP($B633+1,Sheet1!$AI$5:$AV$3000,2,FALSE),F632)</f>
        <v>6.5110000000000001</v>
      </c>
      <c r="G633">
        <f>_xlfn.IFNA(VLOOKUP($B633+1,Sheet1!$AP$5:$AV$3000,2,FALSE),G632)</f>
        <v>7.5640000000000001</v>
      </c>
      <c r="H633" s="36">
        <f t="shared" si="18"/>
        <v>6.1714000000000002</v>
      </c>
      <c r="I633">
        <f t="shared" si="19"/>
        <v>2.7242183906581356</v>
      </c>
    </row>
    <row r="634" spans="2:9" x14ac:dyDescent="0.25">
      <c r="B634" s="11">
        <v>629</v>
      </c>
      <c r="C634" s="21">
        <f>_xlfn.IFNA(VLOOKUP($B634+1,Sheet1!$N$5:$AV$154,2,FALSE),C633)</f>
        <v>8.0410000000000004</v>
      </c>
      <c r="D634">
        <f>_xlfn.IFNA(VLOOKUP($B634+1,Sheet1!$U$5:$AV$3000,2,FALSE),D633)</f>
        <v>0.83</v>
      </c>
      <c r="E634">
        <f>_xlfn.IFNA(VLOOKUP($B634+1,Sheet1!$AB$5:$AV$3000,2,FALSE),E633)</f>
        <v>7.9109999999999996</v>
      </c>
      <c r="F634">
        <f>_xlfn.IFNA(VLOOKUP($B634+1,Sheet1!$AI$5:$AV$3000,2,FALSE),F633)</f>
        <v>6.5110000000000001</v>
      </c>
      <c r="G634">
        <f>_xlfn.IFNA(VLOOKUP($B634+1,Sheet1!$AP$5:$AV$3000,2,FALSE),G633)</f>
        <v>7.5640000000000001</v>
      </c>
      <c r="H634" s="36">
        <f t="shared" si="18"/>
        <v>6.1714000000000002</v>
      </c>
      <c r="I634">
        <f t="shared" si="19"/>
        <v>2.7242183906581356</v>
      </c>
    </row>
    <row r="635" spans="2:9" x14ac:dyDescent="0.25">
      <c r="B635" s="11">
        <v>630</v>
      </c>
      <c r="C635" s="21">
        <f>_xlfn.IFNA(VLOOKUP($B635+1,Sheet1!$N$5:$AV$154,2,FALSE),C634)</f>
        <v>8.0410000000000004</v>
      </c>
      <c r="D635">
        <f>_xlfn.IFNA(VLOOKUP($B635+1,Sheet1!$U$5:$AV$3000,2,FALSE),D634)</f>
        <v>0.83</v>
      </c>
      <c r="E635">
        <f>_xlfn.IFNA(VLOOKUP($B635+1,Sheet1!$AB$5:$AV$3000,2,FALSE),E634)</f>
        <v>7.9109999999999996</v>
      </c>
      <c r="F635">
        <f>_xlfn.IFNA(VLOOKUP($B635+1,Sheet1!$AI$5:$AV$3000,2,FALSE),F634)</f>
        <v>6.5110000000000001</v>
      </c>
      <c r="G635">
        <f>_xlfn.IFNA(VLOOKUP($B635+1,Sheet1!$AP$5:$AV$3000,2,FALSE),G634)</f>
        <v>7.5640000000000001</v>
      </c>
      <c r="H635" s="36">
        <f t="shared" si="18"/>
        <v>6.1714000000000002</v>
      </c>
      <c r="I635">
        <f t="shared" si="19"/>
        <v>2.7242183906581356</v>
      </c>
    </row>
    <row r="636" spans="2:9" x14ac:dyDescent="0.25">
      <c r="B636" s="11">
        <v>631</v>
      </c>
      <c r="C636" s="21">
        <f>_xlfn.IFNA(VLOOKUP($B636+1,Sheet1!$N$5:$AV$154,2,FALSE),C635)</f>
        <v>8.0410000000000004</v>
      </c>
      <c r="D636">
        <f>_xlfn.IFNA(VLOOKUP($B636+1,Sheet1!$U$5:$AV$3000,2,FALSE),D635)</f>
        <v>0.83</v>
      </c>
      <c r="E636">
        <f>_xlfn.IFNA(VLOOKUP($B636+1,Sheet1!$AB$5:$AV$3000,2,FALSE),E635)</f>
        <v>7.9109999999999996</v>
      </c>
      <c r="F636">
        <f>_xlfn.IFNA(VLOOKUP($B636+1,Sheet1!$AI$5:$AV$3000,2,FALSE),F635)</f>
        <v>6.5110000000000001</v>
      </c>
      <c r="G636">
        <f>_xlfn.IFNA(VLOOKUP($B636+1,Sheet1!$AP$5:$AV$3000,2,FALSE),G635)</f>
        <v>7.5490000000000004</v>
      </c>
      <c r="H636" s="36">
        <f t="shared" si="18"/>
        <v>6.1684000000000001</v>
      </c>
      <c r="I636">
        <f t="shared" si="19"/>
        <v>2.722690992382355</v>
      </c>
    </row>
    <row r="637" spans="2:9" x14ac:dyDescent="0.25">
      <c r="B637" s="11">
        <v>632</v>
      </c>
      <c r="C637" s="21">
        <f>_xlfn.IFNA(VLOOKUP($B637+1,Sheet1!$N$5:$AV$154,2,FALSE),C636)</f>
        <v>8.0410000000000004</v>
      </c>
      <c r="D637">
        <f>_xlfn.IFNA(VLOOKUP($B637+1,Sheet1!$U$5:$AV$3000,2,FALSE),D636)</f>
        <v>0.82899999999999996</v>
      </c>
      <c r="E637">
        <f>_xlfn.IFNA(VLOOKUP($B637+1,Sheet1!$AB$5:$AV$3000,2,FALSE),E636)</f>
        <v>7.9109999999999996</v>
      </c>
      <c r="F637">
        <f>_xlfn.IFNA(VLOOKUP($B637+1,Sheet1!$AI$5:$AV$3000,2,FALSE),F636)</f>
        <v>6.5110000000000001</v>
      </c>
      <c r="G637">
        <f>_xlfn.IFNA(VLOOKUP($B637+1,Sheet1!$AP$5:$AV$3000,2,FALSE),G636)</f>
        <v>7.5490000000000004</v>
      </c>
      <c r="H637" s="36">
        <f t="shared" si="18"/>
        <v>6.1681999999999997</v>
      </c>
      <c r="I637">
        <f t="shared" si="19"/>
        <v>2.7230831349777054</v>
      </c>
    </row>
    <row r="638" spans="2:9" x14ac:dyDescent="0.25">
      <c r="B638" s="11">
        <v>633</v>
      </c>
      <c r="C638" s="21">
        <f>_xlfn.IFNA(VLOOKUP($B638+1,Sheet1!$N$5:$AV$154,2,FALSE),C637)</f>
        <v>8.0410000000000004</v>
      </c>
      <c r="D638">
        <f>_xlfn.IFNA(VLOOKUP($B638+1,Sheet1!$U$5:$AV$3000,2,FALSE),D637)</f>
        <v>0.82899999999999996</v>
      </c>
      <c r="E638">
        <f>_xlfn.IFNA(VLOOKUP($B638+1,Sheet1!$AB$5:$AV$3000,2,FALSE),E637)</f>
        <v>7.9109999999999996</v>
      </c>
      <c r="F638">
        <f>_xlfn.IFNA(VLOOKUP($B638+1,Sheet1!$AI$5:$AV$3000,2,FALSE),F637)</f>
        <v>6.5110000000000001</v>
      </c>
      <c r="G638">
        <f>_xlfn.IFNA(VLOOKUP($B638+1,Sheet1!$AP$5:$AV$3000,2,FALSE),G637)</f>
        <v>7.5490000000000004</v>
      </c>
      <c r="H638" s="36">
        <f t="shared" si="18"/>
        <v>6.1681999999999997</v>
      </c>
      <c r="I638">
        <f t="shared" si="19"/>
        <v>2.7230831349777054</v>
      </c>
    </row>
    <row r="639" spans="2:9" x14ac:dyDescent="0.25">
      <c r="B639" s="11">
        <v>634</v>
      </c>
      <c r="C639" s="21">
        <f>_xlfn.IFNA(VLOOKUP($B639+1,Sheet1!$N$5:$AV$154,2,FALSE),C638)</f>
        <v>8.0410000000000004</v>
      </c>
      <c r="D639">
        <f>_xlfn.IFNA(VLOOKUP($B639+1,Sheet1!$U$5:$AV$3000,2,FALSE),D638)</f>
        <v>0.83199999999999996</v>
      </c>
      <c r="E639">
        <f>_xlfn.IFNA(VLOOKUP($B639+1,Sheet1!$AB$5:$AV$3000,2,FALSE),E638)</f>
        <v>7.9109999999999996</v>
      </c>
      <c r="F639">
        <f>_xlfn.IFNA(VLOOKUP($B639+1,Sheet1!$AI$5:$AV$3000,2,FALSE),F638)</f>
        <v>6.5110000000000001</v>
      </c>
      <c r="G639">
        <f>_xlfn.IFNA(VLOOKUP($B639+1,Sheet1!$AP$5:$AV$3000,2,FALSE),G638)</f>
        <v>7.5510000000000002</v>
      </c>
      <c r="H639" s="36">
        <f t="shared" si="18"/>
        <v>6.1691999999999991</v>
      </c>
      <c r="I639">
        <f t="shared" si="19"/>
        <v>2.7221096524570818</v>
      </c>
    </row>
    <row r="640" spans="2:9" x14ac:dyDescent="0.25">
      <c r="B640" s="11">
        <v>635</v>
      </c>
      <c r="C640" s="21">
        <f>_xlfn.IFNA(VLOOKUP($B640+1,Sheet1!$N$5:$AV$154,2,FALSE),C639)</f>
        <v>8.0410000000000004</v>
      </c>
      <c r="D640">
        <f>_xlfn.IFNA(VLOOKUP($B640+1,Sheet1!$U$5:$AV$3000,2,FALSE),D639)</f>
        <v>0.83199999999999996</v>
      </c>
      <c r="E640">
        <f>_xlfn.IFNA(VLOOKUP($B640+1,Sheet1!$AB$5:$AV$3000,2,FALSE),E639)</f>
        <v>7.9109999999999996</v>
      </c>
      <c r="F640">
        <f>_xlfn.IFNA(VLOOKUP($B640+1,Sheet1!$AI$5:$AV$3000,2,FALSE),F639)</f>
        <v>6.5110000000000001</v>
      </c>
      <c r="G640">
        <f>_xlfn.IFNA(VLOOKUP($B640+1,Sheet1!$AP$5:$AV$3000,2,FALSE),G639)</f>
        <v>7.5510000000000002</v>
      </c>
      <c r="H640" s="36">
        <f t="shared" si="18"/>
        <v>6.1691999999999991</v>
      </c>
      <c r="I640">
        <f t="shared" si="19"/>
        <v>2.7221096524570818</v>
      </c>
    </row>
    <row r="641" spans="2:9" x14ac:dyDescent="0.25">
      <c r="B641" s="11">
        <v>636</v>
      </c>
      <c r="C641" s="21">
        <f>_xlfn.IFNA(VLOOKUP($B641+1,Sheet1!$N$5:$AV$154,2,FALSE),C640)</f>
        <v>8.0410000000000004</v>
      </c>
      <c r="D641">
        <f>_xlfn.IFNA(VLOOKUP($B641+1,Sheet1!$U$5:$AV$3000,2,FALSE),D640)</f>
        <v>0.83199999999999996</v>
      </c>
      <c r="E641">
        <f>_xlfn.IFNA(VLOOKUP($B641+1,Sheet1!$AB$5:$AV$3000,2,FALSE),E640)</f>
        <v>7.91</v>
      </c>
      <c r="F641">
        <f>_xlfn.IFNA(VLOOKUP($B641+1,Sheet1!$AI$5:$AV$3000,2,FALSE),F640)</f>
        <v>6.5110000000000001</v>
      </c>
      <c r="G641">
        <f>_xlfn.IFNA(VLOOKUP($B641+1,Sheet1!$AP$5:$AV$3000,2,FALSE),G640)</f>
        <v>7.5510000000000002</v>
      </c>
      <c r="H641" s="36">
        <f t="shared" si="18"/>
        <v>6.1689999999999996</v>
      </c>
      <c r="I641">
        <f t="shared" si="19"/>
        <v>2.7219817045674661</v>
      </c>
    </row>
    <row r="642" spans="2:9" x14ac:dyDescent="0.25">
      <c r="B642" s="11">
        <v>637</v>
      </c>
      <c r="C642" s="21">
        <f>_xlfn.IFNA(VLOOKUP($B642+1,Sheet1!$N$5:$AV$154,2,FALSE),C641)</f>
        <v>8.0410000000000004</v>
      </c>
      <c r="D642">
        <f>_xlfn.IFNA(VLOOKUP($B642+1,Sheet1!$U$5:$AV$3000,2,FALSE),D641)</f>
        <v>0.83299999999999996</v>
      </c>
      <c r="E642">
        <f>_xlfn.IFNA(VLOOKUP($B642+1,Sheet1!$AB$5:$AV$3000,2,FALSE),E641)</f>
        <v>7.91</v>
      </c>
      <c r="F642">
        <f>_xlfn.IFNA(VLOOKUP($B642+1,Sheet1!$AI$5:$AV$3000,2,FALSE),F641)</f>
        <v>6.5110000000000001</v>
      </c>
      <c r="G642">
        <f>_xlfn.IFNA(VLOOKUP($B642+1,Sheet1!$AP$5:$AV$3000,2,FALSE),G641)</f>
        <v>7.5510000000000002</v>
      </c>
      <c r="H642" s="36">
        <f t="shared" si="18"/>
        <v>6.1691999999999991</v>
      </c>
      <c r="I642">
        <f t="shared" si="19"/>
        <v>2.7215895649417847</v>
      </c>
    </row>
    <row r="643" spans="2:9" x14ac:dyDescent="0.25">
      <c r="B643" s="11">
        <v>638</v>
      </c>
      <c r="C643" s="21">
        <f>_xlfn.IFNA(VLOOKUP($B643+1,Sheet1!$N$5:$AV$154,2,FALSE),C642)</f>
        <v>8.0410000000000004</v>
      </c>
      <c r="D643">
        <f>_xlfn.IFNA(VLOOKUP($B643+1,Sheet1!$U$5:$AV$3000,2,FALSE),D642)</f>
        <v>0.83499999999999996</v>
      </c>
      <c r="E643">
        <f>_xlfn.IFNA(VLOOKUP($B643+1,Sheet1!$AB$5:$AV$3000,2,FALSE),E642)</f>
        <v>7.907</v>
      </c>
      <c r="F643">
        <f>_xlfn.IFNA(VLOOKUP($B643+1,Sheet1!$AI$5:$AV$3000,2,FALSE),F642)</f>
        <v>6.5110000000000001</v>
      </c>
      <c r="G643">
        <f>_xlfn.IFNA(VLOOKUP($B643+1,Sheet1!$AP$5:$AV$3000,2,FALSE),G642)</f>
        <v>7.5510000000000002</v>
      </c>
      <c r="H643" s="36">
        <f t="shared" si="18"/>
        <v>6.1689999999999996</v>
      </c>
      <c r="I643">
        <f t="shared" si="19"/>
        <v>2.7204217320114203</v>
      </c>
    </row>
    <row r="644" spans="2:9" x14ac:dyDescent="0.25">
      <c r="B644" s="11">
        <v>639</v>
      </c>
      <c r="C644" s="21">
        <f>_xlfn.IFNA(VLOOKUP($B644+1,Sheet1!$N$5:$AV$154,2,FALSE),C643)</f>
        <v>8.0410000000000004</v>
      </c>
      <c r="D644">
        <f>_xlfn.IFNA(VLOOKUP($B644+1,Sheet1!$U$5:$AV$3000,2,FALSE),D643)</f>
        <v>0.83499999999999996</v>
      </c>
      <c r="E644">
        <f>_xlfn.IFNA(VLOOKUP($B644+1,Sheet1!$AB$5:$AV$3000,2,FALSE),E643)</f>
        <v>7.907</v>
      </c>
      <c r="F644">
        <f>_xlfn.IFNA(VLOOKUP($B644+1,Sheet1!$AI$5:$AV$3000,2,FALSE),F643)</f>
        <v>6.5110000000000001</v>
      </c>
      <c r="G644">
        <f>_xlfn.IFNA(VLOOKUP($B644+1,Sheet1!$AP$5:$AV$3000,2,FALSE),G643)</f>
        <v>7.5510000000000002</v>
      </c>
      <c r="H644" s="36">
        <f t="shared" si="18"/>
        <v>6.1689999999999996</v>
      </c>
      <c r="I644">
        <f t="shared" si="19"/>
        <v>2.7204217320114203</v>
      </c>
    </row>
    <row r="645" spans="2:9" x14ac:dyDescent="0.25">
      <c r="B645" s="11">
        <v>640</v>
      </c>
      <c r="C645" s="21">
        <f>_xlfn.IFNA(VLOOKUP($B645+1,Sheet1!$N$5:$AV$154,2,FALSE),C644)</f>
        <v>8.0410000000000004</v>
      </c>
      <c r="D645">
        <f>_xlfn.IFNA(VLOOKUP($B645+1,Sheet1!$U$5:$AV$3000,2,FALSE),D644)</f>
        <v>0.83499999999999996</v>
      </c>
      <c r="E645">
        <f>_xlfn.IFNA(VLOOKUP($B645+1,Sheet1!$AB$5:$AV$3000,2,FALSE),E644)</f>
        <v>7.907</v>
      </c>
      <c r="F645">
        <f>_xlfn.IFNA(VLOOKUP($B645+1,Sheet1!$AI$5:$AV$3000,2,FALSE),F644)</f>
        <v>6.5110000000000001</v>
      </c>
      <c r="G645">
        <f>_xlfn.IFNA(VLOOKUP($B645+1,Sheet1!$AP$5:$AV$3000,2,FALSE),G644)</f>
        <v>7.5510000000000002</v>
      </c>
      <c r="H645" s="36">
        <f t="shared" si="18"/>
        <v>6.1689999999999996</v>
      </c>
      <c r="I645">
        <f t="shared" si="19"/>
        <v>2.7204217320114203</v>
      </c>
    </row>
    <row r="646" spans="2:9" x14ac:dyDescent="0.25">
      <c r="B646" s="11">
        <v>641</v>
      </c>
      <c r="C646" s="21">
        <f>_xlfn.IFNA(VLOOKUP($B646+1,Sheet1!$N$5:$AV$154,2,FALSE),C645)</f>
        <v>8.0410000000000004</v>
      </c>
      <c r="D646">
        <f>_xlfn.IFNA(VLOOKUP($B646+1,Sheet1!$U$5:$AV$3000,2,FALSE),D645)</f>
        <v>0.83499999999999996</v>
      </c>
      <c r="E646">
        <f>_xlfn.IFNA(VLOOKUP($B646+1,Sheet1!$AB$5:$AV$3000,2,FALSE),E645)</f>
        <v>7.907</v>
      </c>
      <c r="F646">
        <f>_xlfn.IFNA(VLOOKUP($B646+1,Sheet1!$AI$5:$AV$3000,2,FALSE),F645)</f>
        <v>6.5110000000000001</v>
      </c>
      <c r="G646">
        <f>_xlfn.IFNA(VLOOKUP($B646+1,Sheet1!$AP$5:$AV$3000,2,FALSE),G645)</f>
        <v>7.5510000000000002</v>
      </c>
      <c r="H646" s="36">
        <f t="shared" ref="H646:H709" si="20">AVERAGE(C646:G646)</f>
        <v>6.1689999999999996</v>
      </c>
      <c r="I646">
        <f t="shared" ref="I646:I709" si="21">_xlfn.STDEV.P(C646:G646)</f>
        <v>2.7204217320114203</v>
      </c>
    </row>
    <row r="647" spans="2:9" x14ac:dyDescent="0.25">
      <c r="B647" s="11">
        <v>642</v>
      </c>
      <c r="C647" s="21">
        <f>_xlfn.IFNA(VLOOKUP($B647+1,Sheet1!$N$5:$AV$154,2,FALSE),C646)</f>
        <v>8.0410000000000004</v>
      </c>
      <c r="D647">
        <f>_xlfn.IFNA(VLOOKUP($B647+1,Sheet1!$U$5:$AV$3000,2,FALSE),D646)</f>
        <v>0.83499999999999996</v>
      </c>
      <c r="E647">
        <f>_xlfn.IFNA(VLOOKUP($B647+1,Sheet1!$AB$5:$AV$3000,2,FALSE),E646)</f>
        <v>7.9109999999999996</v>
      </c>
      <c r="F647">
        <f>_xlfn.IFNA(VLOOKUP($B647+1,Sheet1!$AI$5:$AV$3000,2,FALSE),F646)</f>
        <v>6.5110000000000001</v>
      </c>
      <c r="G647">
        <f>_xlfn.IFNA(VLOOKUP($B647+1,Sheet1!$AP$5:$AV$3000,2,FALSE),G646)</f>
        <v>7.5510000000000002</v>
      </c>
      <c r="H647" s="36">
        <f t="shared" si="20"/>
        <v>6.1697999999999995</v>
      </c>
      <c r="I647">
        <f t="shared" si="21"/>
        <v>2.7209332516620131</v>
      </c>
    </row>
    <row r="648" spans="2:9" x14ac:dyDescent="0.25">
      <c r="B648" s="11">
        <v>643</v>
      </c>
      <c r="C648" s="21">
        <f>_xlfn.IFNA(VLOOKUP($B648+1,Sheet1!$N$5:$AV$154,2,FALSE),C647)</f>
        <v>8.0410000000000004</v>
      </c>
      <c r="D648">
        <f>_xlfn.IFNA(VLOOKUP($B648+1,Sheet1!$U$5:$AV$3000,2,FALSE),D647)</f>
        <v>0.83499999999999996</v>
      </c>
      <c r="E648">
        <f>_xlfn.IFNA(VLOOKUP($B648+1,Sheet1!$AB$5:$AV$3000,2,FALSE),E647)</f>
        <v>7.9160000000000004</v>
      </c>
      <c r="F648">
        <f>_xlfn.IFNA(VLOOKUP($B648+1,Sheet1!$AI$5:$AV$3000,2,FALSE),F647)</f>
        <v>6.5110000000000001</v>
      </c>
      <c r="G648">
        <f>_xlfn.IFNA(VLOOKUP($B648+1,Sheet1!$AP$5:$AV$3000,2,FALSE),G647)</f>
        <v>7.5510000000000002</v>
      </c>
      <c r="H648" s="36">
        <f t="shared" si="20"/>
        <v>6.1707999999999998</v>
      </c>
      <c r="I648">
        <f t="shared" si="21"/>
        <v>2.7215738387925481</v>
      </c>
    </row>
    <row r="649" spans="2:9" x14ac:dyDescent="0.25">
      <c r="B649" s="11">
        <v>644</v>
      </c>
      <c r="C649" s="21">
        <f>_xlfn.IFNA(VLOOKUP($B649+1,Sheet1!$N$5:$AV$154,2,FALSE),C648)</f>
        <v>8.0410000000000004</v>
      </c>
      <c r="D649">
        <f>_xlfn.IFNA(VLOOKUP($B649+1,Sheet1!$U$5:$AV$3000,2,FALSE),D648)</f>
        <v>0.83499999999999996</v>
      </c>
      <c r="E649">
        <f>_xlfn.IFNA(VLOOKUP($B649+1,Sheet1!$AB$5:$AV$3000,2,FALSE),E648)</f>
        <v>7.9160000000000004</v>
      </c>
      <c r="F649">
        <f>_xlfn.IFNA(VLOOKUP($B649+1,Sheet1!$AI$5:$AV$3000,2,FALSE),F648)</f>
        <v>6.5010000000000003</v>
      </c>
      <c r="G649">
        <f>_xlfn.IFNA(VLOOKUP($B649+1,Sheet1!$AP$5:$AV$3000,2,FALSE),G648)</f>
        <v>7.5510000000000002</v>
      </c>
      <c r="H649" s="36">
        <f t="shared" si="20"/>
        <v>6.1688000000000001</v>
      </c>
      <c r="I649">
        <f t="shared" si="21"/>
        <v>2.7213267646499189</v>
      </c>
    </row>
    <row r="650" spans="2:9" x14ac:dyDescent="0.25">
      <c r="B650" s="11">
        <v>645</v>
      </c>
      <c r="C650" s="21">
        <f>_xlfn.IFNA(VLOOKUP($B650+1,Sheet1!$N$5:$AV$154,2,FALSE),C649)</f>
        <v>8.0410000000000004</v>
      </c>
      <c r="D650">
        <f>_xlfn.IFNA(VLOOKUP($B650+1,Sheet1!$U$5:$AV$3000,2,FALSE),D649)</f>
        <v>0.83599999999999997</v>
      </c>
      <c r="E650">
        <f>_xlfn.IFNA(VLOOKUP($B650+1,Sheet1!$AB$5:$AV$3000,2,FALSE),E649)</f>
        <v>7.9160000000000004</v>
      </c>
      <c r="F650">
        <f>_xlfn.IFNA(VLOOKUP($B650+1,Sheet1!$AI$5:$AV$3000,2,FALSE),F649)</f>
        <v>6.5010000000000003</v>
      </c>
      <c r="G650">
        <f>_xlfn.IFNA(VLOOKUP($B650+1,Sheet1!$AP$5:$AV$3000,2,FALSE),G649)</f>
        <v>7.5510000000000002</v>
      </c>
      <c r="H650" s="36">
        <f t="shared" si="20"/>
        <v>6.1689999999999996</v>
      </c>
      <c r="I650">
        <f t="shared" si="21"/>
        <v>2.7209347658479457</v>
      </c>
    </row>
    <row r="651" spans="2:9" x14ac:dyDescent="0.25">
      <c r="B651" s="11">
        <v>646</v>
      </c>
      <c r="C651" s="21">
        <f>_xlfn.IFNA(VLOOKUP($B651+1,Sheet1!$N$5:$AV$154,2,FALSE),C650)</f>
        <v>8.0410000000000004</v>
      </c>
      <c r="D651">
        <f>_xlfn.IFNA(VLOOKUP($B651+1,Sheet1!$U$5:$AV$3000,2,FALSE),D650)</f>
        <v>0.83799999999999997</v>
      </c>
      <c r="E651">
        <f>_xlfn.IFNA(VLOOKUP($B651+1,Sheet1!$AB$5:$AV$3000,2,FALSE),E650)</f>
        <v>7.9109999999999996</v>
      </c>
      <c r="F651">
        <f>_xlfn.IFNA(VLOOKUP($B651+1,Sheet1!$AI$5:$AV$3000,2,FALSE),F650)</f>
        <v>6.5010000000000003</v>
      </c>
      <c r="G651">
        <f>_xlfn.IFNA(VLOOKUP($B651+1,Sheet1!$AP$5:$AV$3000,2,FALSE),G650)</f>
        <v>7.5510000000000002</v>
      </c>
      <c r="H651" s="36">
        <f t="shared" si="20"/>
        <v>6.1684000000000001</v>
      </c>
      <c r="I651">
        <f t="shared" si="21"/>
        <v>2.7195093380975917</v>
      </c>
    </row>
    <row r="652" spans="2:9" x14ac:dyDescent="0.25">
      <c r="B652" s="11">
        <v>647</v>
      </c>
      <c r="C652" s="21">
        <f>_xlfn.IFNA(VLOOKUP($B652+1,Sheet1!$N$5:$AV$154,2,FALSE),C651)</f>
        <v>8.0410000000000004</v>
      </c>
      <c r="D652">
        <f>_xlfn.IFNA(VLOOKUP($B652+1,Sheet1!$U$5:$AV$3000,2,FALSE),D651)</f>
        <v>0.83799999999999997</v>
      </c>
      <c r="E652">
        <f>_xlfn.IFNA(VLOOKUP($B652+1,Sheet1!$AB$5:$AV$3000,2,FALSE),E651)</f>
        <v>7.9109999999999996</v>
      </c>
      <c r="F652">
        <f>_xlfn.IFNA(VLOOKUP($B652+1,Sheet1!$AI$5:$AV$3000,2,FALSE),F651)</f>
        <v>6.5010000000000003</v>
      </c>
      <c r="G652">
        <f>_xlfn.IFNA(VLOOKUP($B652+1,Sheet1!$AP$5:$AV$3000,2,FALSE),G651)</f>
        <v>7.5510000000000002</v>
      </c>
      <c r="H652" s="36">
        <f t="shared" si="20"/>
        <v>6.1684000000000001</v>
      </c>
      <c r="I652">
        <f t="shared" si="21"/>
        <v>2.7195093380975917</v>
      </c>
    </row>
    <row r="653" spans="2:9" x14ac:dyDescent="0.25">
      <c r="B653" s="11">
        <v>648</v>
      </c>
      <c r="C653" s="21">
        <f>_xlfn.IFNA(VLOOKUP($B653+1,Sheet1!$N$5:$AV$154,2,FALSE),C652)</f>
        <v>8.0410000000000004</v>
      </c>
      <c r="D653">
        <f>_xlfn.IFNA(VLOOKUP($B653+1,Sheet1!$U$5:$AV$3000,2,FALSE),D652)</f>
        <v>0.83799999999999997</v>
      </c>
      <c r="E653">
        <f>_xlfn.IFNA(VLOOKUP($B653+1,Sheet1!$AB$5:$AV$3000,2,FALSE),E652)</f>
        <v>7.9109999999999996</v>
      </c>
      <c r="F653">
        <f>_xlfn.IFNA(VLOOKUP($B653+1,Sheet1!$AI$5:$AV$3000,2,FALSE),F652)</f>
        <v>6.5010000000000003</v>
      </c>
      <c r="G653">
        <f>_xlfn.IFNA(VLOOKUP($B653+1,Sheet1!$AP$5:$AV$3000,2,FALSE),G652)</f>
        <v>7.5510000000000002</v>
      </c>
      <c r="H653" s="36">
        <f t="shared" si="20"/>
        <v>6.1684000000000001</v>
      </c>
      <c r="I653">
        <f t="shared" si="21"/>
        <v>2.7195093380975917</v>
      </c>
    </row>
    <row r="654" spans="2:9" x14ac:dyDescent="0.25">
      <c r="B654" s="11">
        <v>649</v>
      </c>
      <c r="C654" s="21">
        <f>_xlfn.IFNA(VLOOKUP($B654+1,Sheet1!$N$5:$AV$154,2,FALSE),C653)</f>
        <v>8.0410000000000004</v>
      </c>
      <c r="D654">
        <f>_xlfn.IFNA(VLOOKUP($B654+1,Sheet1!$U$5:$AV$3000,2,FALSE),D653)</f>
        <v>0.83799999999999997</v>
      </c>
      <c r="E654">
        <f>_xlfn.IFNA(VLOOKUP($B654+1,Sheet1!$AB$5:$AV$3000,2,FALSE),E653)</f>
        <v>7.9109999999999996</v>
      </c>
      <c r="F654">
        <f>_xlfn.IFNA(VLOOKUP($B654+1,Sheet1!$AI$5:$AV$3000,2,FALSE),F653)</f>
        <v>6.5010000000000003</v>
      </c>
      <c r="G654">
        <f>_xlfn.IFNA(VLOOKUP($B654+1,Sheet1!$AP$5:$AV$3000,2,FALSE),G653)</f>
        <v>7.5510000000000002</v>
      </c>
      <c r="H654" s="36">
        <f t="shared" si="20"/>
        <v>6.1684000000000001</v>
      </c>
      <c r="I654">
        <f t="shared" si="21"/>
        <v>2.7195093380975917</v>
      </c>
    </row>
    <row r="655" spans="2:9" x14ac:dyDescent="0.25">
      <c r="B655" s="11">
        <v>650</v>
      </c>
      <c r="C655" s="21">
        <f>_xlfn.IFNA(VLOOKUP($B655+1,Sheet1!$N$5:$AV$154,2,FALSE),C654)</f>
        <v>8.0410000000000004</v>
      </c>
      <c r="D655">
        <f>_xlfn.IFNA(VLOOKUP($B655+1,Sheet1!$U$5:$AV$3000,2,FALSE),D654)</f>
        <v>0.83799999999999997</v>
      </c>
      <c r="E655">
        <f>_xlfn.IFNA(VLOOKUP($B655+1,Sheet1!$AB$5:$AV$3000,2,FALSE),E654)</f>
        <v>7.9109999999999996</v>
      </c>
      <c r="F655">
        <f>_xlfn.IFNA(VLOOKUP($B655+1,Sheet1!$AI$5:$AV$3000,2,FALSE),F654)</f>
        <v>6.5010000000000003</v>
      </c>
      <c r="G655">
        <f>_xlfn.IFNA(VLOOKUP($B655+1,Sheet1!$AP$5:$AV$3000,2,FALSE),G654)</f>
        <v>7.5510000000000002</v>
      </c>
      <c r="H655" s="36">
        <f t="shared" si="20"/>
        <v>6.1684000000000001</v>
      </c>
      <c r="I655">
        <f t="shared" si="21"/>
        <v>2.7195093380975917</v>
      </c>
    </row>
    <row r="656" spans="2:9" x14ac:dyDescent="0.25">
      <c r="B656" s="11">
        <v>651</v>
      </c>
      <c r="C656" s="21">
        <f>_xlfn.IFNA(VLOOKUP($B656+1,Sheet1!$N$5:$AV$154,2,FALSE),C655)</f>
        <v>8.0410000000000004</v>
      </c>
      <c r="D656">
        <f>_xlfn.IFNA(VLOOKUP($B656+1,Sheet1!$U$5:$AV$3000,2,FALSE),D655)</f>
        <v>0.83799999999999997</v>
      </c>
      <c r="E656">
        <f>_xlfn.IFNA(VLOOKUP($B656+1,Sheet1!$AB$5:$AV$3000,2,FALSE),E655)</f>
        <v>7.9109999999999996</v>
      </c>
      <c r="F656">
        <f>_xlfn.IFNA(VLOOKUP($B656+1,Sheet1!$AI$5:$AV$3000,2,FALSE),F655)</f>
        <v>6.5010000000000003</v>
      </c>
      <c r="G656">
        <f>_xlfn.IFNA(VLOOKUP($B656+1,Sheet1!$AP$5:$AV$3000,2,FALSE),G655)</f>
        <v>7.5510000000000002</v>
      </c>
      <c r="H656" s="36">
        <f t="shared" si="20"/>
        <v>6.1684000000000001</v>
      </c>
      <c r="I656">
        <f t="shared" si="21"/>
        <v>2.7195093380975917</v>
      </c>
    </row>
    <row r="657" spans="2:9" x14ac:dyDescent="0.25">
      <c r="B657" s="11">
        <v>652</v>
      </c>
      <c r="C657" s="21">
        <f>_xlfn.IFNA(VLOOKUP($B657+1,Sheet1!$N$5:$AV$154,2,FALSE),C656)</f>
        <v>8.0410000000000004</v>
      </c>
      <c r="D657">
        <f>_xlfn.IFNA(VLOOKUP($B657+1,Sheet1!$U$5:$AV$3000,2,FALSE),D656)</f>
        <v>0.83799999999999997</v>
      </c>
      <c r="E657">
        <f>_xlfn.IFNA(VLOOKUP($B657+1,Sheet1!$AB$5:$AV$3000,2,FALSE),E656)</f>
        <v>7.9109999999999996</v>
      </c>
      <c r="F657">
        <f>_xlfn.IFNA(VLOOKUP($B657+1,Sheet1!$AI$5:$AV$3000,2,FALSE),F656)</f>
        <v>6.5010000000000003</v>
      </c>
      <c r="G657">
        <f>_xlfn.IFNA(VLOOKUP($B657+1,Sheet1!$AP$5:$AV$3000,2,FALSE),G656)</f>
        <v>7.5510000000000002</v>
      </c>
      <c r="H657" s="36">
        <f t="shared" si="20"/>
        <v>6.1684000000000001</v>
      </c>
      <c r="I657">
        <f t="shared" si="21"/>
        <v>2.7195093380975917</v>
      </c>
    </row>
    <row r="658" spans="2:9" x14ac:dyDescent="0.25">
      <c r="B658" s="11">
        <v>653</v>
      </c>
      <c r="C658" s="21">
        <f>_xlfn.IFNA(VLOOKUP($B658+1,Sheet1!$N$5:$AV$154,2,FALSE),C657)</f>
        <v>8.0410000000000004</v>
      </c>
      <c r="D658">
        <f>_xlfn.IFNA(VLOOKUP($B658+1,Sheet1!$U$5:$AV$3000,2,FALSE),D657)</f>
        <v>0.83799999999999997</v>
      </c>
      <c r="E658">
        <f>_xlfn.IFNA(VLOOKUP($B658+1,Sheet1!$AB$5:$AV$3000,2,FALSE),E657)</f>
        <v>7.9109999999999996</v>
      </c>
      <c r="F658">
        <f>_xlfn.IFNA(VLOOKUP($B658+1,Sheet1!$AI$5:$AV$3000,2,FALSE),F657)</f>
        <v>6.5010000000000003</v>
      </c>
      <c r="G658">
        <f>_xlfn.IFNA(VLOOKUP($B658+1,Sheet1!$AP$5:$AV$3000,2,FALSE),G657)</f>
        <v>7.5510000000000002</v>
      </c>
      <c r="H658" s="36">
        <f t="shared" si="20"/>
        <v>6.1684000000000001</v>
      </c>
      <c r="I658">
        <f t="shared" si="21"/>
        <v>2.7195093380975917</v>
      </c>
    </row>
    <row r="659" spans="2:9" x14ac:dyDescent="0.25">
      <c r="B659" s="11">
        <v>654</v>
      </c>
      <c r="C659" s="21">
        <f>_xlfn.IFNA(VLOOKUP($B659+1,Sheet1!$N$5:$AV$154,2,FALSE),C658)</f>
        <v>8.0410000000000004</v>
      </c>
      <c r="D659">
        <f>_xlfn.IFNA(VLOOKUP($B659+1,Sheet1!$U$5:$AV$3000,2,FALSE),D658)</f>
        <v>0.83799999999999997</v>
      </c>
      <c r="E659">
        <f>_xlfn.IFNA(VLOOKUP($B659+1,Sheet1!$AB$5:$AV$3000,2,FALSE),E658)</f>
        <v>7.9109999999999996</v>
      </c>
      <c r="F659">
        <f>_xlfn.IFNA(VLOOKUP($B659+1,Sheet1!$AI$5:$AV$3000,2,FALSE),F658)</f>
        <v>6.5010000000000003</v>
      </c>
      <c r="G659">
        <f>_xlfn.IFNA(VLOOKUP($B659+1,Sheet1!$AP$5:$AV$3000,2,FALSE),G658)</f>
        <v>7.5510000000000002</v>
      </c>
      <c r="H659" s="36">
        <f t="shared" si="20"/>
        <v>6.1684000000000001</v>
      </c>
      <c r="I659">
        <f t="shared" si="21"/>
        <v>2.7195093380975917</v>
      </c>
    </row>
    <row r="660" spans="2:9" x14ac:dyDescent="0.25">
      <c r="B660" s="11">
        <v>655</v>
      </c>
      <c r="C660" s="21">
        <f>_xlfn.IFNA(VLOOKUP($B660+1,Sheet1!$N$5:$AV$154,2,FALSE),C659)</f>
        <v>8.0410000000000004</v>
      </c>
      <c r="D660">
        <f>_xlfn.IFNA(VLOOKUP($B660+1,Sheet1!$U$5:$AV$3000,2,FALSE),D659)</f>
        <v>0.83799999999999997</v>
      </c>
      <c r="E660">
        <f>_xlfn.IFNA(VLOOKUP($B660+1,Sheet1!$AB$5:$AV$3000,2,FALSE),E659)</f>
        <v>7.9109999999999996</v>
      </c>
      <c r="F660">
        <f>_xlfn.IFNA(VLOOKUP($B660+1,Sheet1!$AI$5:$AV$3000,2,FALSE),F659)</f>
        <v>6.5010000000000003</v>
      </c>
      <c r="G660">
        <f>_xlfn.IFNA(VLOOKUP($B660+1,Sheet1!$AP$5:$AV$3000,2,FALSE),G659)</f>
        <v>7.5510000000000002</v>
      </c>
      <c r="H660" s="36">
        <f t="shared" si="20"/>
        <v>6.1684000000000001</v>
      </c>
      <c r="I660">
        <f t="shared" si="21"/>
        <v>2.7195093380975917</v>
      </c>
    </row>
    <row r="661" spans="2:9" x14ac:dyDescent="0.25">
      <c r="B661" s="11">
        <v>656</v>
      </c>
      <c r="C661" s="21">
        <f>_xlfn.IFNA(VLOOKUP($B661+1,Sheet1!$N$5:$AV$154,2,FALSE),C660)</f>
        <v>8.0410000000000004</v>
      </c>
      <c r="D661">
        <f>_xlfn.IFNA(VLOOKUP($B661+1,Sheet1!$U$5:$AV$3000,2,FALSE),D660)</f>
        <v>0.83799999999999997</v>
      </c>
      <c r="E661">
        <f>_xlfn.IFNA(VLOOKUP($B661+1,Sheet1!$AB$5:$AV$3000,2,FALSE),E660)</f>
        <v>7.9109999999999996</v>
      </c>
      <c r="F661">
        <f>_xlfn.IFNA(VLOOKUP($B661+1,Sheet1!$AI$5:$AV$3000,2,FALSE),F660)</f>
        <v>6.5010000000000003</v>
      </c>
      <c r="G661">
        <f>_xlfn.IFNA(VLOOKUP($B661+1,Sheet1!$AP$5:$AV$3000,2,FALSE),G660)</f>
        <v>7.5510000000000002</v>
      </c>
      <c r="H661" s="36">
        <f t="shared" si="20"/>
        <v>6.1684000000000001</v>
      </c>
      <c r="I661">
        <f t="shared" si="21"/>
        <v>2.7195093380975917</v>
      </c>
    </row>
    <row r="662" spans="2:9" x14ac:dyDescent="0.25">
      <c r="B662" s="11">
        <v>657</v>
      </c>
      <c r="C662" s="21">
        <f>_xlfn.IFNA(VLOOKUP($B662+1,Sheet1!$N$5:$AV$154,2,FALSE),C661)</f>
        <v>8.0410000000000004</v>
      </c>
      <c r="D662">
        <f>_xlfn.IFNA(VLOOKUP($B662+1,Sheet1!$U$5:$AV$3000,2,FALSE),D661)</f>
        <v>0.83799999999999997</v>
      </c>
      <c r="E662">
        <f>_xlfn.IFNA(VLOOKUP($B662+1,Sheet1!$AB$5:$AV$3000,2,FALSE),E661)</f>
        <v>7.9109999999999996</v>
      </c>
      <c r="F662">
        <f>_xlfn.IFNA(VLOOKUP($B662+1,Sheet1!$AI$5:$AV$3000,2,FALSE),F661)</f>
        <v>6.5010000000000003</v>
      </c>
      <c r="G662">
        <f>_xlfn.IFNA(VLOOKUP($B662+1,Sheet1!$AP$5:$AV$3000,2,FALSE),G661)</f>
        <v>7.5510000000000002</v>
      </c>
      <c r="H662" s="36">
        <f t="shared" si="20"/>
        <v>6.1684000000000001</v>
      </c>
      <c r="I662">
        <f t="shared" si="21"/>
        <v>2.7195093380975917</v>
      </c>
    </row>
    <row r="663" spans="2:9" x14ac:dyDescent="0.25">
      <c r="B663" s="11">
        <v>658</v>
      </c>
      <c r="C663" s="21">
        <f>_xlfn.IFNA(VLOOKUP($B663+1,Sheet1!$N$5:$AV$154,2,FALSE),C662)</f>
        <v>8.0410000000000004</v>
      </c>
      <c r="D663">
        <f>_xlfn.IFNA(VLOOKUP($B663+1,Sheet1!$U$5:$AV$3000,2,FALSE),D662)</f>
        <v>0.83799999999999997</v>
      </c>
      <c r="E663">
        <f>_xlfn.IFNA(VLOOKUP($B663+1,Sheet1!$AB$5:$AV$3000,2,FALSE),E662)</f>
        <v>7.9109999999999996</v>
      </c>
      <c r="F663">
        <f>_xlfn.IFNA(VLOOKUP($B663+1,Sheet1!$AI$5:$AV$3000,2,FALSE),F662)</f>
        <v>6.5010000000000003</v>
      </c>
      <c r="G663">
        <f>_xlfn.IFNA(VLOOKUP($B663+1,Sheet1!$AP$5:$AV$3000,2,FALSE),G662)</f>
        <v>7.5510000000000002</v>
      </c>
      <c r="H663" s="36">
        <f t="shared" si="20"/>
        <v>6.1684000000000001</v>
      </c>
      <c r="I663">
        <f t="shared" si="21"/>
        <v>2.7195093380975917</v>
      </c>
    </row>
    <row r="664" spans="2:9" x14ac:dyDescent="0.25">
      <c r="B664" s="11">
        <v>659</v>
      </c>
      <c r="C664" s="21">
        <f>_xlfn.IFNA(VLOOKUP($B664+1,Sheet1!$N$5:$AV$154,2,FALSE),C663)</f>
        <v>8.0410000000000004</v>
      </c>
      <c r="D664">
        <f>_xlfn.IFNA(VLOOKUP($B664+1,Sheet1!$U$5:$AV$3000,2,FALSE),D663)</f>
        <v>0.83799999999999997</v>
      </c>
      <c r="E664">
        <f>_xlfn.IFNA(VLOOKUP($B664+1,Sheet1!$AB$5:$AV$3000,2,FALSE),E663)</f>
        <v>7.9109999999999996</v>
      </c>
      <c r="F664">
        <f>_xlfn.IFNA(VLOOKUP($B664+1,Sheet1!$AI$5:$AV$3000,2,FALSE),F663)</f>
        <v>6.5010000000000003</v>
      </c>
      <c r="G664">
        <f>_xlfn.IFNA(VLOOKUP($B664+1,Sheet1!$AP$5:$AV$3000,2,FALSE),G663)</f>
        <v>7.5510000000000002</v>
      </c>
      <c r="H664" s="36">
        <f t="shared" si="20"/>
        <v>6.1684000000000001</v>
      </c>
      <c r="I664">
        <f t="shared" si="21"/>
        <v>2.7195093380975917</v>
      </c>
    </row>
    <row r="665" spans="2:9" x14ac:dyDescent="0.25">
      <c r="B665" s="11">
        <v>660</v>
      </c>
      <c r="C665" s="21">
        <f>_xlfn.IFNA(VLOOKUP($B665+1,Sheet1!$N$5:$AV$154,2,FALSE),C664)</f>
        <v>8.0410000000000004</v>
      </c>
      <c r="D665">
        <f>_xlfn.IFNA(VLOOKUP($B665+1,Sheet1!$U$5:$AV$3000,2,FALSE),D664)</f>
        <v>0.83</v>
      </c>
      <c r="E665">
        <f>_xlfn.IFNA(VLOOKUP($B665+1,Sheet1!$AB$5:$AV$3000,2,FALSE),E664)</f>
        <v>7.9109999999999996</v>
      </c>
      <c r="F665">
        <f>_xlfn.IFNA(VLOOKUP($B665+1,Sheet1!$AI$5:$AV$3000,2,FALSE),F664)</f>
        <v>6.5010000000000003</v>
      </c>
      <c r="G665">
        <f>_xlfn.IFNA(VLOOKUP($B665+1,Sheet1!$AP$5:$AV$3000,2,FALSE),G664)</f>
        <v>7.5359999999999996</v>
      </c>
      <c r="H665" s="36">
        <f t="shared" si="20"/>
        <v>6.1638000000000002</v>
      </c>
      <c r="I665">
        <f t="shared" si="21"/>
        <v>2.7211264873210133</v>
      </c>
    </row>
    <row r="666" spans="2:9" x14ac:dyDescent="0.25">
      <c r="B666" s="11">
        <v>661</v>
      </c>
      <c r="C666" s="21">
        <f>_xlfn.IFNA(VLOOKUP($B666+1,Sheet1!$N$5:$AV$154,2,FALSE),C665)</f>
        <v>8.0410000000000004</v>
      </c>
      <c r="D666">
        <f>_xlfn.IFNA(VLOOKUP($B666+1,Sheet1!$U$5:$AV$3000,2,FALSE),D665)</f>
        <v>0.83099999999999996</v>
      </c>
      <c r="E666">
        <f>_xlfn.IFNA(VLOOKUP($B666+1,Sheet1!$AB$5:$AV$3000,2,FALSE),E665)</f>
        <v>7.9109999999999996</v>
      </c>
      <c r="F666">
        <f>_xlfn.IFNA(VLOOKUP($B666+1,Sheet1!$AI$5:$AV$3000,2,FALSE),F665)</f>
        <v>6.5010000000000003</v>
      </c>
      <c r="G666">
        <f>_xlfn.IFNA(VLOOKUP($B666+1,Sheet1!$AP$5:$AV$3000,2,FALSE),G665)</f>
        <v>7.5359999999999996</v>
      </c>
      <c r="H666" s="36">
        <f t="shared" si="20"/>
        <v>6.1639999999999997</v>
      </c>
      <c r="I666">
        <f t="shared" si="21"/>
        <v>2.7207344596634195</v>
      </c>
    </row>
    <row r="667" spans="2:9" x14ac:dyDescent="0.25">
      <c r="B667" s="11">
        <v>662</v>
      </c>
      <c r="C667" s="21">
        <f>_xlfn.IFNA(VLOOKUP($B667+1,Sheet1!$N$5:$AV$154,2,FALSE),C666)</f>
        <v>8.0410000000000004</v>
      </c>
      <c r="D667">
        <f>_xlfn.IFNA(VLOOKUP($B667+1,Sheet1!$U$5:$AV$3000,2,FALSE),D666)</f>
        <v>0.83099999999999996</v>
      </c>
      <c r="E667">
        <f>_xlfn.IFNA(VLOOKUP($B667+1,Sheet1!$AB$5:$AV$3000,2,FALSE),E666)</f>
        <v>7.9109999999999996</v>
      </c>
      <c r="F667">
        <f>_xlfn.IFNA(VLOOKUP($B667+1,Sheet1!$AI$5:$AV$3000,2,FALSE),F666)</f>
        <v>6.5010000000000003</v>
      </c>
      <c r="G667">
        <f>_xlfn.IFNA(VLOOKUP($B667+1,Sheet1!$AP$5:$AV$3000,2,FALSE),G666)</f>
        <v>7.5359999999999996</v>
      </c>
      <c r="H667" s="36">
        <f t="shared" si="20"/>
        <v>6.1639999999999997</v>
      </c>
      <c r="I667">
        <f t="shared" si="21"/>
        <v>2.7207344596634195</v>
      </c>
    </row>
    <row r="668" spans="2:9" x14ac:dyDescent="0.25">
      <c r="B668" s="11">
        <v>663</v>
      </c>
      <c r="C668" s="21">
        <f>_xlfn.IFNA(VLOOKUP($B668+1,Sheet1!$N$5:$AV$154,2,FALSE),C667)</f>
        <v>8.0410000000000004</v>
      </c>
      <c r="D668">
        <f>_xlfn.IFNA(VLOOKUP($B668+1,Sheet1!$U$5:$AV$3000,2,FALSE),D667)</f>
        <v>0.83099999999999996</v>
      </c>
      <c r="E668">
        <f>_xlfn.IFNA(VLOOKUP($B668+1,Sheet1!$AB$5:$AV$3000,2,FALSE),E667)</f>
        <v>7.9109999999999996</v>
      </c>
      <c r="F668">
        <f>_xlfn.IFNA(VLOOKUP($B668+1,Sheet1!$AI$5:$AV$3000,2,FALSE),F667)</f>
        <v>6.5010000000000003</v>
      </c>
      <c r="G668">
        <f>_xlfn.IFNA(VLOOKUP($B668+1,Sheet1!$AP$5:$AV$3000,2,FALSE),G667)</f>
        <v>7.5359999999999996</v>
      </c>
      <c r="H668" s="36">
        <f t="shared" si="20"/>
        <v>6.1639999999999997</v>
      </c>
      <c r="I668">
        <f t="shared" si="21"/>
        <v>2.7207344596634195</v>
      </c>
    </row>
    <row r="669" spans="2:9" x14ac:dyDescent="0.25">
      <c r="B669" s="11">
        <v>664</v>
      </c>
      <c r="C669" s="21">
        <f>_xlfn.IFNA(VLOOKUP($B669+1,Sheet1!$N$5:$AV$154,2,FALSE),C668)</f>
        <v>8.0410000000000004</v>
      </c>
      <c r="D669">
        <f>_xlfn.IFNA(VLOOKUP($B669+1,Sheet1!$U$5:$AV$3000,2,FALSE),D668)</f>
        <v>0.83099999999999996</v>
      </c>
      <c r="E669">
        <f>_xlfn.IFNA(VLOOKUP($B669+1,Sheet1!$AB$5:$AV$3000,2,FALSE),E668)</f>
        <v>7.9109999999999996</v>
      </c>
      <c r="F669">
        <f>_xlfn.IFNA(VLOOKUP($B669+1,Sheet1!$AI$5:$AV$3000,2,FALSE),F668)</f>
        <v>6.5010000000000003</v>
      </c>
      <c r="G669">
        <f>_xlfn.IFNA(VLOOKUP($B669+1,Sheet1!$AP$5:$AV$3000,2,FALSE),G668)</f>
        <v>7.5359999999999996</v>
      </c>
      <c r="H669" s="36">
        <f t="shared" si="20"/>
        <v>6.1639999999999997</v>
      </c>
      <c r="I669">
        <f t="shared" si="21"/>
        <v>2.7207344596634195</v>
      </c>
    </row>
    <row r="670" spans="2:9" x14ac:dyDescent="0.25">
      <c r="B670" s="11">
        <v>665</v>
      </c>
      <c r="C670" s="21">
        <f>_xlfn.IFNA(VLOOKUP($B670+1,Sheet1!$N$5:$AV$154,2,FALSE),C669)</f>
        <v>8.0410000000000004</v>
      </c>
      <c r="D670">
        <f>_xlfn.IFNA(VLOOKUP($B670+1,Sheet1!$U$5:$AV$3000,2,FALSE),D669)</f>
        <v>0.83099999999999996</v>
      </c>
      <c r="E670">
        <f>_xlfn.IFNA(VLOOKUP($B670+1,Sheet1!$AB$5:$AV$3000,2,FALSE),E669)</f>
        <v>7.9109999999999996</v>
      </c>
      <c r="F670">
        <f>_xlfn.IFNA(VLOOKUP($B670+1,Sheet1!$AI$5:$AV$3000,2,FALSE),F669)</f>
        <v>6.5010000000000003</v>
      </c>
      <c r="G670">
        <f>_xlfn.IFNA(VLOOKUP($B670+1,Sheet1!$AP$5:$AV$3000,2,FALSE),G669)</f>
        <v>7.5359999999999996</v>
      </c>
      <c r="H670" s="36">
        <f t="shared" si="20"/>
        <v>6.1639999999999997</v>
      </c>
      <c r="I670">
        <f t="shared" si="21"/>
        <v>2.7207344596634195</v>
      </c>
    </row>
    <row r="671" spans="2:9" x14ac:dyDescent="0.25">
      <c r="B671" s="11">
        <v>666</v>
      </c>
      <c r="C671" s="21">
        <f>_xlfn.IFNA(VLOOKUP($B671+1,Sheet1!$N$5:$AV$154,2,FALSE),C670)</f>
        <v>8.0410000000000004</v>
      </c>
      <c r="D671">
        <f>_xlfn.IFNA(VLOOKUP($B671+1,Sheet1!$U$5:$AV$3000,2,FALSE),D670)</f>
        <v>0.83099999999999996</v>
      </c>
      <c r="E671">
        <f>_xlfn.IFNA(VLOOKUP($B671+1,Sheet1!$AB$5:$AV$3000,2,FALSE),E670)</f>
        <v>7.9109999999999996</v>
      </c>
      <c r="F671">
        <f>_xlfn.IFNA(VLOOKUP($B671+1,Sheet1!$AI$5:$AV$3000,2,FALSE),F670)</f>
        <v>6.5010000000000003</v>
      </c>
      <c r="G671">
        <f>_xlfn.IFNA(VLOOKUP($B671+1,Sheet1!$AP$5:$AV$3000,2,FALSE),G670)</f>
        <v>7.5380000000000003</v>
      </c>
      <c r="H671" s="36">
        <f t="shared" si="20"/>
        <v>6.1644000000000005</v>
      </c>
      <c r="I671">
        <f t="shared" si="21"/>
        <v>2.7209362800330315</v>
      </c>
    </row>
    <row r="672" spans="2:9" x14ac:dyDescent="0.25">
      <c r="B672" s="11">
        <v>667</v>
      </c>
      <c r="C672" s="21">
        <f>_xlfn.IFNA(VLOOKUP($B672+1,Sheet1!$N$5:$AV$154,2,FALSE),C671)</f>
        <v>8.0410000000000004</v>
      </c>
      <c r="D672">
        <f>_xlfn.IFNA(VLOOKUP($B672+1,Sheet1!$U$5:$AV$3000,2,FALSE),D671)</f>
        <v>0.83099999999999996</v>
      </c>
      <c r="E672">
        <f>_xlfn.IFNA(VLOOKUP($B672+1,Sheet1!$AB$5:$AV$3000,2,FALSE),E671)</f>
        <v>7.9109999999999996</v>
      </c>
      <c r="F672">
        <f>_xlfn.IFNA(VLOOKUP($B672+1,Sheet1!$AI$5:$AV$3000,2,FALSE),F671)</f>
        <v>6.5010000000000003</v>
      </c>
      <c r="G672">
        <f>_xlfn.IFNA(VLOOKUP($B672+1,Sheet1!$AP$5:$AV$3000,2,FALSE),G671)</f>
        <v>7.5380000000000003</v>
      </c>
      <c r="H672" s="36">
        <f t="shared" si="20"/>
        <v>6.1644000000000005</v>
      </c>
      <c r="I672">
        <f t="shared" si="21"/>
        <v>2.7209362800330315</v>
      </c>
    </row>
    <row r="673" spans="2:9" x14ac:dyDescent="0.25">
      <c r="B673" s="11">
        <v>668</v>
      </c>
      <c r="C673" s="21">
        <f>_xlfn.IFNA(VLOOKUP($B673+1,Sheet1!$N$5:$AV$154,2,FALSE),C672)</f>
        <v>8.0410000000000004</v>
      </c>
      <c r="D673">
        <f>_xlfn.IFNA(VLOOKUP($B673+1,Sheet1!$U$5:$AV$3000,2,FALSE),D672)</f>
        <v>0.83099999999999996</v>
      </c>
      <c r="E673">
        <f>_xlfn.IFNA(VLOOKUP($B673+1,Sheet1!$AB$5:$AV$3000,2,FALSE),E672)</f>
        <v>7.9109999999999996</v>
      </c>
      <c r="F673">
        <f>_xlfn.IFNA(VLOOKUP($B673+1,Sheet1!$AI$5:$AV$3000,2,FALSE),F672)</f>
        <v>6.5010000000000003</v>
      </c>
      <c r="G673">
        <f>_xlfn.IFNA(VLOOKUP($B673+1,Sheet1!$AP$5:$AV$3000,2,FALSE),G672)</f>
        <v>7.5380000000000003</v>
      </c>
      <c r="H673" s="36">
        <f t="shared" si="20"/>
        <v>6.1644000000000005</v>
      </c>
      <c r="I673">
        <f t="shared" si="21"/>
        <v>2.7209362800330315</v>
      </c>
    </row>
    <row r="674" spans="2:9" x14ac:dyDescent="0.25">
      <c r="B674" s="11">
        <v>669</v>
      </c>
      <c r="C674" s="21">
        <f>_xlfn.IFNA(VLOOKUP($B674+1,Sheet1!$N$5:$AV$154,2,FALSE),C673)</f>
        <v>8.0410000000000004</v>
      </c>
      <c r="D674">
        <f>_xlfn.IFNA(VLOOKUP($B674+1,Sheet1!$U$5:$AV$3000,2,FALSE),D673)</f>
        <v>0.83099999999999996</v>
      </c>
      <c r="E674">
        <f>_xlfn.IFNA(VLOOKUP($B674+1,Sheet1!$AB$5:$AV$3000,2,FALSE),E673)</f>
        <v>7.9109999999999996</v>
      </c>
      <c r="F674">
        <f>_xlfn.IFNA(VLOOKUP($B674+1,Sheet1!$AI$5:$AV$3000,2,FALSE),F673)</f>
        <v>6.5010000000000003</v>
      </c>
      <c r="G674">
        <f>_xlfn.IFNA(VLOOKUP($B674+1,Sheet1!$AP$5:$AV$3000,2,FALSE),G673)</f>
        <v>7.5380000000000003</v>
      </c>
      <c r="H674" s="36">
        <f t="shared" si="20"/>
        <v>6.1644000000000005</v>
      </c>
      <c r="I674">
        <f t="shared" si="21"/>
        <v>2.7209362800330315</v>
      </c>
    </row>
    <row r="675" spans="2:9" x14ac:dyDescent="0.25">
      <c r="B675" s="11">
        <v>670</v>
      </c>
      <c r="C675" s="21">
        <f>_xlfn.IFNA(VLOOKUP($B675+1,Sheet1!$N$5:$AV$154,2,FALSE),C674)</f>
        <v>8.0410000000000004</v>
      </c>
      <c r="D675">
        <f>_xlfn.IFNA(VLOOKUP($B675+1,Sheet1!$U$5:$AV$3000,2,FALSE),D674)</f>
        <v>0.83099999999999996</v>
      </c>
      <c r="E675">
        <f>_xlfn.IFNA(VLOOKUP($B675+1,Sheet1!$AB$5:$AV$3000,2,FALSE),E674)</f>
        <v>7.9109999999999996</v>
      </c>
      <c r="F675">
        <f>_xlfn.IFNA(VLOOKUP($B675+1,Sheet1!$AI$5:$AV$3000,2,FALSE),F674)</f>
        <v>6.5010000000000003</v>
      </c>
      <c r="G675">
        <f>_xlfn.IFNA(VLOOKUP($B675+1,Sheet1!$AP$5:$AV$3000,2,FALSE),G674)</f>
        <v>7.5380000000000003</v>
      </c>
      <c r="H675" s="36">
        <f t="shared" si="20"/>
        <v>6.1644000000000005</v>
      </c>
      <c r="I675">
        <f t="shared" si="21"/>
        <v>2.7209362800330315</v>
      </c>
    </row>
    <row r="676" spans="2:9" x14ac:dyDescent="0.25">
      <c r="B676" s="11">
        <v>671</v>
      </c>
      <c r="C676" s="21">
        <f>_xlfn.IFNA(VLOOKUP($B676+1,Sheet1!$N$5:$AV$154,2,FALSE),C675)</f>
        <v>8.0410000000000004</v>
      </c>
      <c r="D676">
        <f>_xlfn.IFNA(VLOOKUP($B676+1,Sheet1!$U$5:$AV$3000,2,FALSE),D675)</f>
        <v>0.83099999999999996</v>
      </c>
      <c r="E676">
        <f>_xlfn.IFNA(VLOOKUP($B676+1,Sheet1!$AB$5:$AV$3000,2,FALSE),E675)</f>
        <v>7.9109999999999996</v>
      </c>
      <c r="F676">
        <f>_xlfn.IFNA(VLOOKUP($B676+1,Sheet1!$AI$5:$AV$3000,2,FALSE),F675)</f>
        <v>6.5010000000000003</v>
      </c>
      <c r="G676">
        <f>_xlfn.IFNA(VLOOKUP($B676+1,Sheet1!$AP$5:$AV$3000,2,FALSE),G675)</f>
        <v>7.5380000000000003</v>
      </c>
      <c r="H676" s="36">
        <f t="shared" si="20"/>
        <v>6.1644000000000005</v>
      </c>
      <c r="I676">
        <f t="shared" si="21"/>
        <v>2.7209362800330315</v>
      </c>
    </row>
    <row r="677" spans="2:9" x14ac:dyDescent="0.25">
      <c r="B677" s="11">
        <v>672</v>
      </c>
      <c r="C677" s="21">
        <f>_xlfn.IFNA(VLOOKUP($B677+1,Sheet1!$N$5:$AV$154,2,FALSE),C676)</f>
        <v>8.0410000000000004</v>
      </c>
      <c r="D677">
        <f>_xlfn.IFNA(VLOOKUP($B677+1,Sheet1!$U$5:$AV$3000,2,FALSE),D676)</f>
        <v>0.83099999999999996</v>
      </c>
      <c r="E677">
        <f>_xlfn.IFNA(VLOOKUP($B677+1,Sheet1!$AB$5:$AV$3000,2,FALSE),E676)</f>
        <v>7.9109999999999996</v>
      </c>
      <c r="F677">
        <f>_xlfn.IFNA(VLOOKUP($B677+1,Sheet1!$AI$5:$AV$3000,2,FALSE),F676)</f>
        <v>6.5119999999999996</v>
      </c>
      <c r="G677">
        <f>_xlfn.IFNA(VLOOKUP($B677+1,Sheet1!$AP$5:$AV$3000,2,FALSE),G676)</f>
        <v>7.5380000000000003</v>
      </c>
      <c r="H677" s="36">
        <f t="shared" si="20"/>
        <v>6.1666000000000007</v>
      </c>
      <c r="I677">
        <f t="shared" si="21"/>
        <v>2.7212119799824479</v>
      </c>
    </row>
    <row r="678" spans="2:9" x14ac:dyDescent="0.25">
      <c r="B678" s="11">
        <v>673</v>
      </c>
      <c r="C678" s="21">
        <f>_xlfn.IFNA(VLOOKUP($B678+1,Sheet1!$N$5:$AV$154,2,FALSE),C677)</f>
        <v>8.0410000000000004</v>
      </c>
      <c r="D678">
        <f>_xlfn.IFNA(VLOOKUP($B678+1,Sheet1!$U$5:$AV$3000,2,FALSE),D677)</f>
        <v>0.83099999999999996</v>
      </c>
      <c r="E678">
        <f>_xlfn.IFNA(VLOOKUP($B678+1,Sheet1!$AB$5:$AV$3000,2,FALSE),E677)</f>
        <v>7.9109999999999996</v>
      </c>
      <c r="F678">
        <f>_xlfn.IFNA(VLOOKUP($B678+1,Sheet1!$AI$5:$AV$3000,2,FALSE),F677)</f>
        <v>6.5119999999999996</v>
      </c>
      <c r="G678">
        <f>_xlfn.IFNA(VLOOKUP($B678+1,Sheet1!$AP$5:$AV$3000,2,FALSE),G677)</f>
        <v>7.5380000000000003</v>
      </c>
      <c r="H678" s="36">
        <f t="shared" si="20"/>
        <v>6.1666000000000007</v>
      </c>
      <c r="I678">
        <f t="shared" si="21"/>
        <v>2.7212119799824479</v>
      </c>
    </row>
    <row r="679" spans="2:9" x14ac:dyDescent="0.25">
      <c r="B679" s="11">
        <v>674</v>
      </c>
      <c r="C679" s="21">
        <f>_xlfn.IFNA(VLOOKUP($B679+1,Sheet1!$N$5:$AV$154,2,FALSE),C678)</f>
        <v>8.0410000000000004</v>
      </c>
      <c r="D679">
        <f>_xlfn.IFNA(VLOOKUP($B679+1,Sheet1!$U$5:$AV$3000,2,FALSE),D678)</f>
        <v>0.83099999999999996</v>
      </c>
      <c r="E679">
        <f>_xlfn.IFNA(VLOOKUP($B679+1,Sheet1!$AB$5:$AV$3000,2,FALSE),E678)</f>
        <v>7.9109999999999996</v>
      </c>
      <c r="F679">
        <f>_xlfn.IFNA(VLOOKUP($B679+1,Sheet1!$AI$5:$AV$3000,2,FALSE),F678)</f>
        <v>6.5119999999999996</v>
      </c>
      <c r="G679">
        <f>_xlfn.IFNA(VLOOKUP($B679+1,Sheet1!$AP$5:$AV$3000,2,FALSE),G678)</f>
        <v>7.5380000000000003</v>
      </c>
      <c r="H679" s="36">
        <f t="shared" si="20"/>
        <v>6.1666000000000007</v>
      </c>
      <c r="I679">
        <f t="shared" si="21"/>
        <v>2.7212119799824479</v>
      </c>
    </row>
    <row r="680" spans="2:9" x14ac:dyDescent="0.25">
      <c r="B680" s="11">
        <v>675</v>
      </c>
      <c r="C680" s="21">
        <f>_xlfn.IFNA(VLOOKUP($B680+1,Sheet1!$N$5:$AV$154,2,FALSE),C679)</f>
        <v>8.0410000000000004</v>
      </c>
      <c r="D680">
        <f>_xlfn.IFNA(VLOOKUP($B680+1,Sheet1!$U$5:$AV$3000,2,FALSE),D679)</f>
        <v>0.83099999999999996</v>
      </c>
      <c r="E680">
        <f>_xlfn.IFNA(VLOOKUP($B680+1,Sheet1!$AB$5:$AV$3000,2,FALSE),E679)</f>
        <v>7.9109999999999996</v>
      </c>
      <c r="F680">
        <f>_xlfn.IFNA(VLOOKUP($B680+1,Sheet1!$AI$5:$AV$3000,2,FALSE),F679)</f>
        <v>6.5119999999999996</v>
      </c>
      <c r="G680">
        <f>_xlfn.IFNA(VLOOKUP($B680+1,Sheet1!$AP$5:$AV$3000,2,FALSE),G679)</f>
        <v>7.5380000000000003</v>
      </c>
      <c r="H680" s="36">
        <f t="shared" si="20"/>
        <v>6.1666000000000007</v>
      </c>
      <c r="I680">
        <f t="shared" si="21"/>
        <v>2.7212119799824479</v>
      </c>
    </row>
    <row r="681" spans="2:9" x14ac:dyDescent="0.25">
      <c r="B681" s="11">
        <v>676</v>
      </c>
      <c r="C681" s="21">
        <f>_xlfn.IFNA(VLOOKUP($B681+1,Sheet1!$N$5:$AV$154,2,FALSE),C680)</f>
        <v>8.0410000000000004</v>
      </c>
      <c r="D681">
        <f>_xlfn.IFNA(VLOOKUP($B681+1,Sheet1!$U$5:$AV$3000,2,FALSE),D680)</f>
        <v>0.83099999999999996</v>
      </c>
      <c r="E681">
        <f>_xlfn.IFNA(VLOOKUP($B681+1,Sheet1!$AB$5:$AV$3000,2,FALSE),E680)</f>
        <v>7.9109999999999996</v>
      </c>
      <c r="F681">
        <f>_xlfn.IFNA(VLOOKUP($B681+1,Sheet1!$AI$5:$AV$3000,2,FALSE),F680)</f>
        <v>6.5119999999999996</v>
      </c>
      <c r="G681">
        <f>_xlfn.IFNA(VLOOKUP($B681+1,Sheet1!$AP$5:$AV$3000,2,FALSE),G680)</f>
        <v>7.5380000000000003</v>
      </c>
      <c r="H681" s="36">
        <f t="shared" si="20"/>
        <v>6.1666000000000007</v>
      </c>
      <c r="I681">
        <f t="shared" si="21"/>
        <v>2.7212119799824479</v>
      </c>
    </row>
    <row r="682" spans="2:9" x14ac:dyDescent="0.25">
      <c r="B682" s="11">
        <v>677</v>
      </c>
      <c r="C682" s="21">
        <f>_xlfn.IFNA(VLOOKUP($B682+1,Sheet1!$N$5:$AV$154,2,FALSE),C681)</f>
        <v>8.0410000000000004</v>
      </c>
      <c r="D682">
        <f>_xlfn.IFNA(VLOOKUP($B682+1,Sheet1!$U$5:$AV$3000,2,FALSE),D681)</f>
        <v>0.83099999999999996</v>
      </c>
      <c r="E682">
        <f>_xlfn.IFNA(VLOOKUP($B682+1,Sheet1!$AB$5:$AV$3000,2,FALSE),E681)</f>
        <v>7.9109999999999996</v>
      </c>
      <c r="F682">
        <f>_xlfn.IFNA(VLOOKUP($B682+1,Sheet1!$AI$5:$AV$3000,2,FALSE),F681)</f>
        <v>6.5119999999999996</v>
      </c>
      <c r="G682">
        <f>_xlfn.IFNA(VLOOKUP($B682+1,Sheet1!$AP$5:$AV$3000,2,FALSE),G681)</f>
        <v>7.5380000000000003</v>
      </c>
      <c r="H682" s="36">
        <f t="shared" si="20"/>
        <v>6.1666000000000007</v>
      </c>
      <c r="I682">
        <f t="shared" si="21"/>
        <v>2.7212119799824479</v>
      </c>
    </row>
    <row r="683" spans="2:9" x14ac:dyDescent="0.25">
      <c r="B683" s="11">
        <v>678</v>
      </c>
      <c r="C683" s="21">
        <f>_xlfn.IFNA(VLOOKUP($B683+1,Sheet1!$N$5:$AV$154,2,FALSE),C682)</f>
        <v>8.0410000000000004</v>
      </c>
      <c r="D683">
        <f>_xlfn.IFNA(VLOOKUP($B683+1,Sheet1!$U$5:$AV$3000,2,FALSE),D682)</f>
        <v>0.83099999999999996</v>
      </c>
      <c r="E683">
        <f>_xlfn.IFNA(VLOOKUP($B683+1,Sheet1!$AB$5:$AV$3000,2,FALSE),E682)</f>
        <v>7.9109999999999996</v>
      </c>
      <c r="F683">
        <f>_xlfn.IFNA(VLOOKUP($B683+1,Sheet1!$AI$5:$AV$3000,2,FALSE),F682)</f>
        <v>6.5119999999999996</v>
      </c>
      <c r="G683">
        <f>_xlfn.IFNA(VLOOKUP($B683+1,Sheet1!$AP$5:$AV$3000,2,FALSE),G682)</f>
        <v>7.5380000000000003</v>
      </c>
      <c r="H683" s="36">
        <f t="shared" si="20"/>
        <v>6.1666000000000007</v>
      </c>
      <c r="I683">
        <f t="shared" si="21"/>
        <v>2.7212119799824479</v>
      </c>
    </row>
    <row r="684" spans="2:9" x14ac:dyDescent="0.25">
      <c r="B684" s="11">
        <v>679</v>
      </c>
      <c r="C684" s="21">
        <f>_xlfn.IFNA(VLOOKUP($B684+1,Sheet1!$N$5:$AV$154,2,FALSE),C683)</f>
        <v>8.0410000000000004</v>
      </c>
      <c r="D684">
        <f>_xlfn.IFNA(VLOOKUP($B684+1,Sheet1!$U$5:$AV$3000,2,FALSE),D683)</f>
        <v>0.83099999999999996</v>
      </c>
      <c r="E684">
        <f>_xlfn.IFNA(VLOOKUP($B684+1,Sheet1!$AB$5:$AV$3000,2,FALSE),E683)</f>
        <v>7.9109999999999996</v>
      </c>
      <c r="F684">
        <f>_xlfn.IFNA(VLOOKUP($B684+1,Sheet1!$AI$5:$AV$3000,2,FALSE),F683)</f>
        <v>6.5119999999999996</v>
      </c>
      <c r="G684">
        <f>_xlfn.IFNA(VLOOKUP($B684+1,Sheet1!$AP$5:$AV$3000,2,FALSE),G683)</f>
        <v>7.5380000000000003</v>
      </c>
      <c r="H684" s="36">
        <f t="shared" si="20"/>
        <v>6.1666000000000007</v>
      </c>
      <c r="I684">
        <f t="shared" si="21"/>
        <v>2.7212119799824479</v>
      </c>
    </row>
    <row r="685" spans="2:9" x14ac:dyDescent="0.25">
      <c r="B685" s="11">
        <v>680</v>
      </c>
      <c r="C685" s="21">
        <f>_xlfn.IFNA(VLOOKUP($B685+1,Sheet1!$N$5:$AV$154,2,FALSE),C684)</f>
        <v>8.0410000000000004</v>
      </c>
      <c r="D685">
        <f>_xlfn.IFNA(VLOOKUP($B685+1,Sheet1!$U$5:$AV$3000,2,FALSE),D684)</f>
        <v>0.82699999999999996</v>
      </c>
      <c r="E685">
        <f>_xlfn.IFNA(VLOOKUP($B685+1,Sheet1!$AB$5:$AV$3000,2,FALSE),E684)</f>
        <v>7.9109999999999996</v>
      </c>
      <c r="F685">
        <f>_xlfn.IFNA(VLOOKUP($B685+1,Sheet1!$AI$5:$AV$3000,2,FALSE),F684)</f>
        <v>6.5119999999999996</v>
      </c>
      <c r="G685">
        <f>_xlfn.IFNA(VLOOKUP($B685+1,Sheet1!$AP$5:$AV$3000,2,FALSE),G684)</f>
        <v>7.5380000000000003</v>
      </c>
      <c r="H685" s="36">
        <f t="shared" si="20"/>
        <v>6.1657999999999999</v>
      </c>
      <c r="I685">
        <f t="shared" si="21"/>
        <v>2.7227805934375247</v>
      </c>
    </row>
    <row r="686" spans="2:9" x14ac:dyDescent="0.25">
      <c r="B686" s="11">
        <v>681</v>
      </c>
      <c r="C686" s="21">
        <f>_xlfn.IFNA(VLOOKUP($B686+1,Sheet1!$N$5:$AV$154,2,FALSE),C685)</f>
        <v>8.0410000000000004</v>
      </c>
      <c r="D686">
        <f>_xlfn.IFNA(VLOOKUP($B686+1,Sheet1!$U$5:$AV$3000,2,FALSE),D685)</f>
        <v>0.82699999999999996</v>
      </c>
      <c r="E686">
        <f>_xlfn.IFNA(VLOOKUP($B686+1,Sheet1!$AB$5:$AV$3000,2,FALSE),E685)</f>
        <v>7.9109999999999996</v>
      </c>
      <c r="F686">
        <f>_xlfn.IFNA(VLOOKUP($B686+1,Sheet1!$AI$5:$AV$3000,2,FALSE),F685)</f>
        <v>6.5119999999999996</v>
      </c>
      <c r="G686">
        <f>_xlfn.IFNA(VLOOKUP($B686+1,Sheet1!$AP$5:$AV$3000,2,FALSE),G685)</f>
        <v>7.5380000000000003</v>
      </c>
      <c r="H686" s="36">
        <f t="shared" si="20"/>
        <v>6.1657999999999999</v>
      </c>
      <c r="I686">
        <f t="shared" si="21"/>
        <v>2.7227805934375247</v>
      </c>
    </row>
    <row r="687" spans="2:9" x14ac:dyDescent="0.25">
      <c r="B687" s="11">
        <v>682</v>
      </c>
      <c r="C687" s="21">
        <f>_xlfn.IFNA(VLOOKUP($B687+1,Sheet1!$N$5:$AV$154,2,FALSE),C686)</f>
        <v>8.0410000000000004</v>
      </c>
      <c r="D687">
        <f>_xlfn.IFNA(VLOOKUP($B687+1,Sheet1!$U$5:$AV$3000,2,FALSE),D686)</f>
        <v>0.82699999999999996</v>
      </c>
      <c r="E687">
        <f>_xlfn.IFNA(VLOOKUP($B687+1,Sheet1!$AB$5:$AV$3000,2,FALSE),E686)</f>
        <v>7.9109999999999996</v>
      </c>
      <c r="F687">
        <f>_xlfn.IFNA(VLOOKUP($B687+1,Sheet1!$AI$5:$AV$3000,2,FALSE),F686)</f>
        <v>6.5149999999999997</v>
      </c>
      <c r="G687">
        <f>_xlfn.IFNA(VLOOKUP($B687+1,Sheet1!$AP$5:$AV$3000,2,FALSE),G686)</f>
        <v>7.5380000000000003</v>
      </c>
      <c r="H687" s="36">
        <f t="shared" si="20"/>
        <v>6.1664000000000003</v>
      </c>
      <c r="I687">
        <f t="shared" si="21"/>
        <v>2.7228571464548037</v>
      </c>
    </row>
    <row r="688" spans="2:9" x14ac:dyDescent="0.25">
      <c r="B688" s="11">
        <v>683</v>
      </c>
      <c r="C688" s="21">
        <f>_xlfn.IFNA(VLOOKUP($B688+1,Sheet1!$N$5:$AV$154,2,FALSE),C687)</f>
        <v>8.0410000000000004</v>
      </c>
      <c r="D688">
        <f>_xlfn.IFNA(VLOOKUP($B688+1,Sheet1!$U$5:$AV$3000,2,FALSE),D687)</f>
        <v>0.82699999999999996</v>
      </c>
      <c r="E688">
        <f>_xlfn.IFNA(VLOOKUP($B688+1,Sheet1!$AB$5:$AV$3000,2,FALSE),E687)</f>
        <v>7.9109999999999996</v>
      </c>
      <c r="F688">
        <f>_xlfn.IFNA(VLOOKUP($B688+1,Sheet1!$AI$5:$AV$3000,2,FALSE),F687)</f>
        <v>6.5149999999999997</v>
      </c>
      <c r="G688">
        <f>_xlfn.IFNA(VLOOKUP($B688+1,Sheet1!$AP$5:$AV$3000,2,FALSE),G687)</f>
        <v>7.5380000000000003</v>
      </c>
      <c r="H688" s="36">
        <f t="shared" si="20"/>
        <v>6.1664000000000003</v>
      </c>
      <c r="I688">
        <f t="shared" si="21"/>
        <v>2.7228571464548037</v>
      </c>
    </row>
    <row r="689" spans="2:9" x14ac:dyDescent="0.25">
      <c r="B689" s="11">
        <v>684</v>
      </c>
      <c r="C689" s="21">
        <f>_xlfn.IFNA(VLOOKUP($B689+1,Sheet1!$N$5:$AV$154,2,FALSE),C688)</f>
        <v>8.0410000000000004</v>
      </c>
      <c r="D689">
        <f>_xlfn.IFNA(VLOOKUP($B689+1,Sheet1!$U$5:$AV$3000,2,FALSE),D688)</f>
        <v>0.82699999999999996</v>
      </c>
      <c r="E689">
        <f>_xlfn.IFNA(VLOOKUP($B689+1,Sheet1!$AB$5:$AV$3000,2,FALSE),E688)</f>
        <v>7.9109999999999996</v>
      </c>
      <c r="F689">
        <f>_xlfn.IFNA(VLOOKUP($B689+1,Sheet1!$AI$5:$AV$3000,2,FALSE),F688)</f>
        <v>6.5149999999999997</v>
      </c>
      <c r="G689">
        <f>_xlfn.IFNA(VLOOKUP($B689+1,Sheet1!$AP$5:$AV$3000,2,FALSE),G688)</f>
        <v>7.53</v>
      </c>
      <c r="H689" s="36">
        <f t="shared" si="20"/>
        <v>6.1648000000000005</v>
      </c>
      <c r="I689">
        <f t="shared" si="21"/>
        <v>2.7220529311532506</v>
      </c>
    </row>
    <row r="690" spans="2:9" x14ac:dyDescent="0.25">
      <c r="B690" s="11">
        <v>685</v>
      </c>
      <c r="C690" s="21">
        <f>_xlfn.IFNA(VLOOKUP($B690+1,Sheet1!$N$5:$AV$154,2,FALSE),C689)</f>
        <v>8.0410000000000004</v>
      </c>
      <c r="D690">
        <f>_xlfn.IFNA(VLOOKUP($B690+1,Sheet1!$U$5:$AV$3000,2,FALSE),D689)</f>
        <v>0.82699999999999996</v>
      </c>
      <c r="E690">
        <f>_xlfn.IFNA(VLOOKUP($B690+1,Sheet1!$AB$5:$AV$3000,2,FALSE),E689)</f>
        <v>7.9109999999999996</v>
      </c>
      <c r="F690">
        <f>_xlfn.IFNA(VLOOKUP($B690+1,Sheet1!$AI$5:$AV$3000,2,FALSE),F689)</f>
        <v>6.5149999999999997</v>
      </c>
      <c r="G690">
        <f>_xlfn.IFNA(VLOOKUP($B690+1,Sheet1!$AP$5:$AV$3000,2,FALSE),G689)</f>
        <v>7.5309999999999997</v>
      </c>
      <c r="H690" s="36">
        <f t="shared" si="20"/>
        <v>6.165</v>
      </c>
      <c r="I690">
        <f t="shared" si="21"/>
        <v>2.7221532653397751</v>
      </c>
    </row>
    <row r="691" spans="2:9" x14ac:dyDescent="0.25">
      <c r="B691" s="11">
        <v>686</v>
      </c>
      <c r="C691" s="21">
        <f>_xlfn.IFNA(VLOOKUP($B691+1,Sheet1!$N$5:$AV$154,2,FALSE),C690)</f>
        <v>8.0410000000000004</v>
      </c>
      <c r="D691">
        <f>_xlfn.IFNA(VLOOKUP($B691+1,Sheet1!$U$5:$AV$3000,2,FALSE),D690)</f>
        <v>0.82699999999999996</v>
      </c>
      <c r="E691">
        <f>_xlfn.IFNA(VLOOKUP($B691+1,Sheet1!$AB$5:$AV$3000,2,FALSE),E690)</f>
        <v>7.9109999999999996</v>
      </c>
      <c r="F691">
        <f>_xlfn.IFNA(VLOOKUP($B691+1,Sheet1!$AI$5:$AV$3000,2,FALSE),F690)</f>
        <v>6.5149999999999997</v>
      </c>
      <c r="G691">
        <f>_xlfn.IFNA(VLOOKUP($B691+1,Sheet1!$AP$5:$AV$3000,2,FALSE),G690)</f>
        <v>7.5309999999999997</v>
      </c>
      <c r="H691" s="36">
        <f t="shared" si="20"/>
        <v>6.165</v>
      </c>
      <c r="I691">
        <f t="shared" si="21"/>
        <v>2.7221532653397751</v>
      </c>
    </row>
    <row r="692" spans="2:9" x14ac:dyDescent="0.25">
      <c r="B692" s="11">
        <v>687</v>
      </c>
      <c r="C692" s="21">
        <f>_xlfn.IFNA(VLOOKUP($B692+1,Sheet1!$N$5:$AV$154,2,FALSE),C691)</f>
        <v>8.0410000000000004</v>
      </c>
      <c r="D692">
        <f>_xlfn.IFNA(VLOOKUP($B692+1,Sheet1!$U$5:$AV$3000,2,FALSE),D691)</f>
        <v>0.82699999999999996</v>
      </c>
      <c r="E692">
        <f>_xlfn.IFNA(VLOOKUP($B692+1,Sheet1!$AB$5:$AV$3000,2,FALSE),E691)</f>
        <v>7.9109999999999996</v>
      </c>
      <c r="F692">
        <f>_xlfn.IFNA(VLOOKUP($B692+1,Sheet1!$AI$5:$AV$3000,2,FALSE),F691)</f>
        <v>6.5149999999999997</v>
      </c>
      <c r="G692">
        <f>_xlfn.IFNA(VLOOKUP($B692+1,Sheet1!$AP$5:$AV$3000,2,FALSE),G691)</f>
        <v>7.5309999999999997</v>
      </c>
      <c r="H692" s="36">
        <f t="shared" si="20"/>
        <v>6.165</v>
      </c>
      <c r="I692">
        <f t="shared" si="21"/>
        <v>2.7221532653397751</v>
      </c>
    </row>
    <row r="693" spans="2:9" x14ac:dyDescent="0.25">
      <c r="B693" s="11">
        <v>688</v>
      </c>
      <c r="C693" s="21">
        <f>_xlfn.IFNA(VLOOKUP($B693+1,Sheet1!$N$5:$AV$154,2,FALSE),C692)</f>
        <v>8.0410000000000004</v>
      </c>
      <c r="D693">
        <f>_xlfn.IFNA(VLOOKUP($B693+1,Sheet1!$U$5:$AV$3000,2,FALSE),D692)</f>
        <v>0.82699999999999996</v>
      </c>
      <c r="E693">
        <f>_xlfn.IFNA(VLOOKUP($B693+1,Sheet1!$AB$5:$AV$3000,2,FALSE),E692)</f>
        <v>7.9109999999999996</v>
      </c>
      <c r="F693">
        <f>_xlfn.IFNA(VLOOKUP($B693+1,Sheet1!$AI$5:$AV$3000,2,FALSE),F692)</f>
        <v>6.5149999999999997</v>
      </c>
      <c r="G693">
        <f>_xlfn.IFNA(VLOOKUP($B693+1,Sheet1!$AP$5:$AV$3000,2,FALSE),G692)</f>
        <v>7.5309999999999997</v>
      </c>
      <c r="H693" s="36">
        <f t="shared" si="20"/>
        <v>6.165</v>
      </c>
      <c r="I693">
        <f t="shared" si="21"/>
        <v>2.7221532653397751</v>
      </c>
    </row>
    <row r="694" spans="2:9" x14ac:dyDescent="0.25">
      <c r="B694" s="11">
        <v>689</v>
      </c>
      <c r="C694" s="21">
        <f>_xlfn.IFNA(VLOOKUP($B694+1,Sheet1!$N$5:$AV$154,2,FALSE),C693)</f>
        <v>8.0410000000000004</v>
      </c>
      <c r="D694">
        <f>_xlfn.IFNA(VLOOKUP($B694+1,Sheet1!$U$5:$AV$3000,2,FALSE),D693)</f>
        <v>0.82699999999999996</v>
      </c>
      <c r="E694">
        <f>_xlfn.IFNA(VLOOKUP($B694+1,Sheet1!$AB$5:$AV$3000,2,FALSE),E693)</f>
        <v>7.9109999999999996</v>
      </c>
      <c r="F694">
        <f>_xlfn.IFNA(VLOOKUP($B694+1,Sheet1!$AI$5:$AV$3000,2,FALSE),F693)</f>
        <v>6.5149999999999997</v>
      </c>
      <c r="G694">
        <f>_xlfn.IFNA(VLOOKUP($B694+1,Sheet1!$AP$5:$AV$3000,2,FALSE),G693)</f>
        <v>7.532</v>
      </c>
      <c r="H694" s="36">
        <f t="shared" si="20"/>
        <v>6.1652000000000005</v>
      </c>
      <c r="I694">
        <f t="shared" si="21"/>
        <v>2.722253654603112</v>
      </c>
    </row>
    <row r="695" spans="2:9" x14ac:dyDescent="0.25">
      <c r="B695" s="11">
        <v>690</v>
      </c>
      <c r="C695" s="21">
        <f>_xlfn.IFNA(VLOOKUP($B695+1,Sheet1!$N$5:$AV$154,2,FALSE),C694)</f>
        <v>8.0410000000000004</v>
      </c>
      <c r="D695">
        <f>_xlfn.IFNA(VLOOKUP($B695+1,Sheet1!$U$5:$AV$3000,2,FALSE),D694)</f>
        <v>0.82699999999999996</v>
      </c>
      <c r="E695">
        <f>_xlfn.IFNA(VLOOKUP($B695+1,Sheet1!$AB$5:$AV$3000,2,FALSE),E694)</f>
        <v>7.9109999999999996</v>
      </c>
      <c r="F695">
        <f>_xlfn.IFNA(VLOOKUP($B695+1,Sheet1!$AI$5:$AV$3000,2,FALSE),F694)</f>
        <v>6.5149999999999997</v>
      </c>
      <c r="G695">
        <f>_xlfn.IFNA(VLOOKUP($B695+1,Sheet1!$AP$5:$AV$3000,2,FALSE),G694)</f>
        <v>7.532</v>
      </c>
      <c r="H695" s="36">
        <f t="shared" si="20"/>
        <v>6.1652000000000005</v>
      </c>
      <c r="I695">
        <f t="shared" si="21"/>
        <v>2.722253654603112</v>
      </c>
    </row>
    <row r="696" spans="2:9" x14ac:dyDescent="0.25">
      <c r="B696" s="11">
        <v>691</v>
      </c>
      <c r="C696" s="21">
        <f>_xlfn.IFNA(VLOOKUP($B696+1,Sheet1!$N$5:$AV$154,2,FALSE),C695)</f>
        <v>8.0410000000000004</v>
      </c>
      <c r="D696">
        <f>_xlfn.IFNA(VLOOKUP($B696+1,Sheet1!$U$5:$AV$3000,2,FALSE),D695)</f>
        <v>0.82699999999999996</v>
      </c>
      <c r="E696">
        <f>_xlfn.IFNA(VLOOKUP($B696+1,Sheet1!$AB$5:$AV$3000,2,FALSE),E695)</f>
        <v>7.9109999999999996</v>
      </c>
      <c r="F696">
        <f>_xlfn.IFNA(VLOOKUP($B696+1,Sheet1!$AI$5:$AV$3000,2,FALSE),F695)</f>
        <v>6.5149999999999997</v>
      </c>
      <c r="G696">
        <f>_xlfn.IFNA(VLOOKUP($B696+1,Sheet1!$AP$5:$AV$3000,2,FALSE),G695)</f>
        <v>7.532</v>
      </c>
      <c r="H696" s="36">
        <f t="shared" si="20"/>
        <v>6.1652000000000005</v>
      </c>
      <c r="I696">
        <f t="shared" si="21"/>
        <v>2.722253654603112</v>
      </c>
    </row>
    <row r="697" spans="2:9" x14ac:dyDescent="0.25">
      <c r="B697" s="11">
        <v>692</v>
      </c>
      <c r="C697" s="21">
        <f>_xlfn.IFNA(VLOOKUP($B697+1,Sheet1!$N$5:$AV$154,2,FALSE),C696)</f>
        <v>8.0410000000000004</v>
      </c>
      <c r="D697">
        <f>_xlfn.IFNA(VLOOKUP($B697+1,Sheet1!$U$5:$AV$3000,2,FALSE),D696)</f>
        <v>0.82699999999999996</v>
      </c>
      <c r="E697">
        <f>_xlfn.IFNA(VLOOKUP($B697+1,Sheet1!$AB$5:$AV$3000,2,FALSE),E696)</f>
        <v>7.9109999999999996</v>
      </c>
      <c r="F697">
        <f>_xlfn.IFNA(VLOOKUP($B697+1,Sheet1!$AI$5:$AV$3000,2,FALSE),F696)</f>
        <v>6.5149999999999997</v>
      </c>
      <c r="G697">
        <f>_xlfn.IFNA(VLOOKUP($B697+1,Sheet1!$AP$5:$AV$3000,2,FALSE),G696)</f>
        <v>7.5330000000000004</v>
      </c>
      <c r="H697" s="36">
        <f t="shared" si="20"/>
        <v>6.1654</v>
      </c>
      <c r="I697">
        <f t="shared" si="21"/>
        <v>2.7223540989371675</v>
      </c>
    </row>
    <row r="698" spans="2:9" x14ac:dyDescent="0.25">
      <c r="B698" s="11">
        <v>693</v>
      </c>
      <c r="C698" s="21">
        <f>_xlfn.IFNA(VLOOKUP($B698+1,Sheet1!$N$5:$AV$154,2,FALSE),C697)</f>
        <v>8.0410000000000004</v>
      </c>
      <c r="D698">
        <f>_xlfn.IFNA(VLOOKUP($B698+1,Sheet1!$U$5:$AV$3000,2,FALSE),D697)</f>
        <v>0.82699999999999996</v>
      </c>
      <c r="E698">
        <f>_xlfn.IFNA(VLOOKUP($B698+1,Sheet1!$AB$5:$AV$3000,2,FALSE),E697)</f>
        <v>7.9109999999999996</v>
      </c>
      <c r="F698">
        <f>_xlfn.IFNA(VLOOKUP($B698+1,Sheet1!$AI$5:$AV$3000,2,FALSE),F697)</f>
        <v>6.5149999999999997</v>
      </c>
      <c r="G698">
        <f>_xlfn.IFNA(VLOOKUP($B698+1,Sheet1!$AP$5:$AV$3000,2,FALSE),G697)</f>
        <v>7.5330000000000004</v>
      </c>
      <c r="H698" s="36">
        <f t="shared" si="20"/>
        <v>6.1654</v>
      </c>
      <c r="I698">
        <f t="shared" si="21"/>
        <v>2.7223540989371675</v>
      </c>
    </row>
    <row r="699" spans="2:9" x14ac:dyDescent="0.25">
      <c r="B699" s="11">
        <v>694</v>
      </c>
      <c r="C699" s="21">
        <f>_xlfn.IFNA(VLOOKUP($B699+1,Sheet1!$N$5:$AV$154,2,FALSE),C698)</f>
        <v>8.0410000000000004</v>
      </c>
      <c r="D699">
        <f>_xlfn.IFNA(VLOOKUP($B699+1,Sheet1!$U$5:$AV$3000,2,FALSE),D698)</f>
        <v>0.82699999999999996</v>
      </c>
      <c r="E699">
        <f>_xlfn.IFNA(VLOOKUP($B699+1,Sheet1!$AB$5:$AV$3000,2,FALSE),E698)</f>
        <v>7.9109999999999996</v>
      </c>
      <c r="F699">
        <f>_xlfn.IFNA(VLOOKUP($B699+1,Sheet1!$AI$5:$AV$3000,2,FALSE),F698)</f>
        <v>6.5149999999999997</v>
      </c>
      <c r="G699">
        <f>_xlfn.IFNA(VLOOKUP($B699+1,Sheet1!$AP$5:$AV$3000,2,FALSE),G698)</f>
        <v>7.5330000000000004</v>
      </c>
      <c r="H699" s="36">
        <f t="shared" si="20"/>
        <v>6.1654</v>
      </c>
      <c r="I699">
        <f t="shared" si="21"/>
        <v>2.7223540989371675</v>
      </c>
    </row>
    <row r="700" spans="2:9" x14ac:dyDescent="0.25">
      <c r="B700" s="11">
        <v>695</v>
      </c>
      <c r="C700" s="21">
        <f>_xlfn.IFNA(VLOOKUP($B700+1,Sheet1!$N$5:$AV$154,2,FALSE),C699)</f>
        <v>8.0410000000000004</v>
      </c>
      <c r="D700">
        <f>_xlfn.IFNA(VLOOKUP($B700+1,Sheet1!$U$5:$AV$3000,2,FALSE),D699)</f>
        <v>0.82699999999999996</v>
      </c>
      <c r="E700">
        <f>_xlfn.IFNA(VLOOKUP($B700+1,Sheet1!$AB$5:$AV$3000,2,FALSE),E699)</f>
        <v>7.9119999999999999</v>
      </c>
      <c r="F700">
        <f>_xlfn.IFNA(VLOOKUP($B700+1,Sheet1!$AI$5:$AV$3000,2,FALSE),F699)</f>
        <v>6.5149999999999997</v>
      </c>
      <c r="G700">
        <f>_xlfn.IFNA(VLOOKUP($B700+1,Sheet1!$AP$5:$AV$3000,2,FALSE),G699)</f>
        <v>7.5330000000000004</v>
      </c>
      <c r="H700" s="36">
        <f t="shared" si="20"/>
        <v>6.1656000000000004</v>
      </c>
      <c r="I700">
        <f t="shared" si="21"/>
        <v>2.7224823672523568</v>
      </c>
    </row>
    <row r="701" spans="2:9" x14ac:dyDescent="0.25">
      <c r="B701" s="11">
        <v>696</v>
      </c>
      <c r="C701" s="21">
        <f>_xlfn.IFNA(VLOOKUP($B701+1,Sheet1!$N$5:$AV$154,2,FALSE),C700)</f>
        <v>8.0410000000000004</v>
      </c>
      <c r="D701">
        <f>_xlfn.IFNA(VLOOKUP($B701+1,Sheet1!$U$5:$AV$3000,2,FALSE),D700)</f>
        <v>0.82899999999999996</v>
      </c>
      <c r="E701">
        <f>_xlfn.IFNA(VLOOKUP($B701+1,Sheet1!$AB$5:$AV$3000,2,FALSE),E700)</f>
        <v>7.9119999999999999</v>
      </c>
      <c r="F701">
        <f>_xlfn.IFNA(VLOOKUP($B701+1,Sheet1!$AI$5:$AV$3000,2,FALSE),F700)</f>
        <v>6.5149999999999997</v>
      </c>
      <c r="G701">
        <f>_xlfn.IFNA(VLOOKUP($B701+1,Sheet1!$AP$5:$AV$3000,2,FALSE),G700)</f>
        <v>7.5330000000000004</v>
      </c>
      <c r="H701" s="36">
        <f t="shared" si="20"/>
        <v>6.1660000000000004</v>
      </c>
      <c r="I701">
        <f t="shared" si="21"/>
        <v>2.721697999411397</v>
      </c>
    </row>
    <row r="702" spans="2:9" x14ac:dyDescent="0.25">
      <c r="B702" s="11">
        <v>697</v>
      </c>
      <c r="C702" s="21">
        <f>_xlfn.IFNA(VLOOKUP($B702+1,Sheet1!$N$5:$AV$154,2,FALSE),C701)</f>
        <v>8.0410000000000004</v>
      </c>
      <c r="D702">
        <f>_xlfn.IFNA(VLOOKUP($B702+1,Sheet1!$U$5:$AV$3000,2,FALSE),D701)</f>
        <v>0.82899999999999996</v>
      </c>
      <c r="E702">
        <f>_xlfn.IFNA(VLOOKUP($B702+1,Sheet1!$AB$5:$AV$3000,2,FALSE),E701)</f>
        <v>7.9130000000000003</v>
      </c>
      <c r="F702">
        <f>_xlfn.IFNA(VLOOKUP($B702+1,Sheet1!$AI$5:$AV$3000,2,FALSE),F701)</f>
        <v>6.5149999999999997</v>
      </c>
      <c r="G702">
        <f>_xlfn.IFNA(VLOOKUP($B702+1,Sheet1!$AP$5:$AV$3000,2,FALSE),G701)</f>
        <v>7.5330000000000004</v>
      </c>
      <c r="H702" s="36">
        <f t="shared" si="20"/>
        <v>6.1662000000000008</v>
      </c>
      <c r="I702">
        <f t="shared" si="21"/>
        <v>2.7218263280378476</v>
      </c>
    </row>
    <row r="703" spans="2:9" x14ac:dyDescent="0.25">
      <c r="B703" s="11">
        <v>698</v>
      </c>
      <c r="C703" s="21">
        <f>_xlfn.IFNA(VLOOKUP($B703+1,Sheet1!$N$5:$AV$154,2,FALSE),C702)</f>
        <v>8.0410000000000004</v>
      </c>
      <c r="D703">
        <f>_xlfn.IFNA(VLOOKUP($B703+1,Sheet1!$U$5:$AV$3000,2,FALSE),D702)</f>
        <v>0.82799999999999996</v>
      </c>
      <c r="E703">
        <f>_xlfn.IFNA(VLOOKUP($B703+1,Sheet1!$AB$5:$AV$3000,2,FALSE),E702)</f>
        <v>7.9130000000000003</v>
      </c>
      <c r="F703">
        <f>_xlfn.IFNA(VLOOKUP($B703+1,Sheet1!$AI$5:$AV$3000,2,FALSE),F702)</f>
        <v>6.5149999999999997</v>
      </c>
      <c r="G703">
        <f>_xlfn.IFNA(VLOOKUP($B703+1,Sheet1!$AP$5:$AV$3000,2,FALSE),G702)</f>
        <v>7.5330000000000004</v>
      </c>
      <c r="H703" s="36">
        <f t="shared" si="20"/>
        <v>6.1660000000000004</v>
      </c>
      <c r="I703">
        <f t="shared" si="21"/>
        <v>2.7222185070269442</v>
      </c>
    </row>
    <row r="704" spans="2:9" x14ac:dyDescent="0.25">
      <c r="B704" s="11">
        <v>699</v>
      </c>
      <c r="C704" s="21">
        <f>_xlfn.IFNA(VLOOKUP($B704+1,Sheet1!$N$5:$AV$154,2,FALSE),C703)</f>
        <v>8.0410000000000004</v>
      </c>
      <c r="D704">
        <f>_xlfn.IFNA(VLOOKUP($B704+1,Sheet1!$U$5:$AV$3000,2,FALSE),D703)</f>
        <v>0.82799999999999996</v>
      </c>
      <c r="E704">
        <f>_xlfn.IFNA(VLOOKUP($B704+1,Sheet1!$AB$5:$AV$3000,2,FALSE),E703)</f>
        <v>7.9130000000000003</v>
      </c>
      <c r="F704">
        <f>_xlfn.IFNA(VLOOKUP($B704+1,Sheet1!$AI$5:$AV$3000,2,FALSE),F703)</f>
        <v>6.5149999999999997</v>
      </c>
      <c r="G704">
        <f>_xlfn.IFNA(VLOOKUP($B704+1,Sheet1!$AP$5:$AV$3000,2,FALSE),G703)</f>
        <v>7.5330000000000004</v>
      </c>
      <c r="H704" s="36">
        <f t="shared" si="20"/>
        <v>6.1660000000000004</v>
      </c>
      <c r="I704">
        <f t="shared" si="21"/>
        <v>2.7222185070269442</v>
      </c>
    </row>
    <row r="705" spans="2:9" x14ac:dyDescent="0.25">
      <c r="B705" s="11">
        <v>700</v>
      </c>
      <c r="C705" s="21">
        <f>_xlfn.IFNA(VLOOKUP($B705+1,Sheet1!$N$5:$AV$154,2,FALSE),C704)</f>
        <v>8.0410000000000004</v>
      </c>
      <c r="D705">
        <f>_xlfn.IFNA(VLOOKUP($B705+1,Sheet1!$U$5:$AV$3000,2,FALSE),D704)</f>
        <v>0.82799999999999996</v>
      </c>
      <c r="E705">
        <f>_xlfn.IFNA(VLOOKUP($B705+1,Sheet1!$AB$5:$AV$3000,2,FALSE),E704)</f>
        <v>7.9130000000000003</v>
      </c>
      <c r="F705">
        <f>_xlfn.IFNA(VLOOKUP($B705+1,Sheet1!$AI$5:$AV$3000,2,FALSE),F704)</f>
        <v>6.5149999999999997</v>
      </c>
      <c r="G705">
        <f>_xlfn.IFNA(VLOOKUP($B705+1,Sheet1!$AP$5:$AV$3000,2,FALSE),G704)</f>
        <v>7.5330000000000004</v>
      </c>
      <c r="H705" s="36">
        <f t="shared" si="20"/>
        <v>6.1660000000000004</v>
      </c>
      <c r="I705">
        <f t="shared" si="21"/>
        <v>2.7222185070269442</v>
      </c>
    </row>
    <row r="706" spans="2:9" x14ac:dyDescent="0.25">
      <c r="B706" s="11">
        <v>701</v>
      </c>
      <c r="C706" s="21">
        <f>_xlfn.IFNA(VLOOKUP($B706+1,Sheet1!$N$5:$AV$154,2,FALSE),C705)</f>
        <v>8.0410000000000004</v>
      </c>
      <c r="D706">
        <f>_xlfn.IFNA(VLOOKUP($B706+1,Sheet1!$U$5:$AV$3000,2,FALSE),D705)</f>
        <v>0.82799999999999996</v>
      </c>
      <c r="E706">
        <f>_xlfn.IFNA(VLOOKUP($B706+1,Sheet1!$AB$5:$AV$3000,2,FALSE),E705)</f>
        <v>7.9130000000000003</v>
      </c>
      <c r="F706">
        <f>_xlfn.IFNA(VLOOKUP($B706+1,Sheet1!$AI$5:$AV$3000,2,FALSE),F705)</f>
        <v>6.5149999999999997</v>
      </c>
      <c r="G706">
        <f>_xlfn.IFNA(VLOOKUP($B706+1,Sheet1!$AP$5:$AV$3000,2,FALSE),G705)</f>
        <v>7.5330000000000004</v>
      </c>
      <c r="H706" s="36">
        <f t="shared" si="20"/>
        <v>6.1660000000000004</v>
      </c>
      <c r="I706">
        <f t="shared" si="21"/>
        <v>2.7222185070269442</v>
      </c>
    </row>
    <row r="707" spans="2:9" x14ac:dyDescent="0.25">
      <c r="B707" s="11">
        <v>702</v>
      </c>
      <c r="C707" s="21">
        <f>_xlfn.IFNA(VLOOKUP($B707+1,Sheet1!$N$5:$AV$154,2,FALSE),C706)</f>
        <v>8.0410000000000004</v>
      </c>
      <c r="D707">
        <f>_xlfn.IFNA(VLOOKUP($B707+1,Sheet1!$U$5:$AV$3000,2,FALSE),D706)</f>
        <v>0.82799999999999996</v>
      </c>
      <c r="E707">
        <f>_xlfn.IFNA(VLOOKUP($B707+1,Sheet1!$AB$5:$AV$3000,2,FALSE),E706)</f>
        <v>7.9160000000000004</v>
      </c>
      <c r="F707">
        <f>_xlfn.IFNA(VLOOKUP($B707+1,Sheet1!$AI$5:$AV$3000,2,FALSE),F706)</f>
        <v>6.5149999999999997</v>
      </c>
      <c r="G707">
        <f>_xlfn.IFNA(VLOOKUP($B707+1,Sheet1!$AP$5:$AV$3000,2,FALSE),G706)</f>
        <v>7.5330000000000004</v>
      </c>
      <c r="H707" s="36">
        <f t="shared" si="20"/>
        <v>6.1666000000000007</v>
      </c>
      <c r="I707">
        <f t="shared" si="21"/>
        <v>2.7226037978376509</v>
      </c>
    </row>
    <row r="708" spans="2:9" x14ac:dyDescent="0.25">
      <c r="B708" s="11">
        <v>703</v>
      </c>
      <c r="C708" s="21">
        <f>_xlfn.IFNA(VLOOKUP($B708+1,Sheet1!$N$5:$AV$154,2,FALSE),C707)</f>
        <v>8.0410000000000004</v>
      </c>
      <c r="D708">
        <f>_xlfn.IFNA(VLOOKUP($B708+1,Sheet1!$U$5:$AV$3000,2,FALSE),D707)</f>
        <v>0.82799999999999996</v>
      </c>
      <c r="E708">
        <f>_xlfn.IFNA(VLOOKUP($B708+1,Sheet1!$AB$5:$AV$3000,2,FALSE),E707)</f>
        <v>7.9109999999999996</v>
      </c>
      <c r="F708">
        <f>_xlfn.IFNA(VLOOKUP($B708+1,Sheet1!$AI$5:$AV$3000,2,FALSE),F707)</f>
        <v>6.5149999999999997</v>
      </c>
      <c r="G708">
        <f>_xlfn.IFNA(VLOOKUP($B708+1,Sheet1!$AP$5:$AV$3000,2,FALSE),G707)</f>
        <v>7.5330000000000004</v>
      </c>
      <c r="H708" s="36">
        <f t="shared" si="20"/>
        <v>6.1656000000000004</v>
      </c>
      <c r="I708">
        <f t="shared" si="21"/>
        <v>2.7219619100935257</v>
      </c>
    </row>
    <row r="709" spans="2:9" x14ac:dyDescent="0.25">
      <c r="B709" s="11">
        <v>704</v>
      </c>
      <c r="C709" s="21">
        <f>_xlfn.IFNA(VLOOKUP($B709+1,Sheet1!$N$5:$AV$154,2,FALSE),C708)</f>
        <v>8.0410000000000004</v>
      </c>
      <c r="D709">
        <f>_xlfn.IFNA(VLOOKUP($B709+1,Sheet1!$U$5:$AV$3000,2,FALSE),D708)</f>
        <v>0.82799999999999996</v>
      </c>
      <c r="E709">
        <f>_xlfn.IFNA(VLOOKUP($B709+1,Sheet1!$AB$5:$AV$3000,2,FALSE),E708)</f>
        <v>7.91</v>
      </c>
      <c r="F709">
        <f>_xlfn.IFNA(VLOOKUP($B709+1,Sheet1!$AI$5:$AV$3000,2,FALSE),F708)</f>
        <v>6.5149999999999997</v>
      </c>
      <c r="G709">
        <f>_xlfn.IFNA(VLOOKUP($B709+1,Sheet1!$AP$5:$AV$3000,2,FALSE),G708)</f>
        <v>7.5330000000000004</v>
      </c>
      <c r="H709" s="36">
        <f t="shared" si="20"/>
        <v>6.1654</v>
      </c>
      <c r="I709">
        <f t="shared" si="21"/>
        <v>2.7218336907313057</v>
      </c>
    </row>
    <row r="710" spans="2:9" x14ac:dyDescent="0.25">
      <c r="B710" s="11">
        <v>705</v>
      </c>
      <c r="C710" s="21">
        <f>_xlfn.IFNA(VLOOKUP($B710+1,Sheet1!$N$5:$AV$154,2,FALSE),C709)</f>
        <v>8.0410000000000004</v>
      </c>
      <c r="D710">
        <f>_xlfn.IFNA(VLOOKUP($B710+1,Sheet1!$U$5:$AV$3000,2,FALSE),D709)</f>
        <v>0.82799999999999996</v>
      </c>
      <c r="E710">
        <f>_xlfn.IFNA(VLOOKUP($B710+1,Sheet1!$AB$5:$AV$3000,2,FALSE),E709)</f>
        <v>7.9080000000000004</v>
      </c>
      <c r="F710">
        <f>_xlfn.IFNA(VLOOKUP($B710+1,Sheet1!$AI$5:$AV$3000,2,FALSE),F709)</f>
        <v>6.5149999999999997</v>
      </c>
      <c r="G710">
        <f>_xlfn.IFNA(VLOOKUP($B710+1,Sheet1!$AP$5:$AV$3000,2,FALSE),G709)</f>
        <v>7.5330000000000004</v>
      </c>
      <c r="H710" s="36">
        <f t="shared" ref="H710:H773" si="22">AVERAGE(C710:G710)</f>
        <v>6.1650000000000009</v>
      </c>
      <c r="I710">
        <f t="shared" ref="I710:I773" si="23">_xlfn.STDEV.P(C710:G710)</f>
        <v>2.7215774102531043</v>
      </c>
    </row>
    <row r="711" spans="2:9" x14ac:dyDescent="0.25">
      <c r="B711" s="11">
        <v>706</v>
      </c>
      <c r="C711" s="21">
        <f>_xlfn.IFNA(VLOOKUP($B711+1,Sheet1!$N$5:$AV$154,2,FALSE),C710)</f>
        <v>8.0410000000000004</v>
      </c>
      <c r="D711">
        <f>_xlfn.IFNA(VLOOKUP($B711+1,Sheet1!$U$5:$AV$3000,2,FALSE),D710)</f>
        <v>0.82799999999999996</v>
      </c>
      <c r="E711">
        <f>_xlfn.IFNA(VLOOKUP($B711+1,Sheet1!$AB$5:$AV$3000,2,FALSE),E710)</f>
        <v>7.9080000000000004</v>
      </c>
      <c r="F711">
        <f>_xlfn.IFNA(VLOOKUP($B711+1,Sheet1!$AI$5:$AV$3000,2,FALSE),F710)</f>
        <v>6.5149999999999997</v>
      </c>
      <c r="G711">
        <f>_xlfn.IFNA(VLOOKUP($B711+1,Sheet1!$AP$5:$AV$3000,2,FALSE),G710)</f>
        <v>7.5330000000000004</v>
      </c>
      <c r="H711" s="36">
        <f t="shared" si="22"/>
        <v>6.1650000000000009</v>
      </c>
      <c r="I711">
        <f t="shared" si="23"/>
        <v>2.7215774102531043</v>
      </c>
    </row>
    <row r="712" spans="2:9" x14ac:dyDescent="0.25">
      <c r="B712" s="11">
        <v>707</v>
      </c>
      <c r="C712" s="21">
        <f>_xlfn.IFNA(VLOOKUP($B712+1,Sheet1!$N$5:$AV$154,2,FALSE),C711)</f>
        <v>8.0410000000000004</v>
      </c>
      <c r="D712">
        <f>_xlfn.IFNA(VLOOKUP($B712+1,Sheet1!$U$5:$AV$3000,2,FALSE),D711)</f>
        <v>0.82799999999999996</v>
      </c>
      <c r="E712">
        <f>_xlfn.IFNA(VLOOKUP($B712+1,Sheet1!$AB$5:$AV$3000,2,FALSE),E711)</f>
        <v>7.9080000000000004</v>
      </c>
      <c r="F712">
        <f>_xlfn.IFNA(VLOOKUP($B712+1,Sheet1!$AI$5:$AV$3000,2,FALSE),F711)</f>
        <v>6.5149999999999997</v>
      </c>
      <c r="G712">
        <f>_xlfn.IFNA(VLOOKUP($B712+1,Sheet1!$AP$5:$AV$3000,2,FALSE),G711)</f>
        <v>7.5330000000000004</v>
      </c>
      <c r="H712" s="36">
        <f t="shared" si="22"/>
        <v>6.1650000000000009</v>
      </c>
      <c r="I712">
        <f t="shared" si="23"/>
        <v>2.7215774102531043</v>
      </c>
    </row>
    <row r="713" spans="2:9" x14ac:dyDescent="0.25">
      <c r="B713" s="11">
        <v>708</v>
      </c>
      <c r="C713" s="21">
        <f>_xlfn.IFNA(VLOOKUP($B713+1,Sheet1!$N$5:$AV$154,2,FALSE),C712)</f>
        <v>8.0410000000000004</v>
      </c>
      <c r="D713">
        <f>_xlfn.IFNA(VLOOKUP($B713+1,Sheet1!$U$5:$AV$3000,2,FALSE),D712)</f>
        <v>0.82799999999999996</v>
      </c>
      <c r="E713">
        <f>_xlfn.IFNA(VLOOKUP($B713+1,Sheet1!$AB$5:$AV$3000,2,FALSE),E712)</f>
        <v>7.9080000000000004</v>
      </c>
      <c r="F713">
        <f>_xlfn.IFNA(VLOOKUP($B713+1,Sheet1!$AI$5:$AV$3000,2,FALSE),F712)</f>
        <v>6.5149999999999997</v>
      </c>
      <c r="G713">
        <f>_xlfn.IFNA(VLOOKUP($B713+1,Sheet1!$AP$5:$AV$3000,2,FALSE),G712)</f>
        <v>7.5330000000000004</v>
      </c>
      <c r="H713" s="36">
        <f t="shared" si="22"/>
        <v>6.1650000000000009</v>
      </c>
      <c r="I713">
        <f t="shared" si="23"/>
        <v>2.7215774102531043</v>
      </c>
    </row>
    <row r="714" spans="2:9" x14ac:dyDescent="0.25">
      <c r="B714" s="11">
        <v>709</v>
      </c>
      <c r="C714" s="21">
        <f>_xlfn.IFNA(VLOOKUP($B714+1,Sheet1!$N$5:$AV$154,2,FALSE),C713)</f>
        <v>8.0410000000000004</v>
      </c>
      <c r="D714">
        <f>_xlfn.IFNA(VLOOKUP($B714+1,Sheet1!$U$5:$AV$3000,2,FALSE),D713)</f>
        <v>0.82799999999999996</v>
      </c>
      <c r="E714">
        <f>_xlfn.IFNA(VLOOKUP($B714+1,Sheet1!$AB$5:$AV$3000,2,FALSE),E713)</f>
        <v>7.9080000000000004</v>
      </c>
      <c r="F714">
        <f>_xlfn.IFNA(VLOOKUP($B714+1,Sheet1!$AI$5:$AV$3000,2,FALSE),F713)</f>
        <v>6.5149999999999997</v>
      </c>
      <c r="G714">
        <f>_xlfn.IFNA(VLOOKUP($B714+1,Sheet1!$AP$5:$AV$3000,2,FALSE),G713)</f>
        <v>7.5330000000000004</v>
      </c>
      <c r="H714" s="36">
        <f t="shared" si="22"/>
        <v>6.1650000000000009</v>
      </c>
      <c r="I714">
        <f t="shared" si="23"/>
        <v>2.7215774102531043</v>
      </c>
    </row>
    <row r="715" spans="2:9" x14ac:dyDescent="0.25">
      <c r="B715" s="11">
        <v>710</v>
      </c>
      <c r="C715" s="21">
        <f>_xlfn.IFNA(VLOOKUP($B715+1,Sheet1!$N$5:$AV$154,2,FALSE),C714)</f>
        <v>8.0410000000000004</v>
      </c>
      <c r="D715">
        <f>_xlfn.IFNA(VLOOKUP($B715+1,Sheet1!$U$5:$AV$3000,2,FALSE),D714)</f>
        <v>0.82799999999999996</v>
      </c>
      <c r="E715">
        <f>_xlfn.IFNA(VLOOKUP($B715+1,Sheet1!$AB$5:$AV$3000,2,FALSE),E714)</f>
        <v>7.9080000000000004</v>
      </c>
      <c r="F715">
        <f>_xlfn.IFNA(VLOOKUP($B715+1,Sheet1!$AI$5:$AV$3000,2,FALSE),F714)</f>
        <v>6.516</v>
      </c>
      <c r="G715">
        <f>_xlfn.IFNA(VLOOKUP($B715+1,Sheet1!$AP$5:$AV$3000,2,FALSE),G714)</f>
        <v>7.5330000000000004</v>
      </c>
      <c r="H715" s="36">
        <f t="shared" si="22"/>
        <v>6.1652000000000005</v>
      </c>
      <c r="I715">
        <f t="shared" si="23"/>
        <v>2.7216031599041046</v>
      </c>
    </row>
    <row r="716" spans="2:9" x14ac:dyDescent="0.25">
      <c r="B716" s="11">
        <v>711</v>
      </c>
      <c r="C716" s="21">
        <f>_xlfn.IFNA(VLOOKUP($B716+1,Sheet1!$N$5:$AV$154,2,FALSE),C715)</f>
        <v>8.0410000000000004</v>
      </c>
      <c r="D716">
        <f>_xlfn.IFNA(VLOOKUP($B716+1,Sheet1!$U$5:$AV$3000,2,FALSE),D715)</f>
        <v>0.82799999999999996</v>
      </c>
      <c r="E716">
        <f>_xlfn.IFNA(VLOOKUP($B716+1,Sheet1!$AB$5:$AV$3000,2,FALSE),E715)</f>
        <v>7.9080000000000004</v>
      </c>
      <c r="F716">
        <f>_xlfn.IFNA(VLOOKUP($B716+1,Sheet1!$AI$5:$AV$3000,2,FALSE),F715)</f>
        <v>6.516</v>
      </c>
      <c r="G716">
        <f>_xlfn.IFNA(VLOOKUP($B716+1,Sheet1!$AP$5:$AV$3000,2,FALSE),G715)</f>
        <v>7.5330000000000004</v>
      </c>
      <c r="H716" s="36">
        <f t="shared" si="22"/>
        <v>6.1652000000000005</v>
      </c>
      <c r="I716">
        <f t="shared" si="23"/>
        <v>2.7216031599041046</v>
      </c>
    </row>
    <row r="717" spans="2:9" x14ac:dyDescent="0.25">
      <c r="B717" s="11">
        <v>712</v>
      </c>
      <c r="C717" s="21">
        <f>_xlfn.IFNA(VLOOKUP($B717+1,Sheet1!$N$5:$AV$154,2,FALSE),C716)</f>
        <v>8.0410000000000004</v>
      </c>
      <c r="D717">
        <f>_xlfn.IFNA(VLOOKUP($B717+1,Sheet1!$U$5:$AV$3000,2,FALSE),D716)</f>
        <v>0.82799999999999996</v>
      </c>
      <c r="E717">
        <f>_xlfn.IFNA(VLOOKUP($B717+1,Sheet1!$AB$5:$AV$3000,2,FALSE),E716)</f>
        <v>7.9080000000000004</v>
      </c>
      <c r="F717">
        <f>_xlfn.IFNA(VLOOKUP($B717+1,Sheet1!$AI$5:$AV$3000,2,FALSE),F716)</f>
        <v>6.5170000000000003</v>
      </c>
      <c r="G717">
        <f>_xlfn.IFNA(VLOOKUP($B717+1,Sheet1!$AP$5:$AV$3000,2,FALSE),G716)</f>
        <v>7.5330000000000004</v>
      </c>
      <c r="H717" s="36">
        <f t="shared" si="22"/>
        <v>6.1654</v>
      </c>
      <c r="I717">
        <f t="shared" si="23"/>
        <v>2.7216289680998043</v>
      </c>
    </row>
    <row r="718" spans="2:9" x14ac:dyDescent="0.25">
      <c r="B718" s="11">
        <v>713</v>
      </c>
      <c r="C718" s="21">
        <f>_xlfn.IFNA(VLOOKUP($B718+1,Sheet1!$N$5:$AV$154,2,FALSE),C717)</f>
        <v>8.0410000000000004</v>
      </c>
      <c r="D718">
        <f>_xlfn.IFNA(VLOOKUP($B718+1,Sheet1!$U$5:$AV$3000,2,FALSE),D717)</f>
        <v>0.82799999999999996</v>
      </c>
      <c r="E718">
        <f>_xlfn.IFNA(VLOOKUP($B718+1,Sheet1!$AB$5:$AV$3000,2,FALSE),E717)</f>
        <v>7.9080000000000004</v>
      </c>
      <c r="F718">
        <f>_xlfn.IFNA(VLOOKUP($B718+1,Sheet1!$AI$5:$AV$3000,2,FALSE),F717)</f>
        <v>6.5170000000000003</v>
      </c>
      <c r="G718">
        <f>_xlfn.IFNA(VLOOKUP($B718+1,Sheet1!$AP$5:$AV$3000,2,FALSE),G717)</f>
        <v>7.5330000000000004</v>
      </c>
      <c r="H718" s="36">
        <f t="shared" si="22"/>
        <v>6.1654</v>
      </c>
      <c r="I718">
        <f t="shared" si="23"/>
        <v>2.7216289680998043</v>
      </c>
    </row>
    <row r="719" spans="2:9" x14ac:dyDescent="0.25">
      <c r="B719" s="11">
        <v>714</v>
      </c>
      <c r="C719" s="21">
        <f>_xlfn.IFNA(VLOOKUP($B719+1,Sheet1!$N$5:$AV$154,2,FALSE),C718)</f>
        <v>8.0410000000000004</v>
      </c>
      <c r="D719">
        <f>_xlfn.IFNA(VLOOKUP($B719+1,Sheet1!$U$5:$AV$3000,2,FALSE),D718)</f>
        <v>0.82799999999999996</v>
      </c>
      <c r="E719">
        <f>_xlfn.IFNA(VLOOKUP($B719+1,Sheet1!$AB$5:$AV$3000,2,FALSE),E718)</f>
        <v>7.9080000000000004</v>
      </c>
      <c r="F719">
        <f>_xlfn.IFNA(VLOOKUP($B719+1,Sheet1!$AI$5:$AV$3000,2,FALSE),F718)</f>
        <v>6.5170000000000003</v>
      </c>
      <c r="G719">
        <f>_xlfn.IFNA(VLOOKUP($B719+1,Sheet1!$AP$5:$AV$3000,2,FALSE),G718)</f>
        <v>7.5330000000000004</v>
      </c>
      <c r="H719" s="36">
        <f t="shared" si="22"/>
        <v>6.1654</v>
      </c>
      <c r="I719">
        <f t="shared" si="23"/>
        <v>2.7216289680998043</v>
      </c>
    </row>
    <row r="720" spans="2:9" x14ac:dyDescent="0.25">
      <c r="B720" s="11">
        <v>715</v>
      </c>
      <c r="C720" s="21">
        <f>_xlfn.IFNA(VLOOKUP($B720+1,Sheet1!$N$5:$AV$154,2,FALSE),C719)</f>
        <v>8.0410000000000004</v>
      </c>
      <c r="D720">
        <f>_xlfn.IFNA(VLOOKUP($B720+1,Sheet1!$U$5:$AV$3000,2,FALSE),D719)</f>
        <v>0.82799999999999996</v>
      </c>
      <c r="E720">
        <f>_xlfn.IFNA(VLOOKUP($B720+1,Sheet1!$AB$5:$AV$3000,2,FALSE),E719)</f>
        <v>7.9080000000000004</v>
      </c>
      <c r="F720">
        <f>_xlfn.IFNA(VLOOKUP($B720+1,Sheet1!$AI$5:$AV$3000,2,FALSE),F719)</f>
        <v>6.5170000000000003</v>
      </c>
      <c r="G720">
        <f>_xlfn.IFNA(VLOOKUP($B720+1,Sheet1!$AP$5:$AV$3000,2,FALSE),G719)</f>
        <v>7.5330000000000004</v>
      </c>
      <c r="H720" s="36">
        <f t="shared" si="22"/>
        <v>6.1654</v>
      </c>
      <c r="I720">
        <f t="shared" si="23"/>
        <v>2.7216289680998043</v>
      </c>
    </row>
    <row r="721" spans="2:9" x14ac:dyDescent="0.25">
      <c r="B721" s="11">
        <v>716</v>
      </c>
      <c r="C721" s="21">
        <f>_xlfn.IFNA(VLOOKUP($B721+1,Sheet1!$N$5:$AV$154,2,FALSE),C720)</f>
        <v>8.0410000000000004</v>
      </c>
      <c r="D721">
        <f>_xlfn.IFNA(VLOOKUP($B721+1,Sheet1!$U$5:$AV$3000,2,FALSE),D720)</f>
        <v>0.82799999999999996</v>
      </c>
      <c r="E721">
        <f>_xlfn.IFNA(VLOOKUP($B721+1,Sheet1!$AB$5:$AV$3000,2,FALSE),E720)</f>
        <v>7.9080000000000004</v>
      </c>
      <c r="F721">
        <f>_xlfn.IFNA(VLOOKUP($B721+1,Sheet1!$AI$5:$AV$3000,2,FALSE),F720)</f>
        <v>6.5170000000000003</v>
      </c>
      <c r="G721">
        <f>_xlfn.IFNA(VLOOKUP($B721+1,Sheet1!$AP$5:$AV$3000,2,FALSE),G720)</f>
        <v>7.5330000000000004</v>
      </c>
      <c r="H721" s="36">
        <f t="shared" si="22"/>
        <v>6.1654</v>
      </c>
      <c r="I721">
        <f t="shared" si="23"/>
        <v>2.7216289680998043</v>
      </c>
    </row>
    <row r="722" spans="2:9" x14ac:dyDescent="0.25">
      <c r="B722" s="11">
        <v>717</v>
      </c>
      <c r="C722" s="21">
        <f>_xlfn.IFNA(VLOOKUP($B722+1,Sheet1!$N$5:$AV$154,2,FALSE),C721)</f>
        <v>8.0410000000000004</v>
      </c>
      <c r="D722">
        <f>_xlfn.IFNA(VLOOKUP($B722+1,Sheet1!$U$5:$AV$3000,2,FALSE),D721)</f>
        <v>0.83399999999999996</v>
      </c>
      <c r="E722">
        <f>_xlfn.IFNA(VLOOKUP($B722+1,Sheet1!$AB$5:$AV$3000,2,FALSE),E721)</f>
        <v>7.9059999999999997</v>
      </c>
      <c r="F722">
        <f>_xlfn.IFNA(VLOOKUP($B722+1,Sheet1!$AI$5:$AV$3000,2,FALSE),F721)</f>
        <v>6.5170000000000003</v>
      </c>
      <c r="G722">
        <f>_xlfn.IFNA(VLOOKUP($B722+1,Sheet1!$AP$5:$AV$3000,2,FALSE),G721)</f>
        <v>7.5330000000000004</v>
      </c>
      <c r="H722" s="36">
        <f t="shared" si="22"/>
        <v>6.1661999999999999</v>
      </c>
      <c r="I722">
        <f t="shared" si="23"/>
        <v>2.7190196321468521</v>
      </c>
    </row>
    <row r="723" spans="2:9" x14ac:dyDescent="0.25">
      <c r="B723" s="11">
        <v>718</v>
      </c>
      <c r="C723" s="21">
        <f>_xlfn.IFNA(VLOOKUP($B723+1,Sheet1!$N$5:$AV$154,2,FALSE),C722)</f>
        <v>8.0410000000000004</v>
      </c>
      <c r="D723">
        <f>_xlfn.IFNA(VLOOKUP($B723+1,Sheet1!$U$5:$AV$3000,2,FALSE),D722)</f>
        <v>0.83399999999999996</v>
      </c>
      <c r="E723">
        <f>_xlfn.IFNA(VLOOKUP($B723+1,Sheet1!$AB$5:$AV$3000,2,FALSE),E722)</f>
        <v>7.9059999999999997</v>
      </c>
      <c r="F723">
        <f>_xlfn.IFNA(VLOOKUP($B723+1,Sheet1!$AI$5:$AV$3000,2,FALSE),F722)</f>
        <v>6.5170000000000003</v>
      </c>
      <c r="G723">
        <f>_xlfn.IFNA(VLOOKUP($B723+1,Sheet1!$AP$5:$AV$3000,2,FALSE),G722)</f>
        <v>7.5330000000000004</v>
      </c>
      <c r="H723" s="36">
        <f t="shared" si="22"/>
        <v>6.1661999999999999</v>
      </c>
      <c r="I723">
        <f t="shared" si="23"/>
        <v>2.7190196321468521</v>
      </c>
    </row>
    <row r="724" spans="2:9" x14ac:dyDescent="0.25">
      <c r="B724" s="11">
        <v>719</v>
      </c>
      <c r="C724" s="21">
        <f>_xlfn.IFNA(VLOOKUP($B724+1,Sheet1!$N$5:$AV$154,2,FALSE),C723)</f>
        <v>8.0410000000000004</v>
      </c>
      <c r="D724">
        <f>_xlfn.IFNA(VLOOKUP($B724+1,Sheet1!$U$5:$AV$3000,2,FALSE),D723)</f>
        <v>0.83399999999999996</v>
      </c>
      <c r="E724">
        <f>_xlfn.IFNA(VLOOKUP($B724+1,Sheet1!$AB$5:$AV$3000,2,FALSE),E723)</f>
        <v>7.9059999999999997</v>
      </c>
      <c r="F724">
        <f>_xlfn.IFNA(VLOOKUP($B724+1,Sheet1!$AI$5:$AV$3000,2,FALSE),F723)</f>
        <v>6.5170000000000003</v>
      </c>
      <c r="G724">
        <f>_xlfn.IFNA(VLOOKUP($B724+1,Sheet1!$AP$5:$AV$3000,2,FALSE),G723)</f>
        <v>7.5330000000000004</v>
      </c>
      <c r="H724" s="36">
        <f t="shared" si="22"/>
        <v>6.1661999999999999</v>
      </c>
      <c r="I724">
        <f t="shared" si="23"/>
        <v>2.7190196321468521</v>
      </c>
    </row>
    <row r="725" spans="2:9" x14ac:dyDescent="0.25">
      <c r="B725" s="11">
        <v>720</v>
      </c>
      <c r="C725" s="21">
        <f>_xlfn.IFNA(VLOOKUP($B725+1,Sheet1!$N$5:$AV$154,2,FALSE),C724)</f>
        <v>8.0410000000000004</v>
      </c>
      <c r="D725">
        <f>_xlfn.IFNA(VLOOKUP($B725+1,Sheet1!$U$5:$AV$3000,2,FALSE),D724)</f>
        <v>0.83099999999999996</v>
      </c>
      <c r="E725">
        <f>_xlfn.IFNA(VLOOKUP($B725+1,Sheet1!$AB$5:$AV$3000,2,FALSE),E724)</f>
        <v>7.9059999999999997</v>
      </c>
      <c r="F725">
        <f>_xlfn.IFNA(VLOOKUP($B725+1,Sheet1!$AI$5:$AV$3000,2,FALSE),F724)</f>
        <v>6.5170000000000003</v>
      </c>
      <c r="G725">
        <f>_xlfn.IFNA(VLOOKUP($B725+1,Sheet1!$AP$5:$AV$3000,2,FALSE),G724)</f>
        <v>7.5330000000000004</v>
      </c>
      <c r="H725" s="36">
        <f t="shared" si="22"/>
        <v>6.1655999999999995</v>
      </c>
      <c r="I725">
        <f t="shared" si="23"/>
        <v>2.7201962870351841</v>
      </c>
    </row>
    <row r="726" spans="2:9" x14ac:dyDescent="0.25">
      <c r="B726" s="11">
        <v>721</v>
      </c>
      <c r="C726" s="21">
        <f>_xlfn.IFNA(VLOOKUP($B726+1,Sheet1!$N$5:$AV$154,2,FALSE),C725)</f>
        <v>8.0410000000000004</v>
      </c>
      <c r="D726">
        <f>_xlfn.IFNA(VLOOKUP($B726+1,Sheet1!$U$5:$AV$3000,2,FALSE),D725)</f>
        <v>0.83299999999999996</v>
      </c>
      <c r="E726">
        <f>_xlfn.IFNA(VLOOKUP($B726+1,Sheet1!$AB$5:$AV$3000,2,FALSE),E725)</f>
        <v>7.9059999999999997</v>
      </c>
      <c r="F726">
        <f>_xlfn.IFNA(VLOOKUP($B726+1,Sheet1!$AI$5:$AV$3000,2,FALSE),F725)</f>
        <v>6.5170000000000003</v>
      </c>
      <c r="G726">
        <f>_xlfn.IFNA(VLOOKUP($B726+1,Sheet1!$AP$5:$AV$3000,2,FALSE),G725)</f>
        <v>7.5330000000000004</v>
      </c>
      <c r="H726" s="36">
        <f t="shared" si="22"/>
        <v>6.1660000000000004</v>
      </c>
      <c r="I726">
        <f t="shared" si="23"/>
        <v>2.7194118481759988</v>
      </c>
    </row>
    <row r="727" spans="2:9" x14ac:dyDescent="0.25">
      <c r="B727" s="11">
        <v>722</v>
      </c>
      <c r="C727" s="21">
        <f>_xlfn.IFNA(VLOOKUP($B727+1,Sheet1!$N$5:$AV$154,2,FALSE),C726)</f>
        <v>8.0410000000000004</v>
      </c>
      <c r="D727">
        <f>_xlfn.IFNA(VLOOKUP($B727+1,Sheet1!$U$5:$AV$3000,2,FALSE),D726)</f>
        <v>0.83299999999999996</v>
      </c>
      <c r="E727">
        <f>_xlfn.IFNA(VLOOKUP($B727+1,Sheet1!$AB$5:$AV$3000,2,FALSE),E726)</f>
        <v>7.9059999999999997</v>
      </c>
      <c r="F727">
        <f>_xlfn.IFNA(VLOOKUP($B727+1,Sheet1!$AI$5:$AV$3000,2,FALSE),F726)</f>
        <v>6.5170000000000003</v>
      </c>
      <c r="G727">
        <f>_xlfn.IFNA(VLOOKUP($B727+1,Sheet1!$AP$5:$AV$3000,2,FALSE),G726)</f>
        <v>7.5330000000000004</v>
      </c>
      <c r="H727" s="36">
        <f t="shared" si="22"/>
        <v>6.1660000000000004</v>
      </c>
      <c r="I727">
        <f t="shared" si="23"/>
        <v>2.7194118481759988</v>
      </c>
    </row>
    <row r="728" spans="2:9" x14ac:dyDescent="0.25">
      <c r="B728" s="11">
        <v>723</v>
      </c>
      <c r="C728" s="21">
        <f>_xlfn.IFNA(VLOOKUP($B728+1,Sheet1!$N$5:$AV$154,2,FALSE),C727)</f>
        <v>8.0410000000000004</v>
      </c>
      <c r="D728">
        <f>_xlfn.IFNA(VLOOKUP($B728+1,Sheet1!$U$5:$AV$3000,2,FALSE),D727)</f>
        <v>0.83</v>
      </c>
      <c r="E728">
        <f>_xlfn.IFNA(VLOOKUP($B728+1,Sheet1!$AB$5:$AV$3000,2,FALSE),E727)</f>
        <v>7.9059999999999997</v>
      </c>
      <c r="F728">
        <f>_xlfn.IFNA(VLOOKUP($B728+1,Sheet1!$AI$5:$AV$3000,2,FALSE),F727)</f>
        <v>6.5170000000000003</v>
      </c>
      <c r="G728">
        <f>_xlfn.IFNA(VLOOKUP($B728+1,Sheet1!$AP$5:$AV$3000,2,FALSE),G727)</f>
        <v>7.5330000000000004</v>
      </c>
      <c r="H728" s="36">
        <f t="shared" si="22"/>
        <v>6.1654</v>
      </c>
      <c r="I728">
        <f t="shared" si="23"/>
        <v>2.7205885098632616</v>
      </c>
    </row>
    <row r="729" spans="2:9" x14ac:dyDescent="0.25">
      <c r="B729" s="11">
        <v>724</v>
      </c>
      <c r="C729" s="21">
        <f>_xlfn.IFNA(VLOOKUP($B729+1,Sheet1!$N$5:$AV$154,2,FALSE),C728)</f>
        <v>8.0410000000000004</v>
      </c>
      <c r="D729">
        <f>_xlfn.IFNA(VLOOKUP($B729+1,Sheet1!$U$5:$AV$3000,2,FALSE),D728)</f>
        <v>0.83</v>
      </c>
      <c r="E729">
        <f>_xlfn.IFNA(VLOOKUP($B729+1,Sheet1!$AB$5:$AV$3000,2,FALSE),E728)</f>
        <v>7.9059999999999997</v>
      </c>
      <c r="F729">
        <f>_xlfn.IFNA(VLOOKUP($B729+1,Sheet1!$AI$5:$AV$3000,2,FALSE),F728)</f>
        <v>6.5170000000000003</v>
      </c>
      <c r="G729">
        <f>_xlfn.IFNA(VLOOKUP($B729+1,Sheet1!$AP$5:$AV$3000,2,FALSE),G728)</f>
        <v>7.5330000000000004</v>
      </c>
      <c r="H729" s="36">
        <f t="shared" si="22"/>
        <v>6.1654</v>
      </c>
      <c r="I729">
        <f t="shared" si="23"/>
        <v>2.7205885098632616</v>
      </c>
    </row>
    <row r="730" spans="2:9" x14ac:dyDescent="0.25">
      <c r="B730" s="11">
        <v>725</v>
      </c>
      <c r="C730" s="21">
        <f>_xlfn.IFNA(VLOOKUP($B730+1,Sheet1!$N$5:$AV$154,2,FALSE),C729)</f>
        <v>8.0410000000000004</v>
      </c>
      <c r="D730">
        <f>_xlfn.IFNA(VLOOKUP($B730+1,Sheet1!$U$5:$AV$3000,2,FALSE),D729)</f>
        <v>0.82899999999999996</v>
      </c>
      <c r="E730">
        <f>_xlfn.IFNA(VLOOKUP($B730+1,Sheet1!$AB$5:$AV$3000,2,FALSE),E729)</f>
        <v>7.9059999999999997</v>
      </c>
      <c r="F730">
        <f>_xlfn.IFNA(VLOOKUP($B730+1,Sheet1!$AI$5:$AV$3000,2,FALSE),F729)</f>
        <v>6.5170000000000003</v>
      </c>
      <c r="G730">
        <f>_xlfn.IFNA(VLOOKUP($B730+1,Sheet1!$AP$5:$AV$3000,2,FALSE),G729)</f>
        <v>7.53</v>
      </c>
      <c r="H730" s="36">
        <f t="shared" si="22"/>
        <v>6.1646000000000001</v>
      </c>
      <c r="I730">
        <f t="shared" si="23"/>
        <v>2.7206793710395205</v>
      </c>
    </row>
    <row r="731" spans="2:9" x14ac:dyDescent="0.25">
      <c r="B731" s="11">
        <v>726</v>
      </c>
      <c r="C731" s="21">
        <f>_xlfn.IFNA(VLOOKUP($B731+1,Sheet1!$N$5:$AV$154,2,FALSE),C730)</f>
        <v>8.0410000000000004</v>
      </c>
      <c r="D731">
        <f>_xlfn.IFNA(VLOOKUP($B731+1,Sheet1!$U$5:$AV$3000,2,FALSE),D730)</f>
        <v>0.82899999999999996</v>
      </c>
      <c r="E731">
        <f>_xlfn.IFNA(VLOOKUP($B731+1,Sheet1!$AB$5:$AV$3000,2,FALSE),E730)</f>
        <v>7.9059999999999997</v>
      </c>
      <c r="F731">
        <f>_xlfn.IFNA(VLOOKUP($B731+1,Sheet1!$AI$5:$AV$3000,2,FALSE),F730)</f>
        <v>6.5170000000000003</v>
      </c>
      <c r="G731">
        <f>_xlfn.IFNA(VLOOKUP($B731+1,Sheet1!$AP$5:$AV$3000,2,FALSE),G730)</f>
        <v>7.5309999999999997</v>
      </c>
      <c r="H731" s="36">
        <f t="shared" si="22"/>
        <v>6.1647999999999996</v>
      </c>
      <c r="I731">
        <f t="shared" si="23"/>
        <v>2.7207797705804873</v>
      </c>
    </row>
    <row r="732" spans="2:9" x14ac:dyDescent="0.25">
      <c r="B732" s="11">
        <v>727</v>
      </c>
      <c r="C732" s="21">
        <f>_xlfn.IFNA(VLOOKUP($B732+1,Sheet1!$N$5:$AV$154,2,FALSE),C731)</f>
        <v>8.0410000000000004</v>
      </c>
      <c r="D732">
        <f>_xlfn.IFNA(VLOOKUP($B732+1,Sheet1!$U$5:$AV$3000,2,FALSE),D731)</f>
        <v>0.82799999999999996</v>
      </c>
      <c r="E732">
        <f>_xlfn.IFNA(VLOOKUP($B732+1,Sheet1!$AB$5:$AV$3000,2,FALSE),E731)</f>
        <v>7.9059999999999997</v>
      </c>
      <c r="F732">
        <f>_xlfn.IFNA(VLOOKUP($B732+1,Sheet1!$AI$5:$AV$3000,2,FALSE),F731)</f>
        <v>6.5170000000000003</v>
      </c>
      <c r="G732">
        <f>_xlfn.IFNA(VLOOKUP($B732+1,Sheet1!$AP$5:$AV$3000,2,FALSE),G731)</f>
        <v>7.5309999999999997</v>
      </c>
      <c r="H732" s="36">
        <f t="shared" si="22"/>
        <v>6.1645999999999992</v>
      </c>
      <c r="I732">
        <f t="shared" si="23"/>
        <v>2.7211719975040198</v>
      </c>
    </row>
    <row r="733" spans="2:9" x14ac:dyDescent="0.25">
      <c r="B733" s="11">
        <v>728</v>
      </c>
      <c r="C733" s="21">
        <f>_xlfn.IFNA(VLOOKUP($B733+1,Sheet1!$N$5:$AV$154,2,FALSE),C732)</f>
        <v>8.0410000000000004</v>
      </c>
      <c r="D733">
        <f>_xlfn.IFNA(VLOOKUP($B733+1,Sheet1!$U$5:$AV$3000,2,FALSE),D732)</f>
        <v>0.82799999999999996</v>
      </c>
      <c r="E733">
        <f>_xlfn.IFNA(VLOOKUP($B733+1,Sheet1!$AB$5:$AV$3000,2,FALSE),E732)</f>
        <v>7.9059999999999997</v>
      </c>
      <c r="F733">
        <f>_xlfn.IFNA(VLOOKUP($B733+1,Sheet1!$AI$5:$AV$3000,2,FALSE),F732)</f>
        <v>6.5170000000000003</v>
      </c>
      <c r="G733">
        <f>_xlfn.IFNA(VLOOKUP($B733+1,Sheet1!$AP$5:$AV$3000,2,FALSE),G732)</f>
        <v>7.532</v>
      </c>
      <c r="H733" s="36">
        <f t="shared" si="22"/>
        <v>6.1647999999999996</v>
      </c>
      <c r="I733">
        <f t="shared" si="23"/>
        <v>2.7212724523648868</v>
      </c>
    </row>
    <row r="734" spans="2:9" x14ac:dyDescent="0.25">
      <c r="B734" s="11">
        <v>729</v>
      </c>
      <c r="C734" s="21">
        <f>_xlfn.IFNA(VLOOKUP($B734+1,Sheet1!$N$5:$AV$154,2,FALSE),C733)</f>
        <v>8.0410000000000004</v>
      </c>
      <c r="D734">
        <f>_xlfn.IFNA(VLOOKUP($B734+1,Sheet1!$U$5:$AV$3000,2,FALSE),D733)</f>
        <v>0.82899999999999996</v>
      </c>
      <c r="E734">
        <f>_xlfn.IFNA(VLOOKUP($B734+1,Sheet1!$AB$5:$AV$3000,2,FALSE),E733)</f>
        <v>7.9059999999999997</v>
      </c>
      <c r="F734">
        <f>_xlfn.IFNA(VLOOKUP($B734+1,Sheet1!$AI$5:$AV$3000,2,FALSE),F733)</f>
        <v>6.5170000000000003</v>
      </c>
      <c r="G734">
        <f>_xlfn.IFNA(VLOOKUP($B734+1,Sheet1!$AP$5:$AV$3000,2,FALSE),G733)</f>
        <v>7.5330000000000004</v>
      </c>
      <c r="H734" s="36">
        <f t="shared" si="22"/>
        <v>6.1652000000000005</v>
      </c>
      <c r="I734">
        <f t="shared" si="23"/>
        <v>2.7209807349556892</v>
      </c>
    </row>
    <row r="735" spans="2:9" x14ac:dyDescent="0.25">
      <c r="B735" s="11">
        <v>730</v>
      </c>
      <c r="C735" s="21">
        <f>_xlfn.IFNA(VLOOKUP($B735+1,Sheet1!$N$5:$AV$154,2,FALSE),C734)</f>
        <v>8.0410000000000004</v>
      </c>
      <c r="D735">
        <f>_xlfn.IFNA(VLOOKUP($B735+1,Sheet1!$U$5:$AV$3000,2,FALSE),D734)</f>
        <v>0.82899999999999996</v>
      </c>
      <c r="E735">
        <f>_xlfn.IFNA(VLOOKUP($B735+1,Sheet1!$AB$5:$AV$3000,2,FALSE),E734)</f>
        <v>7.9059999999999997</v>
      </c>
      <c r="F735">
        <f>_xlfn.IFNA(VLOOKUP($B735+1,Sheet1!$AI$5:$AV$3000,2,FALSE),F734)</f>
        <v>6.516</v>
      </c>
      <c r="G735">
        <f>_xlfn.IFNA(VLOOKUP($B735+1,Sheet1!$AP$5:$AV$3000,2,FALSE),G734)</f>
        <v>7.5339999999999998</v>
      </c>
      <c r="H735" s="36">
        <f t="shared" si="22"/>
        <v>6.1652000000000005</v>
      </c>
      <c r="I735">
        <f t="shared" si="23"/>
        <v>2.72105548638759</v>
      </c>
    </row>
    <row r="736" spans="2:9" x14ac:dyDescent="0.25">
      <c r="B736" s="11">
        <v>731</v>
      </c>
      <c r="C736" s="21">
        <f>_xlfn.IFNA(VLOOKUP($B736+1,Sheet1!$N$5:$AV$154,2,FALSE),C735)</f>
        <v>8.0410000000000004</v>
      </c>
      <c r="D736">
        <f>_xlfn.IFNA(VLOOKUP($B736+1,Sheet1!$U$5:$AV$3000,2,FALSE),D735)</f>
        <v>0.82899999999999996</v>
      </c>
      <c r="E736">
        <f>_xlfn.IFNA(VLOOKUP($B736+1,Sheet1!$AB$5:$AV$3000,2,FALSE),E735)</f>
        <v>7.9059999999999997</v>
      </c>
      <c r="F736">
        <f>_xlfn.IFNA(VLOOKUP($B736+1,Sheet1!$AI$5:$AV$3000,2,FALSE),F735)</f>
        <v>6.5149999999999997</v>
      </c>
      <c r="G736">
        <f>_xlfn.IFNA(VLOOKUP($B736+1,Sheet1!$AP$5:$AV$3000,2,FALSE),G735)</f>
        <v>7.5339999999999998</v>
      </c>
      <c r="H736" s="36">
        <f t="shared" si="22"/>
        <v>6.165</v>
      </c>
      <c r="I736">
        <f t="shared" si="23"/>
        <v>2.7210297315538465</v>
      </c>
    </row>
    <row r="737" spans="2:9" x14ac:dyDescent="0.25">
      <c r="B737" s="11">
        <v>732</v>
      </c>
      <c r="C737" s="21">
        <f>_xlfn.IFNA(VLOOKUP($B737+1,Sheet1!$N$5:$AV$154,2,FALSE),C736)</f>
        <v>8.0410000000000004</v>
      </c>
      <c r="D737">
        <f>_xlfn.IFNA(VLOOKUP($B737+1,Sheet1!$U$5:$AV$3000,2,FALSE),D736)</f>
        <v>0.82899999999999996</v>
      </c>
      <c r="E737">
        <f>_xlfn.IFNA(VLOOKUP($B737+1,Sheet1!$AB$5:$AV$3000,2,FALSE),E736)</f>
        <v>7.9059999999999997</v>
      </c>
      <c r="F737">
        <f>_xlfn.IFNA(VLOOKUP($B737+1,Sheet1!$AI$5:$AV$3000,2,FALSE),F736)</f>
        <v>6.5129999999999999</v>
      </c>
      <c r="G737">
        <f>_xlfn.IFNA(VLOOKUP($B737+1,Sheet1!$AP$5:$AV$3000,2,FALSE),G736)</f>
        <v>7.5339999999999998</v>
      </c>
      <c r="H737" s="36">
        <f t="shared" si="22"/>
        <v>6.1646000000000001</v>
      </c>
      <c r="I737">
        <f t="shared" si="23"/>
        <v>2.7209783975621717</v>
      </c>
    </row>
    <row r="738" spans="2:9" x14ac:dyDescent="0.25">
      <c r="B738" s="11">
        <v>733</v>
      </c>
      <c r="C738" s="21">
        <f>_xlfn.IFNA(VLOOKUP($B738+1,Sheet1!$N$5:$AV$154,2,FALSE),C737)</f>
        <v>8.0410000000000004</v>
      </c>
      <c r="D738">
        <f>_xlfn.IFNA(VLOOKUP($B738+1,Sheet1!$U$5:$AV$3000,2,FALSE),D737)</f>
        <v>0.82899999999999996</v>
      </c>
      <c r="E738">
        <f>_xlfn.IFNA(VLOOKUP($B738+1,Sheet1!$AB$5:$AV$3000,2,FALSE),E737)</f>
        <v>7.9059999999999997</v>
      </c>
      <c r="F738">
        <f>_xlfn.IFNA(VLOOKUP($B738+1,Sheet1!$AI$5:$AV$3000,2,FALSE),F737)</f>
        <v>6.5129999999999999</v>
      </c>
      <c r="G738">
        <f>_xlfn.IFNA(VLOOKUP($B738+1,Sheet1!$AP$5:$AV$3000,2,FALSE),G737)</f>
        <v>7.5339999999999998</v>
      </c>
      <c r="H738" s="36">
        <f t="shared" si="22"/>
        <v>6.1646000000000001</v>
      </c>
      <c r="I738">
        <f t="shared" si="23"/>
        <v>2.7209783975621717</v>
      </c>
    </row>
    <row r="739" spans="2:9" x14ac:dyDescent="0.25">
      <c r="B739" s="11">
        <v>734</v>
      </c>
      <c r="C739" s="21">
        <f>_xlfn.IFNA(VLOOKUP($B739+1,Sheet1!$N$5:$AV$154,2,FALSE),C738)</f>
        <v>8.0410000000000004</v>
      </c>
      <c r="D739">
        <f>_xlfn.IFNA(VLOOKUP($B739+1,Sheet1!$U$5:$AV$3000,2,FALSE),D738)</f>
        <v>0.82899999999999996</v>
      </c>
      <c r="E739">
        <f>_xlfn.IFNA(VLOOKUP($B739+1,Sheet1!$AB$5:$AV$3000,2,FALSE),E738)</f>
        <v>7.9059999999999997</v>
      </c>
      <c r="F739">
        <f>_xlfn.IFNA(VLOOKUP($B739+1,Sheet1!$AI$5:$AV$3000,2,FALSE),F738)</f>
        <v>6.5129999999999999</v>
      </c>
      <c r="G739">
        <f>_xlfn.IFNA(VLOOKUP($B739+1,Sheet1!$AP$5:$AV$3000,2,FALSE),G738)</f>
        <v>7.5339999999999998</v>
      </c>
      <c r="H739" s="36">
        <f t="shared" si="22"/>
        <v>6.1646000000000001</v>
      </c>
      <c r="I739">
        <f t="shared" si="23"/>
        <v>2.7209783975621717</v>
      </c>
    </row>
    <row r="740" spans="2:9" x14ac:dyDescent="0.25">
      <c r="B740" s="11">
        <v>735</v>
      </c>
      <c r="C740" s="21">
        <f>_xlfn.IFNA(VLOOKUP($B740+1,Sheet1!$N$5:$AV$154,2,FALSE),C739)</f>
        <v>8.0410000000000004</v>
      </c>
      <c r="D740">
        <f>_xlfn.IFNA(VLOOKUP($B740+1,Sheet1!$U$5:$AV$3000,2,FALSE),D739)</f>
        <v>0.82899999999999996</v>
      </c>
      <c r="E740">
        <f>_xlfn.IFNA(VLOOKUP($B740+1,Sheet1!$AB$5:$AV$3000,2,FALSE),E739)</f>
        <v>7.9059999999999997</v>
      </c>
      <c r="F740">
        <f>_xlfn.IFNA(VLOOKUP($B740+1,Sheet1!$AI$5:$AV$3000,2,FALSE),F739)</f>
        <v>6.5129999999999999</v>
      </c>
      <c r="G740">
        <f>_xlfn.IFNA(VLOOKUP($B740+1,Sheet1!$AP$5:$AV$3000,2,FALSE),G739)</f>
        <v>7.5339999999999998</v>
      </c>
      <c r="H740" s="36">
        <f t="shared" si="22"/>
        <v>6.1646000000000001</v>
      </c>
      <c r="I740">
        <f t="shared" si="23"/>
        <v>2.7209783975621717</v>
      </c>
    </row>
    <row r="741" spans="2:9" x14ac:dyDescent="0.25">
      <c r="B741" s="11">
        <v>736</v>
      </c>
      <c r="C741" s="21">
        <f>_xlfn.IFNA(VLOOKUP($B741+1,Sheet1!$N$5:$AV$154,2,FALSE),C740)</f>
        <v>8.0410000000000004</v>
      </c>
      <c r="D741">
        <f>_xlfn.IFNA(VLOOKUP($B741+1,Sheet1!$U$5:$AV$3000,2,FALSE),D740)</f>
        <v>0.82899999999999996</v>
      </c>
      <c r="E741">
        <f>_xlfn.IFNA(VLOOKUP($B741+1,Sheet1!$AB$5:$AV$3000,2,FALSE),E740)</f>
        <v>7.9059999999999997</v>
      </c>
      <c r="F741">
        <f>_xlfn.IFNA(VLOOKUP($B741+1,Sheet1!$AI$5:$AV$3000,2,FALSE),F740)</f>
        <v>6.5129999999999999</v>
      </c>
      <c r="G741">
        <f>_xlfn.IFNA(VLOOKUP($B741+1,Sheet1!$AP$5:$AV$3000,2,FALSE),G740)</f>
        <v>7.5339999999999998</v>
      </c>
      <c r="H741" s="36">
        <f t="shared" si="22"/>
        <v>6.1646000000000001</v>
      </c>
      <c r="I741">
        <f t="shared" si="23"/>
        <v>2.7209783975621717</v>
      </c>
    </row>
    <row r="742" spans="2:9" x14ac:dyDescent="0.25">
      <c r="B742" s="11">
        <v>737</v>
      </c>
      <c r="C742" s="21">
        <f>_xlfn.IFNA(VLOOKUP($B742+1,Sheet1!$N$5:$AV$154,2,FALSE),C741)</f>
        <v>8.0410000000000004</v>
      </c>
      <c r="D742">
        <f>_xlfn.IFNA(VLOOKUP($B742+1,Sheet1!$U$5:$AV$3000,2,FALSE),D741)</f>
        <v>0.82899999999999996</v>
      </c>
      <c r="E742">
        <f>_xlfn.IFNA(VLOOKUP($B742+1,Sheet1!$AB$5:$AV$3000,2,FALSE),E741)</f>
        <v>7.9059999999999997</v>
      </c>
      <c r="F742">
        <f>_xlfn.IFNA(VLOOKUP($B742+1,Sheet1!$AI$5:$AV$3000,2,FALSE),F741)</f>
        <v>6.5129999999999999</v>
      </c>
      <c r="G742">
        <f>_xlfn.IFNA(VLOOKUP($B742+1,Sheet1!$AP$5:$AV$3000,2,FALSE),G741)</f>
        <v>7.5339999999999998</v>
      </c>
      <c r="H742" s="36">
        <f t="shared" si="22"/>
        <v>6.1646000000000001</v>
      </c>
      <c r="I742">
        <f t="shared" si="23"/>
        <v>2.7209783975621717</v>
      </c>
    </row>
    <row r="743" spans="2:9" x14ac:dyDescent="0.25">
      <c r="B743" s="11">
        <v>738</v>
      </c>
      <c r="C743" s="21">
        <f>_xlfn.IFNA(VLOOKUP($B743+1,Sheet1!$N$5:$AV$154,2,FALSE),C742)</f>
        <v>8.0410000000000004</v>
      </c>
      <c r="D743">
        <f>_xlfn.IFNA(VLOOKUP($B743+1,Sheet1!$U$5:$AV$3000,2,FALSE),D742)</f>
        <v>0.82899999999999996</v>
      </c>
      <c r="E743">
        <f>_xlfn.IFNA(VLOOKUP($B743+1,Sheet1!$AB$5:$AV$3000,2,FALSE),E742)</f>
        <v>7.9059999999999997</v>
      </c>
      <c r="F743">
        <f>_xlfn.IFNA(VLOOKUP($B743+1,Sheet1!$AI$5:$AV$3000,2,FALSE),F742)</f>
        <v>6.5129999999999999</v>
      </c>
      <c r="G743">
        <f>_xlfn.IFNA(VLOOKUP($B743+1,Sheet1!$AP$5:$AV$3000,2,FALSE),G742)</f>
        <v>7.5339999999999998</v>
      </c>
      <c r="H743" s="36">
        <f t="shared" si="22"/>
        <v>6.1646000000000001</v>
      </c>
      <c r="I743">
        <f t="shared" si="23"/>
        <v>2.7209783975621717</v>
      </c>
    </row>
    <row r="744" spans="2:9" x14ac:dyDescent="0.25">
      <c r="B744" s="11">
        <v>739</v>
      </c>
      <c r="C744" s="21">
        <f>_xlfn.IFNA(VLOOKUP($B744+1,Sheet1!$N$5:$AV$154,2,FALSE),C743)</f>
        <v>8.0410000000000004</v>
      </c>
      <c r="D744">
        <f>_xlfn.IFNA(VLOOKUP($B744+1,Sheet1!$U$5:$AV$3000,2,FALSE),D743)</f>
        <v>0.83</v>
      </c>
      <c r="E744">
        <f>_xlfn.IFNA(VLOOKUP($B744+1,Sheet1!$AB$5:$AV$3000,2,FALSE),E743)</f>
        <v>7.9059999999999997</v>
      </c>
      <c r="F744">
        <f>_xlfn.IFNA(VLOOKUP($B744+1,Sheet1!$AI$5:$AV$3000,2,FALSE),F743)</f>
        <v>6.5129999999999999</v>
      </c>
      <c r="G744">
        <f>_xlfn.IFNA(VLOOKUP($B744+1,Sheet1!$AP$5:$AV$3000,2,FALSE),G743)</f>
        <v>7.5339999999999998</v>
      </c>
      <c r="H744" s="36">
        <f t="shared" si="22"/>
        <v>6.1647999999999996</v>
      </c>
      <c r="I744">
        <f t="shared" si="23"/>
        <v>2.7205862162409065</v>
      </c>
    </row>
    <row r="745" spans="2:9" x14ac:dyDescent="0.25">
      <c r="B745" s="11">
        <v>740</v>
      </c>
      <c r="C745" s="21">
        <f>_xlfn.IFNA(VLOOKUP($B745+1,Sheet1!$N$5:$AV$154,2,FALSE),C744)</f>
        <v>8.0410000000000004</v>
      </c>
      <c r="D745">
        <f>_xlfn.IFNA(VLOOKUP($B745+1,Sheet1!$U$5:$AV$3000,2,FALSE),D744)</f>
        <v>0.83</v>
      </c>
      <c r="E745">
        <f>_xlfn.IFNA(VLOOKUP($B745+1,Sheet1!$AB$5:$AV$3000,2,FALSE),E744)</f>
        <v>7.9059999999999997</v>
      </c>
      <c r="F745">
        <f>_xlfn.IFNA(VLOOKUP($B745+1,Sheet1!$AI$5:$AV$3000,2,FALSE),F744)</f>
        <v>6.5129999999999999</v>
      </c>
      <c r="G745">
        <f>_xlfn.IFNA(VLOOKUP($B745+1,Sheet1!$AP$5:$AV$3000,2,FALSE),G744)</f>
        <v>7.5339999999999998</v>
      </c>
      <c r="H745" s="36">
        <f t="shared" si="22"/>
        <v>6.1647999999999996</v>
      </c>
      <c r="I745">
        <f t="shared" si="23"/>
        <v>2.7205862162409065</v>
      </c>
    </row>
    <row r="746" spans="2:9" x14ac:dyDescent="0.25">
      <c r="B746" s="11">
        <v>741</v>
      </c>
      <c r="C746" s="21">
        <f>_xlfn.IFNA(VLOOKUP($B746+1,Sheet1!$N$5:$AV$154,2,FALSE),C745)</f>
        <v>8.0410000000000004</v>
      </c>
      <c r="D746">
        <f>_xlfn.IFNA(VLOOKUP($B746+1,Sheet1!$U$5:$AV$3000,2,FALSE),D745)</f>
        <v>0.83099999999999996</v>
      </c>
      <c r="E746">
        <f>_xlfn.IFNA(VLOOKUP($B746+1,Sheet1!$AB$5:$AV$3000,2,FALSE),E745)</f>
        <v>7.9059999999999997</v>
      </c>
      <c r="F746">
        <f>_xlfn.IFNA(VLOOKUP($B746+1,Sheet1!$AI$5:$AV$3000,2,FALSE),F745)</f>
        <v>6.5129999999999999</v>
      </c>
      <c r="G746">
        <f>_xlfn.IFNA(VLOOKUP($B746+1,Sheet1!$AP$5:$AV$3000,2,FALSE),G745)</f>
        <v>7.5339999999999998</v>
      </c>
      <c r="H746" s="36">
        <f t="shared" si="22"/>
        <v>6.1649999999999991</v>
      </c>
      <c r="I746">
        <f t="shared" si="23"/>
        <v>2.7201940371966131</v>
      </c>
    </row>
    <row r="747" spans="2:9" x14ac:dyDescent="0.25">
      <c r="B747" s="11">
        <v>742</v>
      </c>
      <c r="C747" s="21">
        <f>_xlfn.IFNA(VLOOKUP($B747+1,Sheet1!$N$5:$AV$154,2,FALSE),C746)</f>
        <v>8.0410000000000004</v>
      </c>
      <c r="D747">
        <f>_xlfn.IFNA(VLOOKUP($B747+1,Sheet1!$U$5:$AV$3000,2,FALSE),D746)</f>
        <v>0.83199999999999996</v>
      </c>
      <c r="E747">
        <f>_xlfn.IFNA(VLOOKUP($B747+1,Sheet1!$AB$5:$AV$3000,2,FALSE),E746)</f>
        <v>7.9059999999999997</v>
      </c>
      <c r="F747">
        <f>_xlfn.IFNA(VLOOKUP($B747+1,Sheet1!$AI$5:$AV$3000,2,FALSE),F746)</f>
        <v>6.52</v>
      </c>
      <c r="G747">
        <f>_xlfn.IFNA(VLOOKUP($B747+1,Sheet1!$AP$5:$AV$3000,2,FALSE),G746)</f>
        <v>7.5339999999999998</v>
      </c>
      <c r="H747" s="36">
        <f t="shared" si="22"/>
        <v>6.1665999999999999</v>
      </c>
      <c r="I747">
        <f t="shared" si="23"/>
        <v>2.719982323471974</v>
      </c>
    </row>
    <row r="748" spans="2:9" x14ac:dyDescent="0.25">
      <c r="B748" s="11">
        <v>743</v>
      </c>
      <c r="C748" s="21">
        <f>_xlfn.IFNA(VLOOKUP($B748+1,Sheet1!$N$5:$AV$154,2,FALSE),C747)</f>
        <v>8.0410000000000004</v>
      </c>
      <c r="D748">
        <f>_xlfn.IFNA(VLOOKUP($B748+1,Sheet1!$U$5:$AV$3000,2,FALSE),D747)</f>
        <v>0.83399999999999996</v>
      </c>
      <c r="E748">
        <f>_xlfn.IFNA(VLOOKUP($B748+1,Sheet1!$AB$5:$AV$3000,2,FALSE),E747)</f>
        <v>7.9059999999999997</v>
      </c>
      <c r="F748">
        <f>_xlfn.IFNA(VLOOKUP($B748+1,Sheet1!$AI$5:$AV$3000,2,FALSE),F747)</f>
        <v>6.52</v>
      </c>
      <c r="G748">
        <f>_xlfn.IFNA(VLOOKUP($B748+1,Sheet1!$AP$5:$AV$3000,2,FALSE),G747)</f>
        <v>7.5339999999999998</v>
      </c>
      <c r="H748" s="36">
        <f t="shared" si="22"/>
        <v>6.1669999999999998</v>
      </c>
      <c r="I748">
        <f t="shared" si="23"/>
        <v>2.7191978228882143</v>
      </c>
    </row>
    <row r="749" spans="2:9" x14ac:dyDescent="0.25">
      <c r="B749" s="11">
        <v>744</v>
      </c>
      <c r="C749" s="21">
        <f>_xlfn.IFNA(VLOOKUP($B749+1,Sheet1!$N$5:$AV$154,2,FALSE),C748)</f>
        <v>8.0410000000000004</v>
      </c>
      <c r="D749">
        <f>_xlfn.IFNA(VLOOKUP($B749+1,Sheet1!$U$5:$AV$3000,2,FALSE),D748)</f>
        <v>0.83399999999999996</v>
      </c>
      <c r="E749">
        <f>_xlfn.IFNA(VLOOKUP($B749+1,Sheet1!$AB$5:$AV$3000,2,FALSE),E748)</f>
        <v>7.9059999999999997</v>
      </c>
      <c r="F749">
        <f>_xlfn.IFNA(VLOOKUP($B749+1,Sheet1!$AI$5:$AV$3000,2,FALSE),F748)</f>
        <v>6.5179999999999998</v>
      </c>
      <c r="G749">
        <f>_xlfn.IFNA(VLOOKUP($B749+1,Sheet1!$AP$5:$AV$3000,2,FALSE),G748)</f>
        <v>7.5339999999999998</v>
      </c>
      <c r="H749" s="36">
        <f t="shared" si="22"/>
        <v>6.1665999999999999</v>
      </c>
      <c r="I749">
        <f t="shared" si="23"/>
        <v>2.7191460129974643</v>
      </c>
    </row>
    <row r="750" spans="2:9" x14ac:dyDescent="0.25">
      <c r="B750" s="11">
        <v>745</v>
      </c>
      <c r="C750" s="21">
        <f>_xlfn.IFNA(VLOOKUP($B750+1,Sheet1!$N$5:$AV$154,2,FALSE),C749)</f>
        <v>8.0410000000000004</v>
      </c>
      <c r="D750">
        <f>_xlfn.IFNA(VLOOKUP($B750+1,Sheet1!$U$5:$AV$3000,2,FALSE),D749)</f>
        <v>0.83099999999999996</v>
      </c>
      <c r="E750">
        <f>_xlfn.IFNA(VLOOKUP($B750+1,Sheet1!$AB$5:$AV$3000,2,FALSE),E749)</f>
        <v>7.9059999999999997</v>
      </c>
      <c r="F750">
        <f>_xlfn.IFNA(VLOOKUP($B750+1,Sheet1!$AI$5:$AV$3000,2,FALSE),F749)</f>
        <v>6.5179999999999998</v>
      </c>
      <c r="G750">
        <f>_xlfn.IFNA(VLOOKUP($B750+1,Sheet1!$AP$5:$AV$3000,2,FALSE),G749)</f>
        <v>7.5339999999999998</v>
      </c>
      <c r="H750" s="36">
        <f t="shared" si="22"/>
        <v>6.1659999999999995</v>
      </c>
      <c r="I750">
        <f t="shared" si="23"/>
        <v>2.7203227014455478</v>
      </c>
    </row>
    <row r="751" spans="2:9" x14ac:dyDescent="0.25">
      <c r="B751" s="11">
        <v>746</v>
      </c>
      <c r="C751" s="21">
        <f>_xlfn.IFNA(VLOOKUP($B751+1,Sheet1!$N$5:$AV$154,2,FALSE),C750)</f>
        <v>8.0410000000000004</v>
      </c>
      <c r="D751">
        <f>_xlfn.IFNA(VLOOKUP($B751+1,Sheet1!$U$5:$AV$3000,2,FALSE),D750)</f>
        <v>0.83</v>
      </c>
      <c r="E751">
        <f>_xlfn.IFNA(VLOOKUP($B751+1,Sheet1!$AB$5:$AV$3000,2,FALSE),E750)</f>
        <v>7.9059999999999997</v>
      </c>
      <c r="F751">
        <f>_xlfn.IFNA(VLOOKUP($B751+1,Sheet1!$AI$5:$AV$3000,2,FALSE),F750)</f>
        <v>6.52</v>
      </c>
      <c r="G751">
        <f>_xlfn.IFNA(VLOOKUP($B751+1,Sheet1!$AP$5:$AV$3000,2,FALSE),G750)</f>
        <v>7.5339999999999998</v>
      </c>
      <c r="H751" s="36">
        <f t="shared" si="22"/>
        <v>6.1661999999999999</v>
      </c>
      <c r="I751">
        <f t="shared" si="23"/>
        <v>2.7207668330821737</v>
      </c>
    </row>
    <row r="752" spans="2:9" x14ac:dyDescent="0.25">
      <c r="B752" s="11">
        <v>747</v>
      </c>
      <c r="C752" s="21">
        <f>_xlfn.IFNA(VLOOKUP($B752+1,Sheet1!$N$5:$AV$154,2,FALSE),C751)</f>
        <v>8.0410000000000004</v>
      </c>
      <c r="D752">
        <f>_xlfn.IFNA(VLOOKUP($B752+1,Sheet1!$U$5:$AV$3000,2,FALSE),D751)</f>
        <v>0.83</v>
      </c>
      <c r="E752">
        <f>_xlfn.IFNA(VLOOKUP($B752+1,Sheet1!$AB$5:$AV$3000,2,FALSE),E751)</f>
        <v>7.9059999999999997</v>
      </c>
      <c r="F752">
        <f>_xlfn.IFNA(VLOOKUP($B752+1,Sheet1!$AI$5:$AV$3000,2,FALSE),F751)</f>
        <v>6.52</v>
      </c>
      <c r="G752">
        <f>_xlfn.IFNA(VLOOKUP($B752+1,Sheet1!$AP$5:$AV$3000,2,FALSE),G751)</f>
        <v>7.5339999999999998</v>
      </c>
      <c r="H752" s="36">
        <f t="shared" si="22"/>
        <v>6.1661999999999999</v>
      </c>
      <c r="I752">
        <f t="shared" si="23"/>
        <v>2.7207668330821737</v>
      </c>
    </row>
    <row r="753" spans="2:9" x14ac:dyDescent="0.25">
      <c r="B753" s="11">
        <v>748</v>
      </c>
      <c r="C753" s="21">
        <f>_xlfn.IFNA(VLOOKUP($B753+1,Sheet1!$N$5:$AV$154,2,FALSE),C752)</f>
        <v>8.0410000000000004</v>
      </c>
      <c r="D753">
        <f>_xlfn.IFNA(VLOOKUP($B753+1,Sheet1!$U$5:$AV$3000,2,FALSE),D752)</f>
        <v>0.83</v>
      </c>
      <c r="E753">
        <f>_xlfn.IFNA(VLOOKUP($B753+1,Sheet1!$AB$5:$AV$3000,2,FALSE),E752)</f>
        <v>7.9059999999999997</v>
      </c>
      <c r="F753">
        <f>_xlfn.IFNA(VLOOKUP($B753+1,Sheet1!$AI$5:$AV$3000,2,FALSE),F752)</f>
        <v>6.52</v>
      </c>
      <c r="G753">
        <f>_xlfn.IFNA(VLOOKUP($B753+1,Sheet1!$AP$5:$AV$3000,2,FALSE),G752)</f>
        <v>7.5339999999999998</v>
      </c>
      <c r="H753" s="36">
        <f t="shared" si="22"/>
        <v>6.1661999999999999</v>
      </c>
      <c r="I753">
        <f t="shared" si="23"/>
        <v>2.7207668330821737</v>
      </c>
    </row>
    <row r="754" spans="2:9" x14ac:dyDescent="0.25">
      <c r="B754" s="11">
        <v>749</v>
      </c>
      <c r="C754" s="21">
        <f>_xlfn.IFNA(VLOOKUP($B754+1,Sheet1!$N$5:$AV$154,2,FALSE),C753)</f>
        <v>8.0410000000000004</v>
      </c>
      <c r="D754">
        <f>_xlfn.IFNA(VLOOKUP($B754+1,Sheet1!$U$5:$AV$3000,2,FALSE),D753)</f>
        <v>0.83099999999999996</v>
      </c>
      <c r="E754">
        <f>_xlfn.IFNA(VLOOKUP($B754+1,Sheet1!$AB$5:$AV$3000,2,FALSE),E753)</f>
        <v>7.9059999999999997</v>
      </c>
      <c r="F754">
        <f>_xlfn.IFNA(VLOOKUP($B754+1,Sheet1!$AI$5:$AV$3000,2,FALSE),F753)</f>
        <v>6.52</v>
      </c>
      <c r="G754">
        <f>_xlfn.IFNA(VLOOKUP($B754+1,Sheet1!$AP$5:$AV$3000,2,FALSE),G753)</f>
        <v>7.5339999999999998</v>
      </c>
      <c r="H754" s="36">
        <f t="shared" si="22"/>
        <v>6.1663999999999994</v>
      </c>
      <c r="I754">
        <f t="shared" si="23"/>
        <v>2.7203745771492587</v>
      </c>
    </row>
    <row r="755" spans="2:9" x14ac:dyDescent="0.25">
      <c r="B755" s="11">
        <v>750</v>
      </c>
      <c r="C755" s="21">
        <f>_xlfn.IFNA(VLOOKUP($B755+1,Sheet1!$N$5:$AV$154,2,FALSE),C754)</f>
        <v>8.0410000000000004</v>
      </c>
      <c r="D755">
        <f>_xlfn.IFNA(VLOOKUP($B755+1,Sheet1!$U$5:$AV$3000,2,FALSE),D754)</f>
        <v>0.83099999999999996</v>
      </c>
      <c r="E755">
        <f>_xlfn.IFNA(VLOOKUP($B755+1,Sheet1!$AB$5:$AV$3000,2,FALSE),E754)</f>
        <v>7.9059999999999997</v>
      </c>
      <c r="F755">
        <f>_xlfn.IFNA(VLOOKUP($B755+1,Sheet1!$AI$5:$AV$3000,2,FALSE),F754)</f>
        <v>6.52</v>
      </c>
      <c r="G755">
        <f>_xlfn.IFNA(VLOOKUP($B755+1,Sheet1!$AP$5:$AV$3000,2,FALSE),G754)</f>
        <v>7.5339999999999998</v>
      </c>
      <c r="H755" s="36">
        <f t="shared" si="22"/>
        <v>6.1663999999999994</v>
      </c>
      <c r="I755">
        <f t="shared" si="23"/>
        <v>2.7203745771492587</v>
      </c>
    </row>
    <row r="756" spans="2:9" x14ac:dyDescent="0.25">
      <c r="B756" s="11">
        <v>751</v>
      </c>
      <c r="C756" s="21">
        <f>_xlfn.IFNA(VLOOKUP($B756+1,Sheet1!$N$5:$AV$154,2,FALSE),C755)</f>
        <v>8.0410000000000004</v>
      </c>
      <c r="D756">
        <f>_xlfn.IFNA(VLOOKUP($B756+1,Sheet1!$U$5:$AV$3000,2,FALSE),D755)</f>
        <v>0.83099999999999996</v>
      </c>
      <c r="E756">
        <f>_xlfn.IFNA(VLOOKUP($B756+1,Sheet1!$AB$5:$AV$3000,2,FALSE),E755)</f>
        <v>7.9059999999999997</v>
      </c>
      <c r="F756">
        <f>_xlfn.IFNA(VLOOKUP($B756+1,Sheet1!$AI$5:$AV$3000,2,FALSE),F755)</f>
        <v>6.52</v>
      </c>
      <c r="G756">
        <f>_xlfn.IFNA(VLOOKUP($B756+1,Sheet1!$AP$5:$AV$3000,2,FALSE),G755)</f>
        <v>7.5339999999999998</v>
      </c>
      <c r="H756" s="36">
        <f t="shared" si="22"/>
        <v>6.1663999999999994</v>
      </c>
      <c r="I756">
        <f t="shared" si="23"/>
        <v>2.7203745771492587</v>
      </c>
    </row>
    <row r="757" spans="2:9" x14ac:dyDescent="0.25">
      <c r="B757" s="11">
        <v>752</v>
      </c>
      <c r="C757" s="21">
        <f>_xlfn.IFNA(VLOOKUP($B757+1,Sheet1!$N$5:$AV$154,2,FALSE),C756)</f>
        <v>8.0410000000000004</v>
      </c>
      <c r="D757">
        <f>_xlfn.IFNA(VLOOKUP($B757+1,Sheet1!$U$5:$AV$3000,2,FALSE),D756)</f>
        <v>0.83099999999999996</v>
      </c>
      <c r="E757">
        <f>_xlfn.IFNA(VLOOKUP($B757+1,Sheet1!$AB$5:$AV$3000,2,FALSE),E756)</f>
        <v>7.9059999999999997</v>
      </c>
      <c r="F757">
        <f>_xlfn.IFNA(VLOOKUP($B757+1,Sheet1!$AI$5:$AV$3000,2,FALSE),F756)</f>
        <v>6.52</v>
      </c>
      <c r="G757">
        <f>_xlfn.IFNA(VLOOKUP($B757+1,Sheet1!$AP$5:$AV$3000,2,FALSE),G756)</f>
        <v>7.5339999999999998</v>
      </c>
      <c r="H757" s="36">
        <f t="shared" si="22"/>
        <v>6.1663999999999994</v>
      </c>
      <c r="I757">
        <f t="shared" si="23"/>
        <v>2.7203745771492587</v>
      </c>
    </row>
    <row r="758" spans="2:9" x14ac:dyDescent="0.25">
      <c r="B758" s="11">
        <v>753</v>
      </c>
      <c r="C758" s="21">
        <f>_xlfn.IFNA(VLOOKUP($B758+1,Sheet1!$N$5:$AV$154,2,FALSE),C757)</f>
        <v>8.0410000000000004</v>
      </c>
      <c r="D758">
        <f>_xlfn.IFNA(VLOOKUP($B758+1,Sheet1!$U$5:$AV$3000,2,FALSE),D757)</f>
        <v>0.83</v>
      </c>
      <c r="E758">
        <f>_xlfn.IFNA(VLOOKUP($B758+1,Sheet1!$AB$5:$AV$3000,2,FALSE),E757)</f>
        <v>7.9059999999999997</v>
      </c>
      <c r="F758">
        <f>_xlfn.IFNA(VLOOKUP($B758+1,Sheet1!$AI$5:$AV$3000,2,FALSE),F757)</f>
        <v>6.52</v>
      </c>
      <c r="G758">
        <f>_xlfn.IFNA(VLOOKUP($B758+1,Sheet1!$AP$5:$AV$3000,2,FALSE),G757)</f>
        <v>7.5339999999999998</v>
      </c>
      <c r="H758" s="36">
        <f t="shared" si="22"/>
        <v>6.1661999999999999</v>
      </c>
      <c r="I758">
        <f t="shared" si="23"/>
        <v>2.7207668330821737</v>
      </c>
    </row>
    <row r="759" spans="2:9" x14ac:dyDescent="0.25">
      <c r="B759" s="11">
        <v>754</v>
      </c>
      <c r="C759" s="21">
        <f>_xlfn.IFNA(VLOOKUP($B759+1,Sheet1!$N$5:$AV$154,2,FALSE),C758)</f>
        <v>8.0410000000000004</v>
      </c>
      <c r="D759">
        <f>_xlfn.IFNA(VLOOKUP($B759+1,Sheet1!$U$5:$AV$3000,2,FALSE),D758)</f>
        <v>0.83</v>
      </c>
      <c r="E759">
        <f>_xlfn.IFNA(VLOOKUP($B759+1,Sheet1!$AB$5:$AV$3000,2,FALSE),E758)</f>
        <v>7.9059999999999997</v>
      </c>
      <c r="F759">
        <f>_xlfn.IFNA(VLOOKUP($B759+1,Sheet1!$AI$5:$AV$3000,2,FALSE),F758)</f>
        <v>6.52</v>
      </c>
      <c r="G759">
        <f>_xlfn.IFNA(VLOOKUP($B759+1,Sheet1!$AP$5:$AV$3000,2,FALSE),G758)</f>
        <v>7.5339999999999998</v>
      </c>
      <c r="H759" s="36">
        <f t="shared" si="22"/>
        <v>6.1661999999999999</v>
      </c>
      <c r="I759">
        <f t="shared" si="23"/>
        <v>2.7207668330821737</v>
      </c>
    </row>
    <row r="760" spans="2:9" x14ac:dyDescent="0.25">
      <c r="B760" s="11">
        <v>755</v>
      </c>
      <c r="C760" s="21">
        <f>_xlfn.IFNA(VLOOKUP($B760+1,Sheet1!$N$5:$AV$154,2,FALSE),C759)</f>
        <v>8.0410000000000004</v>
      </c>
      <c r="D760">
        <f>_xlfn.IFNA(VLOOKUP($B760+1,Sheet1!$U$5:$AV$3000,2,FALSE),D759)</f>
        <v>0.83099999999999996</v>
      </c>
      <c r="E760">
        <f>_xlfn.IFNA(VLOOKUP($B760+1,Sheet1!$AB$5:$AV$3000,2,FALSE),E759)</f>
        <v>7.9059999999999997</v>
      </c>
      <c r="F760">
        <f>_xlfn.IFNA(VLOOKUP($B760+1,Sheet1!$AI$5:$AV$3000,2,FALSE),F759)</f>
        <v>6.52</v>
      </c>
      <c r="G760">
        <f>_xlfn.IFNA(VLOOKUP($B760+1,Sheet1!$AP$5:$AV$3000,2,FALSE),G759)</f>
        <v>7.5339999999999998</v>
      </c>
      <c r="H760" s="36">
        <f t="shared" si="22"/>
        <v>6.1663999999999994</v>
      </c>
      <c r="I760">
        <f t="shared" si="23"/>
        <v>2.7203745771492587</v>
      </c>
    </row>
    <row r="761" spans="2:9" x14ac:dyDescent="0.25">
      <c r="B761" s="11">
        <v>756</v>
      </c>
      <c r="C761" s="21">
        <f>_xlfn.IFNA(VLOOKUP($B761+1,Sheet1!$N$5:$AV$154,2,FALSE),C760)</f>
        <v>8.0410000000000004</v>
      </c>
      <c r="D761">
        <f>_xlfn.IFNA(VLOOKUP($B761+1,Sheet1!$U$5:$AV$3000,2,FALSE),D760)</f>
        <v>0.83099999999999996</v>
      </c>
      <c r="E761">
        <f>_xlfn.IFNA(VLOOKUP($B761+1,Sheet1!$AB$5:$AV$3000,2,FALSE),E760)</f>
        <v>7.9059999999999997</v>
      </c>
      <c r="F761">
        <f>_xlfn.IFNA(VLOOKUP($B761+1,Sheet1!$AI$5:$AV$3000,2,FALSE),F760)</f>
        <v>6.52</v>
      </c>
      <c r="G761">
        <f>_xlfn.IFNA(VLOOKUP($B761+1,Sheet1!$AP$5:$AV$3000,2,FALSE),G760)</f>
        <v>7.5339999999999998</v>
      </c>
      <c r="H761" s="36">
        <f t="shared" si="22"/>
        <v>6.1663999999999994</v>
      </c>
      <c r="I761">
        <f t="shared" si="23"/>
        <v>2.7203745771492587</v>
      </c>
    </row>
    <row r="762" spans="2:9" x14ac:dyDescent="0.25">
      <c r="B762" s="11">
        <v>757</v>
      </c>
      <c r="C762" s="21">
        <f>_xlfn.IFNA(VLOOKUP($B762+1,Sheet1!$N$5:$AV$154,2,FALSE),C761)</f>
        <v>8.0410000000000004</v>
      </c>
      <c r="D762">
        <f>_xlfn.IFNA(VLOOKUP($B762+1,Sheet1!$U$5:$AV$3000,2,FALSE),D761)</f>
        <v>0.83099999999999996</v>
      </c>
      <c r="E762">
        <f>_xlfn.IFNA(VLOOKUP($B762+1,Sheet1!$AB$5:$AV$3000,2,FALSE),E761)</f>
        <v>7.9059999999999997</v>
      </c>
      <c r="F762">
        <f>_xlfn.IFNA(VLOOKUP($B762+1,Sheet1!$AI$5:$AV$3000,2,FALSE),F761)</f>
        <v>6.52</v>
      </c>
      <c r="G762">
        <f>_xlfn.IFNA(VLOOKUP($B762+1,Sheet1!$AP$5:$AV$3000,2,FALSE),G761)</f>
        <v>7.5339999999999998</v>
      </c>
      <c r="H762" s="36">
        <f t="shared" si="22"/>
        <v>6.1663999999999994</v>
      </c>
      <c r="I762">
        <f t="shared" si="23"/>
        <v>2.7203745771492587</v>
      </c>
    </row>
    <row r="763" spans="2:9" x14ac:dyDescent="0.25">
      <c r="B763" s="11">
        <v>758</v>
      </c>
      <c r="C763" s="21">
        <f>_xlfn.IFNA(VLOOKUP($B763+1,Sheet1!$N$5:$AV$154,2,FALSE),C762)</f>
        <v>8.0410000000000004</v>
      </c>
      <c r="D763">
        <f>_xlfn.IFNA(VLOOKUP($B763+1,Sheet1!$U$5:$AV$3000,2,FALSE),D762)</f>
        <v>0.83099999999999996</v>
      </c>
      <c r="E763">
        <f>_xlfn.IFNA(VLOOKUP($B763+1,Sheet1!$AB$5:$AV$3000,2,FALSE),E762)</f>
        <v>7.9059999999999997</v>
      </c>
      <c r="F763">
        <f>_xlfn.IFNA(VLOOKUP($B763+1,Sheet1!$AI$5:$AV$3000,2,FALSE),F762)</f>
        <v>6.52</v>
      </c>
      <c r="G763">
        <f>_xlfn.IFNA(VLOOKUP($B763+1,Sheet1!$AP$5:$AV$3000,2,FALSE),G762)</f>
        <v>7.5339999999999998</v>
      </c>
      <c r="H763" s="36">
        <f t="shared" si="22"/>
        <v>6.1663999999999994</v>
      </c>
      <c r="I763">
        <f t="shared" si="23"/>
        <v>2.7203745771492587</v>
      </c>
    </row>
    <row r="764" spans="2:9" x14ac:dyDescent="0.25">
      <c r="B764" s="11">
        <v>759</v>
      </c>
      <c r="C764" s="21">
        <f>_xlfn.IFNA(VLOOKUP($B764+1,Sheet1!$N$5:$AV$154,2,FALSE),C763)</f>
        <v>8.0410000000000004</v>
      </c>
      <c r="D764">
        <f>_xlfn.IFNA(VLOOKUP($B764+1,Sheet1!$U$5:$AV$3000,2,FALSE),D763)</f>
        <v>0.83199999999999996</v>
      </c>
      <c r="E764">
        <f>_xlfn.IFNA(VLOOKUP($B764+1,Sheet1!$AB$5:$AV$3000,2,FALSE),E763)</f>
        <v>7.9059999999999997</v>
      </c>
      <c r="F764">
        <f>_xlfn.IFNA(VLOOKUP($B764+1,Sheet1!$AI$5:$AV$3000,2,FALSE),F763)</f>
        <v>6.52</v>
      </c>
      <c r="G764">
        <f>_xlfn.IFNA(VLOOKUP($B764+1,Sheet1!$AP$5:$AV$3000,2,FALSE),G763)</f>
        <v>7.5339999999999998</v>
      </c>
      <c r="H764" s="36">
        <f t="shared" si="22"/>
        <v>6.1665999999999999</v>
      </c>
      <c r="I764">
        <f t="shared" si="23"/>
        <v>2.719982323471974</v>
      </c>
    </row>
    <row r="765" spans="2:9" x14ac:dyDescent="0.25">
      <c r="B765" s="11">
        <v>760</v>
      </c>
      <c r="C765" s="21">
        <f>_xlfn.IFNA(VLOOKUP($B765+1,Sheet1!$N$5:$AV$154,2,FALSE),C764)</f>
        <v>8.0410000000000004</v>
      </c>
      <c r="D765">
        <f>_xlfn.IFNA(VLOOKUP($B765+1,Sheet1!$U$5:$AV$3000,2,FALSE),D764)</f>
        <v>0.83199999999999996</v>
      </c>
      <c r="E765">
        <f>_xlfn.IFNA(VLOOKUP($B765+1,Sheet1!$AB$5:$AV$3000,2,FALSE),E764)</f>
        <v>7.9059999999999997</v>
      </c>
      <c r="F765">
        <f>_xlfn.IFNA(VLOOKUP($B765+1,Sheet1!$AI$5:$AV$3000,2,FALSE),F764)</f>
        <v>6.52</v>
      </c>
      <c r="G765">
        <f>_xlfn.IFNA(VLOOKUP($B765+1,Sheet1!$AP$5:$AV$3000,2,FALSE),G764)</f>
        <v>7.5279999999999996</v>
      </c>
      <c r="H765" s="36">
        <f t="shared" si="22"/>
        <v>6.1654</v>
      </c>
      <c r="I765">
        <f t="shared" si="23"/>
        <v>2.7193800469960063</v>
      </c>
    </row>
    <row r="766" spans="2:9" x14ac:dyDescent="0.25">
      <c r="B766" s="11">
        <v>761</v>
      </c>
      <c r="C766" s="21">
        <f>_xlfn.IFNA(VLOOKUP($B766+1,Sheet1!$N$5:$AV$154,2,FALSE),C765)</f>
        <v>8.0410000000000004</v>
      </c>
      <c r="D766">
        <f>_xlfn.IFNA(VLOOKUP($B766+1,Sheet1!$U$5:$AV$3000,2,FALSE),D765)</f>
        <v>0.83199999999999996</v>
      </c>
      <c r="E766">
        <f>_xlfn.IFNA(VLOOKUP($B766+1,Sheet1!$AB$5:$AV$3000,2,FALSE),E765)</f>
        <v>7.9059999999999997</v>
      </c>
      <c r="F766">
        <f>_xlfn.IFNA(VLOOKUP($B766+1,Sheet1!$AI$5:$AV$3000,2,FALSE),F765)</f>
        <v>6.52</v>
      </c>
      <c r="G766">
        <f>_xlfn.IFNA(VLOOKUP($B766+1,Sheet1!$AP$5:$AV$3000,2,FALSE),G765)</f>
        <v>7.53</v>
      </c>
      <c r="H766" s="36">
        <f t="shared" si="22"/>
        <v>6.1657999999999999</v>
      </c>
      <c r="I766">
        <f t="shared" si="23"/>
        <v>2.7195805853109034</v>
      </c>
    </row>
    <row r="767" spans="2:9" x14ac:dyDescent="0.25">
      <c r="B767" s="11">
        <v>762</v>
      </c>
      <c r="C767" s="21">
        <f>_xlfn.IFNA(VLOOKUP($B767+1,Sheet1!$N$5:$AV$154,2,FALSE),C766)</f>
        <v>8.0410000000000004</v>
      </c>
      <c r="D767">
        <f>_xlfn.IFNA(VLOOKUP($B767+1,Sheet1!$U$5:$AV$3000,2,FALSE),D766)</f>
        <v>0.83099999999999996</v>
      </c>
      <c r="E767">
        <f>_xlfn.IFNA(VLOOKUP($B767+1,Sheet1!$AB$5:$AV$3000,2,FALSE),E766)</f>
        <v>7.9059999999999997</v>
      </c>
      <c r="F767">
        <f>_xlfn.IFNA(VLOOKUP($B767+1,Sheet1!$AI$5:$AV$3000,2,FALSE),F766)</f>
        <v>6.52</v>
      </c>
      <c r="G767">
        <f>_xlfn.IFNA(VLOOKUP($B767+1,Sheet1!$AP$5:$AV$3000,2,FALSE),G766)</f>
        <v>7.5270000000000001</v>
      </c>
      <c r="H767" s="36">
        <f t="shared" si="22"/>
        <v>6.165</v>
      </c>
      <c r="I767">
        <f t="shared" si="23"/>
        <v>2.7196721125900458</v>
      </c>
    </row>
    <row r="768" spans="2:9" x14ac:dyDescent="0.25">
      <c r="B768" s="11">
        <v>763</v>
      </c>
      <c r="C768" s="21">
        <f>_xlfn.IFNA(VLOOKUP($B768+1,Sheet1!$N$5:$AV$154,2,FALSE),C767)</f>
        <v>8.0410000000000004</v>
      </c>
      <c r="D768">
        <f>_xlfn.IFNA(VLOOKUP($B768+1,Sheet1!$U$5:$AV$3000,2,FALSE),D767)</f>
        <v>0.83099999999999996</v>
      </c>
      <c r="E768">
        <f>_xlfn.IFNA(VLOOKUP($B768+1,Sheet1!$AB$5:$AV$3000,2,FALSE),E767)</f>
        <v>7.9059999999999997</v>
      </c>
      <c r="F768">
        <f>_xlfn.IFNA(VLOOKUP($B768+1,Sheet1!$AI$5:$AV$3000,2,FALSE),F767)</f>
        <v>6.52</v>
      </c>
      <c r="G768">
        <f>_xlfn.IFNA(VLOOKUP($B768+1,Sheet1!$AP$5:$AV$3000,2,FALSE),G767)</f>
        <v>7.5270000000000001</v>
      </c>
      <c r="H768" s="36">
        <f t="shared" si="22"/>
        <v>6.165</v>
      </c>
      <c r="I768">
        <f t="shared" si="23"/>
        <v>2.7196721125900458</v>
      </c>
    </row>
    <row r="769" spans="2:9" x14ac:dyDescent="0.25">
      <c r="B769" s="11">
        <v>764</v>
      </c>
      <c r="C769" s="21">
        <f>_xlfn.IFNA(VLOOKUP($B769+1,Sheet1!$N$5:$AV$154,2,FALSE),C768)</f>
        <v>8.0410000000000004</v>
      </c>
      <c r="D769">
        <f>_xlfn.IFNA(VLOOKUP($B769+1,Sheet1!$U$5:$AV$3000,2,FALSE),D768)</f>
        <v>0.83099999999999996</v>
      </c>
      <c r="E769">
        <f>_xlfn.IFNA(VLOOKUP($B769+1,Sheet1!$AB$5:$AV$3000,2,FALSE),E768)</f>
        <v>7.9059999999999997</v>
      </c>
      <c r="F769">
        <f>_xlfn.IFNA(VLOOKUP($B769+1,Sheet1!$AI$5:$AV$3000,2,FALSE),F768)</f>
        <v>6.52</v>
      </c>
      <c r="G769">
        <f>_xlfn.IFNA(VLOOKUP($B769+1,Sheet1!$AP$5:$AV$3000,2,FALSE),G768)</f>
        <v>7.5270000000000001</v>
      </c>
      <c r="H769" s="36">
        <f t="shared" si="22"/>
        <v>6.165</v>
      </c>
      <c r="I769">
        <f t="shared" si="23"/>
        <v>2.7196721125900458</v>
      </c>
    </row>
    <row r="770" spans="2:9" x14ac:dyDescent="0.25">
      <c r="B770" s="11">
        <v>765</v>
      </c>
      <c r="C770" s="21">
        <f>_xlfn.IFNA(VLOOKUP($B770+1,Sheet1!$N$5:$AV$154,2,FALSE),C769)</f>
        <v>8.0410000000000004</v>
      </c>
      <c r="D770">
        <f>_xlfn.IFNA(VLOOKUP($B770+1,Sheet1!$U$5:$AV$3000,2,FALSE),D769)</f>
        <v>0.83199999999999996</v>
      </c>
      <c r="E770">
        <f>_xlfn.IFNA(VLOOKUP($B770+1,Sheet1!$AB$5:$AV$3000,2,FALSE),E769)</f>
        <v>7.9059999999999997</v>
      </c>
      <c r="F770">
        <f>_xlfn.IFNA(VLOOKUP($B770+1,Sheet1!$AI$5:$AV$3000,2,FALSE),F769)</f>
        <v>6.52</v>
      </c>
      <c r="G770">
        <f>_xlfn.IFNA(VLOOKUP($B770+1,Sheet1!$AP$5:$AV$3000,2,FALSE),G769)</f>
        <v>7.5270000000000001</v>
      </c>
      <c r="H770" s="36">
        <f t="shared" si="22"/>
        <v>6.1652000000000005</v>
      </c>
      <c r="I770">
        <f t="shared" si="23"/>
        <v>2.7192798605513189</v>
      </c>
    </row>
    <row r="771" spans="2:9" x14ac:dyDescent="0.25">
      <c r="B771" s="11">
        <v>766</v>
      </c>
      <c r="C771" s="21">
        <f>_xlfn.IFNA(VLOOKUP($B771+1,Sheet1!$N$5:$AV$154,2,FALSE),C770)</f>
        <v>8.0410000000000004</v>
      </c>
      <c r="D771">
        <f>_xlfn.IFNA(VLOOKUP($B771+1,Sheet1!$U$5:$AV$3000,2,FALSE),D770)</f>
        <v>0.83199999999999996</v>
      </c>
      <c r="E771">
        <f>_xlfn.IFNA(VLOOKUP($B771+1,Sheet1!$AB$5:$AV$3000,2,FALSE),E770)</f>
        <v>7.9059999999999997</v>
      </c>
      <c r="F771">
        <f>_xlfn.IFNA(VLOOKUP($B771+1,Sheet1!$AI$5:$AV$3000,2,FALSE),F770)</f>
        <v>6.52</v>
      </c>
      <c r="G771">
        <f>_xlfn.IFNA(VLOOKUP($B771+1,Sheet1!$AP$5:$AV$3000,2,FALSE),G770)</f>
        <v>7.5270000000000001</v>
      </c>
      <c r="H771" s="36">
        <f t="shared" si="22"/>
        <v>6.1652000000000005</v>
      </c>
      <c r="I771">
        <f t="shared" si="23"/>
        <v>2.7192798605513189</v>
      </c>
    </row>
    <row r="772" spans="2:9" x14ac:dyDescent="0.25">
      <c r="B772" s="11">
        <v>767</v>
      </c>
      <c r="C772" s="21">
        <f>_xlfn.IFNA(VLOOKUP($B772+1,Sheet1!$N$5:$AV$154,2,FALSE),C771)</f>
        <v>8.0410000000000004</v>
      </c>
      <c r="D772">
        <f>_xlfn.IFNA(VLOOKUP($B772+1,Sheet1!$U$5:$AV$3000,2,FALSE),D771)</f>
        <v>0.83199999999999996</v>
      </c>
      <c r="E772">
        <f>_xlfn.IFNA(VLOOKUP($B772+1,Sheet1!$AB$5:$AV$3000,2,FALSE),E771)</f>
        <v>7.9059999999999997</v>
      </c>
      <c r="F772">
        <f>_xlfn.IFNA(VLOOKUP($B772+1,Sheet1!$AI$5:$AV$3000,2,FALSE),F771)</f>
        <v>6.52</v>
      </c>
      <c r="G772">
        <f>_xlfn.IFNA(VLOOKUP($B772+1,Sheet1!$AP$5:$AV$3000,2,FALSE),G771)</f>
        <v>7.5270000000000001</v>
      </c>
      <c r="H772" s="36">
        <f t="shared" si="22"/>
        <v>6.1652000000000005</v>
      </c>
      <c r="I772">
        <f t="shared" si="23"/>
        <v>2.7192798605513189</v>
      </c>
    </row>
    <row r="773" spans="2:9" x14ac:dyDescent="0.25">
      <c r="B773" s="11">
        <v>768</v>
      </c>
      <c r="C773" s="21">
        <f>_xlfn.IFNA(VLOOKUP($B773+1,Sheet1!$N$5:$AV$154,2,FALSE),C772)</f>
        <v>8.0410000000000004</v>
      </c>
      <c r="D773">
        <f>_xlfn.IFNA(VLOOKUP($B773+1,Sheet1!$U$5:$AV$3000,2,FALSE),D772)</f>
        <v>0.83099999999999996</v>
      </c>
      <c r="E773">
        <f>_xlfn.IFNA(VLOOKUP($B773+1,Sheet1!$AB$5:$AV$3000,2,FALSE),E772)</f>
        <v>7.9059999999999997</v>
      </c>
      <c r="F773">
        <f>_xlfn.IFNA(VLOOKUP($B773+1,Sheet1!$AI$5:$AV$3000,2,FALSE),F772)</f>
        <v>6.52</v>
      </c>
      <c r="G773">
        <f>_xlfn.IFNA(VLOOKUP($B773+1,Sheet1!$AP$5:$AV$3000,2,FALSE),G772)</f>
        <v>7.5270000000000001</v>
      </c>
      <c r="H773" s="36">
        <f t="shared" si="22"/>
        <v>6.165</v>
      </c>
      <c r="I773">
        <f t="shared" si="23"/>
        <v>2.7196721125900458</v>
      </c>
    </row>
    <row r="774" spans="2:9" x14ac:dyDescent="0.25">
      <c r="B774" s="11">
        <v>769</v>
      </c>
      <c r="C774" s="21">
        <f>_xlfn.IFNA(VLOOKUP($B774+1,Sheet1!$N$5:$AV$154,2,FALSE),C773)</f>
        <v>8.0410000000000004</v>
      </c>
      <c r="D774">
        <f>_xlfn.IFNA(VLOOKUP($B774+1,Sheet1!$U$5:$AV$3000,2,FALSE),D773)</f>
        <v>0.83099999999999996</v>
      </c>
      <c r="E774">
        <f>_xlfn.IFNA(VLOOKUP($B774+1,Sheet1!$AB$5:$AV$3000,2,FALSE),E773)</f>
        <v>7.9059999999999997</v>
      </c>
      <c r="F774">
        <f>_xlfn.IFNA(VLOOKUP($B774+1,Sheet1!$AI$5:$AV$3000,2,FALSE),F773)</f>
        <v>6.52</v>
      </c>
      <c r="G774">
        <f>_xlfn.IFNA(VLOOKUP($B774+1,Sheet1!$AP$5:$AV$3000,2,FALSE),G773)</f>
        <v>7.5279999999999996</v>
      </c>
      <c r="H774" s="36">
        <f t="shared" ref="H774:H804" si="24">AVERAGE(C774:G774)</f>
        <v>6.1651999999999996</v>
      </c>
      <c r="I774">
        <f t="shared" ref="I774:I804" si="25">_xlfn.STDEV.P(C774:G774)</f>
        <v>2.7197722992927207</v>
      </c>
    </row>
    <row r="775" spans="2:9" x14ac:dyDescent="0.25">
      <c r="B775" s="11">
        <v>770</v>
      </c>
      <c r="C775" s="21">
        <f>_xlfn.IFNA(VLOOKUP($B775+1,Sheet1!$N$5:$AV$154,2,FALSE),C774)</f>
        <v>8.0410000000000004</v>
      </c>
      <c r="D775">
        <f>_xlfn.IFNA(VLOOKUP($B775+1,Sheet1!$U$5:$AV$3000,2,FALSE),D774)</f>
        <v>0.83199999999999996</v>
      </c>
      <c r="E775">
        <f>_xlfn.IFNA(VLOOKUP($B775+1,Sheet1!$AB$5:$AV$3000,2,FALSE),E774)</f>
        <v>7.9059999999999997</v>
      </c>
      <c r="F775">
        <f>_xlfn.IFNA(VLOOKUP($B775+1,Sheet1!$AI$5:$AV$3000,2,FALSE),F774)</f>
        <v>6.52</v>
      </c>
      <c r="G775">
        <f>_xlfn.IFNA(VLOOKUP($B775+1,Sheet1!$AP$5:$AV$3000,2,FALSE),G774)</f>
        <v>7.53</v>
      </c>
      <c r="H775" s="36">
        <f t="shared" si="24"/>
        <v>6.1657999999999999</v>
      </c>
      <c r="I775">
        <f t="shared" si="25"/>
        <v>2.7195805853109034</v>
      </c>
    </row>
    <row r="776" spans="2:9" x14ac:dyDescent="0.25">
      <c r="B776" s="11">
        <v>771</v>
      </c>
      <c r="C776" s="21">
        <f>_xlfn.IFNA(VLOOKUP($B776+1,Sheet1!$N$5:$AV$154,2,FALSE),C775)</f>
        <v>8.0410000000000004</v>
      </c>
      <c r="D776">
        <f>_xlfn.IFNA(VLOOKUP($B776+1,Sheet1!$U$5:$AV$3000,2,FALSE),D775)</f>
        <v>0.83199999999999996</v>
      </c>
      <c r="E776">
        <f>_xlfn.IFNA(VLOOKUP($B776+1,Sheet1!$AB$5:$AV$3000,2,FALSE),E775)</f>
        <v>7.9059999999999997</v>
      </c>
      <c r="F776">
        <f>_xlfn.IFNA(VLOOKUP($B776+1,Sheet1!$AI$5:$AV$3000,2,FALSE),F775)</f>
        <v>6.52</v>
      </c>
      <c r="G776">
        <f>_xlfn.IFNA(VLOOKUP($B776+1,Sheet1!$AP$5:$AV$3000,2,FALSE),G775)</f>
        <v>7.53</v>
      </c>
      <c r="H776" s="36">
        <f t="shared" si="24"/>
        <v>6.1657999999999999</v>
      </c>
      <c r="I776">
        <f t="shared" si="25"/>
        <v>2.7195805853109034</v>
      </c>
    </row>
    <row r="777" spans="2:9" x14ac:dyDescent="0.25">
      <c r="B777" s="11">
        <v>772</v>
      </c>
      <c r="C777" s="21">
        <f>_xlfn.IFNA(VLOOKUP($B777+1,Sheet1!$N$5:$AV$154,2,FALSE),C776)</f>
        <v>8.0410000000000004</v>
      </c>
      <c r="D777">
        <f>_xlfn.IFNA(VLOOKUP($B777+1,Sheet1!$U$5:$AV$3000,2,FALSE),D776)</f>
        <v>0.83199999999999996</v>
      </c>
      <c r="E777">
        <f>_xlfn.IFNA(VLOOKUP($B777+1,Sheet1!$AB$5:$AV$3000,2,FALSE),E776)</f>
        <v>7.9059999999999997</v>
      </c>
      <c r="F777">
        <f>_xlfn.IFNA(VLOOKUP($B777+1,Sheet1!$AI$5:$AV$3000,2,FALSE),F776)</f>
        <v>6.52</v>
      </c>
      <c r="G777">
        <f>_xlfn.IFNA(VLOOKUP($B777+1,Sheet1!$AP$5:$AV$3000,2,FALSE),G776)</f>
        <v>7.53</v>
      </c>
      <c r="H777" s="36">
        <f t="shared" si="24"/>
        <v>6.1657999999999999</v>
      </c>
      <c r="I777">
        <f t="shared" si="25"/>
        <v>2.7195805853109034</v>
      </c>
    </row>
    <row r="778" spans="2:9" x14ac:dyDescent="0.25">
      <c r="B778" s="11">
        <v>773</v>
      </c>
      <c r="C778" s="21">
        <f>_xlfn.IFNA(VLOOKUP($B778+1,Sheet1!$N$5:$AV$154,2,FALSE),C777)</f>
        <v>8.0410000000000004</v>
      </c>
      <c r="D778">
        <f>_xlfn.IFNA(VLOOKUP($B778+1,Sheet1!$U$5:$AV$3000,2,FALSE),D777)</f>
        <v>0.83199999999999996</v>
      </c>
      <c r="E778">
        <f>_xlfn.IFNA(VLOOKUP($B778+1,Sheet1!$AB$5:$AV$3000,2,FALSE),E777)</f>
        <v>7.9059999999999997</v>
      </c>
      <c r="F778">
        <f>_xlfn.IFNA(VLOOKUP($B778+1,Sheet1!$AI$5:$AV$3000,2,FALSE),F777)</f>
        <v>6.52</v>
      </c>
      <c r="G778">
        <f>_xlfn.IFNA(VLOOKUP($B778+1,Sheet1!$AP$5:$AV$3000,2,FALSE),G777)</f>
        <v>7.53</v>
      </c>
      <c r="H778" s="36">
        <f t="shared" si="24"/>
        <v>6.1657999999999999</v>
      </c>
      <c r="I778">
        <f t="shared" si="25"/>
        <v>2.7195805853109034</v>
      </c>
    </row>
    <row r="779" spans="2:9" x14ac:dyDescent="0.25">
      <c r="B779" s="11">
        <v>774</v>
      </c>
      <c r="C779" s="21">
        <f>_xlfn.IFNA(VLOOKUP($B779+1,Sheet1!$N$5:$AV$154,2,FALSE),C778)</f>
        <v>8.0410000000000004</v>
      </c>
      <c r="D779">
        <f>_xlfn.IFNA(VLOOKUP($B779+1,Sheet1!$U$5:$AV$3000,2,FALSE),D778)</f>
        <v>0.83199999999999996</v>
      </c>
      <c r="E779">
        <f>_xlfn.IFNA(VLOOKUP($B779+1,Sheet1!$AB$5:$AV$3000,2,FALSE),E778)</f>
        <v>7.9059999999999997</v>
      </c>
      <c r="F779">
        <f>_xlfn.IFNA(VLOOKUP($B779+1,Sheet1!$AI$5:$AV$3000,2,FALSE),F778)</f>
        <v>6.52</v>
      </c>
      <c r="G779">
        <f>_xlfn.IFNA(VLOOKUP($B779+1,Sheet1!$AP$5:$AV$3000,2,FALSE),G778)</f>
        <v>7.53</v>
      </c>
      <c r="H779" s="36">
        <f t="shared" si="24"/>
        <v>6.1657999999999999</v>
      </c>
      <c r="I779">
        <f t="shared" si="25"/>
        <v>2.7195805853109034</v>
      </c>
    </row>
    <row r="780" spans="2:9" x14ac:dyDescent="0.25">
      <c r="B780" s="11">
        <v>775</v>
      </c>
      <c r="C780" s="21">
        <f>_xlfn.IFNA(VLOOKUP($B780+1,Sheet1!$N$5:$AV$154,2,FALSE),C779)</f>
        <v>8.0410000000000004</v>
      </c>
      <c r="D780">
        <f>_xlfn.IFNA(VLOOKUP($B780+1,Sheet1!$U$5:$AV$3000,2,FALSE),D779)</f>
        <v>0.83199999999999996</v>
      </c>
      <c r="E780">
        <f>_xlfn.IFNA(VLOOKUP($B780+1,Sheet1!$AB$5:$AV$3000,2,FALSE),E779)</f>
        <v>7.9059999999999997</v>
      </c>
      <c r="F780">
        <f>_xlfn.IFNA(VLOOKUP($B780+1,Sheet1!$AI$5:$AV$3000,2,FALSE),F779)</f>
        <v>6.52</v>
      </c>
      <c r="G780">
        <f>_xlfn.IFNA(VLOOKUP($B780+1,Sheet1!$AP$5:$AV$3000,2,FALSE),G779)</f>
        <v>7.53</v>
      </c>
      <c r="H780" s="36">
        <f t="shared" si="24"/>
        <v>6.1657999999999999</v>
      </c>
      <c r="I780">
        <f t="shared" si="25"/>
        <v>2.7195805853109034</v>
      </c>
    </row>
    <row r="781" spans="2:9" x14ac:dyDescent="0.25">
      <c r="B781" s="11">
        <v>776</v>
      </c>
      <c r="C781" s="21">
        <f>_xlfn.IFNA(VLOOKUP($B781+1,Sheet1!$N$5:$AV$154,2,FALSE),C780)</f>
        <v>8.0410000000000004</v>
      </c>
      <c r="D781">
        <f>_xlfn.IFNA(VLOOKUP($B781+1,Sheet1!$U$5:$AV$3000,2,FALSE),D780)</f>
        <v>0.83199999999999996</v>
      </c>
      <c r="E781">
        <f>_xlfn.IFNA(VLOOKUP($B781+1,Sheet1!$AB$5:$AV$3000,2,FALSE),E780)</f>
        <v>7.9059999999999997</v>
      </c>
      <c r="F781">
        <f>_xlfn.IFNA(VLOOKUP($B781+1,Sheet1!$AI$5:$AV$3000,2,FALSE),F780)</f>
        <v>6.52</v>
      </c>
      <c r="G781">
        <f>_xlfn.IFNA(VLOOKUP($B781+1,Sheet1!$AP$5:$AV$3000,2,FALSE),G780)</f>
        <v>7.53</v>
      </c>
      <c r="H781" s="36">
        <f t="shared" si="24"/>
        <v>6.1657999999999999</v>
      </c>
      <c r="I781">
        <f t="shared" si="25"/>
        <v>2.7195805853109034</v>
      </c>
    </row>
    <row r="782" spans="2:9" x14ac:dyDescent="0.25">
      <c r="B782" s="11">
        <v>777</v>
      </c>
      <c r="C782" s="21">
        <f>_xlfn.IFNA(VLOOKUP($B782+1,Sheet1!$N$5:$AV$154,2,FALSE),C781)</f>
        <v>8.0410000000000004</v>
      </c>
      <c r="D782">
        <f>_xlfn.IFNA(VLOOKUP($B782+1,Sheet1!$U$5:$AV$3000,2,FALSE),D781)</f>
        <v>0.83199999999999996</v>
      </c>
      <c r="E782">
        <f>_xlfn.IFNA(VLOOKUP($B782+1,Sheet1!$AB$5:$AV$3000,2,FALSE),E781)</f>
        <v>7.9059999999999997</v>
      </c>
      <c r="F782">
        <f>_xlfn.IFNA(VLOOKUP($B782+1,Sheet1!$AI$5:$AV$3000,2,FALSE),F781)</f>
        <v>6.52</v>
      </c>
      <c r="G782">
        <f>_xlfn.IFNA(VLOOKUP($B782+1,Sheet1!$AP$5:$AV$3000,2,FALSE),G781)</f>
        <v>7.53</v>
      </c>
      <c r="H782" s="36">
        <f t="shared" si="24"/>
        <v>6.1657999999999999</v>
      </c>
      <c r="I782">
        <f t="shared" si="25"/>
        <v>2.7195805853109034</v>
      </c>
    </row>
    <row r="783" spans="2:9" x14ac:dyDescent="0.25">
      <c r="B783" s="11">
        <v>778</v>
      </c>
      <c r="C783" s="21">
        <f>_xlfn.IFNA(VLOOKUP($B783+1,Sheet1!$N$5:$AV$154,2,FALSE),C782)</f>
        <v>8.0410000000000004</v>
      </c>
      <c r="D783">
        <f>_xlfn.IFNA(VLOOKUP($B783+1,Sheet1!$U$5:$AV$3000,2,FALSE),D782)</f>
        <v>0.83299999999999996</v>
      </c>
      <c r="E783">
        <f>_xlfn.IFNA(VLOOKUP($B783+1,Sheet1!$AB$5:$AV$3000,2,FALSE),E782)</f>
        <v>7.9059999999999997</v>
      </c>
      <c r="F783">
        <f>_xlfn.IFNA(VLOOKUP($B783+1,Sheet1!$AI$5:$AV$3000,2,FALSE),F782)</f>
        <v>6.52</v>
      </c>
      <c r="G783">
        <f>_xlfn.IFNA(VLOOKUP($B783+1,Sheet1!$AP$5:$AV$3000,2,FALSE),G782)</f>
        <v>7.53</v>
      </c>
      <c r="H783" s="36">
        <f t="shared" si="24"/>
        <v>6.1660000000000004</v>
      </c>
      <c r="I783">
        <f t="shared" si="25"/>
        <v>2.7191883347793322</v>
      </c>
    </row>
    <row r="784" spans="2:9" x14ac:dyDescent="0.25">
      <c r="B784" s="11">
        <v>779</v>
      </c>
      <c r="C784" s="21">
        <f>_xlfn.IFNA(VLOOKUP($B784+1,Sheet1!$N$5:$AV$154,2,FALSE),C783)</f>
        <v>8.0410000000000004</v>
      </c>
      <c r="D784">
        <f>_xlfn.IFNA(VLOOKUP($B784+1,Sheet1!$U$5:$AV$3000,2,FALSE),D783)</f>
        <v>0.83399999999999996</v>
      </c>
      <c r="E784">
        <f>_xlfn.IFNA(VLOOKUP($B784+1,Sheet1!$AB$5:$AV$3000,2,FALSE),E783)</f>
        <v>7.9059999999999997</v>
      </c>
      <c r="F784">
        <f>_xlfn.IFNA(VLOOKUP($B784+1,Sheet1!$AI$5:$AV$3000,2,FALSE),F783)</f>
        <v>6.52</v>
      </c>
      <c r="G784">
        <f>_xlfn.IFNA(VLOOKUP($B784+1,Sheet1!$AP$5:$AV$3000,2,FALSE),G783)</f>
        <v>7.53</v>
      </c>
      <c r="H784" s="36">
        <f t="shared" si="24"/>
        <v>6.1661999999999999</v>
      </c>
      <c r="I784">
        <f t="shared" si="25"/>
        <v>2.7187960865059368</v>
      </c>
    </row>
    <row r="785" spans="2:9" x14ac:dyDescent="0.25">
      <c r="B785" s="11">
        <v>780</v>
      </c>
      <c r="C785" s="21">
        <f>_xlfn.IFNA(VLOOKUP($B785+1,Sheet1!$N$5:$AV$154,2,FALSE),C784)</f>
        <v>8.0410000000000004</v>
      </c>
      <c r="D785">
        <f>_xlfn.IFNA(VLOOKUP($B785+1,Sheet1!$U$5:$AV$3000,2,FALSE),D784)</f>
        <v>0.83399999999999996</v>
      </c>
      <c r="E785">
        <f>_xlfn.IFNA(VLOOKUP($B785+1,Sheet1!$AB$5:$AV$3000,2,FALSE),E784)</f>
        <v>7.9059999999999997</v>
      </c>
      <c r="F785">
        <f>_xlfn.IFNA(VLOOKUP($B785+1,Sheet1!$AI$5:$AV$3000,2,FALSE),F784)</f>
        <v>6.52</v>
      </c>
      <c r="G785">
        <f>_xlfn.IFNA(VLOOKUP($B785+1,Sheet1!$AP$5:$AV$3000,2,FALSE),G784)</f>
        <v>7.53</v>
      </c>
      <c r="H785" s="36">
        <f t="shared" si="24"/>
        <v>6.1661999999999999</v>
      </c>
      <c r="I785">
        <f t="shared" si="25"/>
        <v>2.7187960865059368</v>
      </c>
    </row>
    <row r="786" spans="2:9" x14ac:dyDescent="0.25">
      <c r="B786" s="11">
        <v>781</v>
      </c>
      <c r="C786" s="21">
        <f>_xlfn.IFNA(VLOOKUP($B786+1,Sheet1!$N$5:$AV$154,2,FALSE),C785)</f>
        <v>8.0410000000000004</v>
      </c>
      <c r="D786">
        <f>_xlfn.IFNA(VLOOKUP($B786+1,Sheet1!$U$5:$AV$3000,2,FALSE),D785)</f>
        <v>0.83399999999999996</v>
      </c>
      <c r="E786">
        <f>_xlfn.IFNA(VLOOKUP($B786+1,Sheet1!$AB$5:$AV$3000,2,FALSE),E785)</f>
        <v>7.9059999999999997</v>
      </c>
      <c r="F786">
        <f>_xlfn.IFNA(VLOOKUP($B786+1,Sheet1!$AI$5:$AV$3000,2,FALSE),F785)</f>
        <v>6.52</v>
      </c>
      <c r="G786">
        <f>_xlfn.IFNA(VLOOKUP($B786+1,Sheet1!$AP$5:$AV$3000,2,FALSE),G785)</f>
        <v>7.53</v>
      </c>
      <c r="H786" s="36">
        <f t="shared" si="24"/>
        <v>6.1661999999999999</v>
      </c>
      <c r="I786">
        <f t="shared" si="25"/>
        <v>2.7187960865059368</v>
      </c>
    </row>
    <row r="787" spans="2:9" x14ac:dyDescent="0.25">
      <c r="B787" s="11">
        <v>782</v>
      </c>
      <c r="C787" s="21">
        <f>_xlfn.IFNA(VLOOKUP($B787+1,Sheet1!$N$5:$AV$154,2,FALSE),C786)</f>
        <v>8.0410000000000004</v>
      </c>
      <c r="D787">
        <f>_xlfn.IFNA(VLOOKUP($B787+1,Sheet1!$U$5:$AV$3000,2,FALSE),D786)</f>
        <v>0.83399999999999996</v>
      </c>
      <c r="E787">
        <f>_xlfn.IFNA(VLOOKUP($B787+1,Sheet1!$AB$5:$AV$3000,2,FALSE),E786)</f>
        <v>7.9059999999999997</v>
      </c>
      <c r="F787">
        <f>_xlfn.IFNA(VLOOKUP($B787+1,Sheet1!$AI$5:$AV$3000,2,FALSE),F786)</f>
        <v>6.52</v>
      </c>
      <c r="G787">
        <f>_xlfn.IFNA(VLOOKUP($B787+1,Sheet1!$AP$5:$AV$3000,2,FALSE),G786)</f>
        <v>7.53</v>
      </c>
      <c r="H787" s="36">
        <f t="shared" si="24"/>
        <v>6.1661999999999999</v>
      </c>
      <c r="I787">
        <f t="shared" si="25"/>
        <v>2.7187960865059368</v>
      </c>
    </row>
    <row r="788" spans="2:9" x14ac:dyDescent="0.25">
      <c r="B788" s="11">
        <v>783</v>
      </c>
      <c r="C788" s="21">
        <f>_xlfn.IFNA(VLOOKUP($B788+1,Sheet1!$N$5:$AV$154,2,FALSE),C787)</f>
        <v>8.0410000000000004</v>
      </c>
      <c r="D788">
        <f>_xlfn.IFNA(VLOOKUP($B788+1,Sheet1!$U$5:$AV$3000,2,FALSE),D787)</f>
        <v>0.83399999999999996</v>
      </c>
      <c r="E788">
        <f>_xlfn.IFNA(VLOOKUP($B788+1,Sheet1!$AB$5:$AV$3000,2,FALSE),E787)</f>
        <v>7.9059999999999997</v>
      </c>
      <c r="F788">
        <f>_xlfn.IFNA(VLOOKUP($B788+1,Sheet1!$AI$5:$AV$3000,2,FALSE),F787)</f>
        <v>6.52</v>
      </c>
      <c r="G788">
        <f>_xlfn.IFNA(VLOOKUP($B788+1,Sheet1!$AP$5:$AV$3000,2,FALSE),G787)</f>
        <v>7.53</v>
      </c>
      <c r="H788" s="36">
        <f t="shared" si="24"/>
        <v>6.1661999999999999</v>
      </c>
      <c r="I788">
        <f t="shared" si="25"/>
        <v>2.7187960865059368</v>
      </c>
    </row>
    <row r="789" spans="2:9" x14ac:dyDescent="0.25">
      <c r="B789" s="11">
        <v>784</v>
      </c>
      <c r="C789" s="21">
        <f>_xlfn.IFNA(VLOOKUP($B789+1,Sheet1!$N$5:$AV$154,2,FALSE),C788)</f>
        <v>8.0410000000000004</v>
      </c>
      <c r="D789">
        <f>_xlfn.IFNA(VLOOKUP($B789+1,Sheet1!$U$5:$AV$3000,2,FALSE),D788)</f>
        <v>0.83399999999999996</v>
      </c>
      <c r="E789">
        <f>_xlfn.IFNA(VLOOKUP($B789+1,Sheet1!$AB$5:$AV$3000,2,FALSE),E788)</f>
        <v>7.9059999999999997</v>
      </c>
      <c r="F789">
        <f>_xlfn.IFNA(VLOOKUP($B789+1,Sheet1!$AI$5:$AV$3000,2,FALSE),F788)</f>
        <v>6.52</v>
      </c>
      <c r="G789">
        <f>_xlfn.IFNA(VLOOKUP($B789+1,Sheet1!$AP$5:$AV$3000,2,FALSE),G788)</f>
        <v>7.53</v>
      </c>
      <c r="H789" s="36">
        <f t="shared" si="24"/>
        <v>6.1661999999999999</v>
      </c>
      <c r="I789">
        <f t="shared" si="25"/>
        <v>2.7187960865059368</v>
      </c>
    </row>
    <row r="790" spans="2:9" x14ac:dyDescent="0.25">
      <c r="B790" s="11">
        <v>785</v>
      </c>
      <c r="C790" s="21">
        <f>_xlfn.IFNA(VLOOKUP($B790+1,Sheet1!$N$5:$AV$154,2,FALSE),C789)</f>
        <v>8.0410000000000004</v>
      </c>
      <c r="D790">
        <f>_xlfn.IFNA(VLOOKUP($B790+1,Sheet1!$U$5:$AV$3000,2,FALSE),D789)</f>
        <v>0.83199999999999996</v>
      </c>
      <c r="E790">
        <f>_xlfn.IFNA(VLOOKUP($B790+1,Sheet1!$AB$5:$AV$3000,2,FALSE),E789)</f>
        <v>7.9059999999999997</v>
      </c>
      <c r="F790">
        <f>_xlfn.IFNA(VLOOKUP($B790+1,Sheet1!$AI$5:$AV$3000,2,FALSE),F789)</f>
        <v>6.52</v>
      </c>
      <c r="G790">
        <f>_xlfn.IFNA(VLOOKUP($B790+1,Sheet1!$AP$5:$AV$3000,2,FALSE),G789)</f>
        <v>7.53</v>
      </c>
      <c r="H790" s="36">
        <f t="shared" si="24"/>
        <v>6.1657999999999999</v>
      </c>
      <c r="I790">
        <f t="shared" si="25"/>
        <v>2.7195805853109034</v>
      </c>
    </row>
    <row r="791" spans="2:9" x14ac:dyDescent="0.25">
      <c r="B791" s="11">
        <v>786</v>
      </c>
      <c r="C791" s="21">
        <f>_xlfn.IFNA(VLOOKUP($B791+1,Sheet1!$N$5:$AV$154,2,FALSE),C790)</f>
        <v>8.0410000000000004</v>
      </c>
      <c r="D791">
        <f>_xlfn.IFNA(VLOOKUP($B791+1,Sheet1!$U$5:$AV$3000,2,FALSE),D790)</f>
        <v>0.83199999999999996</v>
      </c>
      <c r="E791">
        <f>_xlfn.IFNA(VLOOKUP($B791+1,Sheet1!$AB$5:$AV$3000,2,FALSE),E790)</f>
        <v>7.9059999999999997</v>
      </c>
      <c r="F791">
        <f>_xlfn.IFNA(VLOOKUP($B791+1,Sheet1!$AI$5:$AV$3000,2,FALSE),F790)</f>
        <v>6.52</v>
      </c>
      <c r="G791">
        <f>_xlfn.IFNA(VLOOKUP($B791+1,Sheet1!$AP$5:$AV$3000,2,FALSE),G790)</f>
        <v>7.53</v>
      </c>
      <c r="H791" s="36">
        <f t="shared" si="24"/>
        <v>6.1657999999999999</v>
      </c>
      <c r="I791">
        <f t="shared" si="25"/>
        <v>2.7195805853109034</v>
      </c>
    </row>
    <row r="792" spans="2:9" x14ac:dyDescent="0.25">
      <c r="B792" s="11">
        <v>787</v>
      </c>
      <c r="C792" s="21">
        <f>_xlfn.IFNA(VLOOKUP($B792+1,Sheet1!$N$5:$AV$154,2,FALSE),C791)</f>
        <v>8.0410000000000004</v>
      </c>
      <c r="D792">
        <f>_xlfn.IFNA(VLOOKUP($B792+1,Sheet1!$U$5:$AV$3000,2,FALSE),D791)</f>
        <v>0.83199999999999996</v>
      </c>
      <c r="E792">
        <f>_xlfn.IFNA(VLOOKUP($B792+1,Sheet1!$AB$5:$AV$3000,2,FALSE),E791)</f>
        <v>7.9059999999999997</v>
      </c>
      <c r="F792">
        <f>_xlfn.IFNA(VLOOKUP($B792+1,Sheet1!$AI$5:$AV$3000,2,FALSE),F791)</f>
        <v>6.52</v>
      </c>
      <c r="G792">
        <f>_xlfn.IFNA(VLOOKUP($B792+1,Sheet1!$AP$5:$AV$3000,2,FALSE),G791)</f>
        <v>7.5259999999999998</v>
      </c>
      <c r="H792" s="36">
        <f t="shared" si="24"/>
        <v>6.165</v>
      </c>
      <c r="I792">
        <f t="shared" si="25"/>
        <v>2.7191797292566</v>
      </c>
    </row>
    <row r="793" spans="2:9" x14ac:dyDescent="0.25">
      <c r="B793" s="11">
        <v>788</v>
      </c>
      <c r="C793" s="21">
        <f>_xlfn.IFNA(VLOOKUP($B793+1,Sheet1!$N$5:$AV$154,2,FALSE),C792)</f>
        <v>8.0410000000000004</v>
      </c>
      <c r="D793">
        <f>_xlfn.IFNA(VLOOKUP($B793+1,Sheet1!$U$5:$AV$3000,2,FALSE),D792)</f>
        <v>0.83199999999999996</v>
      </c>
      <c r="E793">
        <f>_xlfn.IFNA(VLOOKUP($B793+1,Sheet1!$AB$5:$AV$3000,2,FALSE),E792)</f>
        <v>7.9059999999999997</v>
      </c>
      <c r="F793">
        <f>_xlfn.IFNA(VLOOKUP($B793+1,Sheet1!$AI$5:$AV$3000,2,FALSE),F792)</f>
        <v>6.52</v>
      </c>
      <c r="G793">
        <f>_xlfn.IFNA(VLOOKUP($B793+1,Sheet1!$AP$5:$AV$3000,2,FALSE),G792)</f>
        <v>7.5259999999999998</v>
      </c>
      <c r="H793" s="36">
        <f t="shared" si="24"/>
        <v>6.165</v>
      </c>
      <c r="I793">
        <f t="shared" si="25"/>
        <v>2.7191797292566</v>
      </c>
    </row>
    <row r="794" spans="2:9" x14ac:dyDescent="0.25">
      <c r="B794" s="11">
        <v>789</v>
      </c>
      <c r="C794" s="21">
        <f>_xlfn.IFNA(VLOOKUP($B794+1,Sheet1!$N$5:$AV$154,2,FALSE),C793)</f>
        <v>8.0410000000000004</v>
      </c>
      <c r="D794">
        <f>_xlfn.IFNA(VLOOKUP($B794+1,Sheet1!$U$5:$AV$3000,2,FALSE),D793)</f>
        <v>0.83199999999999996</v>
      </c>
      <c r="E794">
        <f>_xlfn.IFNA(VLOOKUP($B794+1,Sheet1!$AB$5:$AV$3000,2,FALSE),E793)</f>
        <v>7.9059999999999997</v>
      </c>
      <c r="F794">
        <f>_xlfn.IFNA(VLOOKUP($B794+1,Sheet1!$AI$5:$AV$3000,2,FALSE),F793)</f>
        <v>6.52</v>
      </c>
      <c r="G794">
        <f>_xlfn.IFNA(VLOOKUP($B794+1,Sheet1!$AP$5:$AV$3000,2,FALSE),G793)</f>
        <v>7.5259999999999998</v>
      </c>
      <c r="H794" s="36">
        <f t="shared" si="24"/>
        <v>6.165</v>
      </c>
      <c r="I794">
        <f t="shared" si="25"/>
        <v>2.7191797292566</v>
      </c>
    </row>
    <row r="795" spans="2:9" x14ac:dyDescent="0.25">
      <c r="B795" s="11">
        <v>790</v>
      </c>
      <c r="C795" s="21">
        <f>_xlfn.IFNA(VLOOKUP($B795+1,Sheet1!$N$5:$AV$154,2,FALSE),C794)</f>
        <v>8.0410000000000004</v>
      </c>
      <c r="D795">
        <f>_xlfn.IFNA(VLOOKUP($B795+1,Sheet1!$U$5:$AV$3000,2,FALSE),D794)</f>
        <v>0.83199999999999996</v>
      </c>
      <c r="E795">
        <f>_xlfn.IFNA(VLOOKUP($B795+1,Sheet1!$AB$5:$AV$3000,2,FALSE),E794)</f>
        <v>7.9059999999999997</v>
      </c>
      <c r="F795">
        <f>_xlfn.IFNA(VLOOKUP($B795+1,Sheet1!$AI$5:$AV$3000,2,FALSE),F794)</f>
        <v>6.52</v>
      </c>
      <c r="G795">
        <f>_xlfn.IFNA(VLOOKUP($B795+1,Sheet1!$AP$5:$AV$3000,2,FALSE),G794)</f>
        <v>7.5250000000000004</v>
      </c>
      <c r="H795" s="36">
        <f t="shared" si="24"/>
        <v>6.1647999999999996</v>
      </c>
      <c r="I795">
        <f t="shared" si="25"/>
        <v>2.7190796531179449</v>
      </c>
    </row>
    <row r="796" spans="2:9" x14ac:dyDescent="0.25">
      <c r="B796" s="11">
        <v>791</v>
      </c>
      <c r="C796" s="21">
        <f>_xlfn.IFNA(VLOOKUP($B796+1,Sheet1!$N$5:$AV$154,2,FALSE),C795)</f>
        <v>8.0410000000000004</v>
      </c>
      <c r="D796">
        <f>_xlfn.IFNA(VLOOKUP($B796+1,Sheet1!$U$5:$AV$3000,2,FALSE),D795)</f>
        <v>0.83099999999999996</v>
      </c>
      <c r="E796">
        <f>_xlfn.IFNA(VLOOKUP($B796+1,Sheet1!$AB$5:$AV$3000,2,FALSE),E795)</f>
        <v>7.9059999999999997</v>
      </c>
      <c r="F796">
        <f>_xlfn.IFNA(VLOOKUP($B796+1,Sheet1!$AI$5:$AV$3000,2,FALSE),F795)</f>
        <v>6.52</v>
      </c>
      <c r="G796">
        <f>_xlfn.IFNA(VLOOKUP($B796+1,Sheet1!$AP$5:$AV$3000,2,FALSE),G795)</f>
        <v>7.5250000000000004</v>
      </c>
      <c r="H796" s="36">
        <f t="shared" si="24"/>
        <v>6.1646000000000001</v>
      </c>
      <c r="I796">
        <f t="shared" si="25"/>
        <v>2.7194719046167779</v>
      </c>
    </row>
    <row r="797" spans="2:9" x14ac:dyDescent="0.25">
      <c r="B797" s="11">
        <v>792</v>
      </c>
      <c r="C797" s="21">
        <f>_xlfn.IFNA(VLOOKUP($B797+1,Sheet1!$N$5:$AV$154,2,FALSE),C796)</f>
        <v>8.0410000000000004</v>
      </c>
      <c r="D797">
        <f>_xlfn.IFNA(VLOOKUP($B797+1,Sheet1!$U$5:$AV$3000,2,FALSE),D796)</f>
        <v>0.83099999999999996</v>
      </c>
      <c r="E797">
        <f>_xlfn.IFNA(VLOOKUP($B797+1,Sheet1!$AB$5:$AV$3000,2,FALSE),E796)</f>
        <v>7.9059999999999997</v>
      </c>
      <c r="F797">
        <f>_xlfn.IFNA(VLOOKUP($B797+1,Sheet1!$AI$5:$AV$3000,2,FALSE),F796)</f>
        <v>6.51</v>
      </c>
      <c r="G797">
        <f>_xlfn.IFNA(VLOOKUP($B797+1,Sheet1!$AP$5:$AV$3000,2,FALSE),G796)</f>
        <v>7.5250000000000004</v>
      </c>
      <c r="H797" s="36">
        <f t="shared" si="24"/>
        <v>6.1625999999999994</v>
      </c>
      <c r="I797">
        <f t="shared" si="25"/>
        <v>2.719213459807821</v>
      </c>
    </row>
    <row r="798" spans="2:9" x14ac:dyDescent="0.25">
      <c r="B798" s="11">
        <v>793</v>
      </c>
      <c r="C798" s="21">
        <f>_xlfn.IFNA(VLOOKUP($B798+1,Sheet1!$N$5:$AV$154,2,FALSE),C797)</f>
        <v>8.0410000000000004</v>
      </c>
      <c r="D798">
        <f>_xlfn.IFNA(VLOOKUP($B798+1,Sheet1!$U$5:$AV$3000,2,FALSE),D797)</f>
        <v>0.83099999999999996</v>
      </c>
      <c r="E798">
        <f>_xlfn.IFNA(VLOOKUP($B798+1,Sheet1!$AB$5:$AV$3000,2,FALSE),E797)</f>
        <v>7.9059999999999997</v>
      </c>
      <c r="F798">
        <f>_xlfn.IFNA(VLOOKUP($B798+1,Sheet1!$AI$5:$AV$3000,2,FALSE),F797)</f>
        <v>6.5110000000000001</v>
      </c>
      <c r="G798">
        <f>_xlfn.IFNA(VLOOKUP($B798+1,Sheet1!$AP$5:$AV$3000,2,FALSE),G797)</f>
        <v>7.5250000000000004</v>
      </c>
      <c r="H798" s="36">
        <f t="shared" si="24"/>
        <v>6.1627999999999998</v>
      </c>
      <c r="I798">
        <f t="shared" si="25"/>
        <v>2.7192390406141205</v>
      </c>
    </row>
    <row r="799" spans="2:9" x14ac:dyDescent="0.25">
      <c r="B799" s="11">
        <v>794</v>
      </c>
      <c r="C799" s="21">
        <f>_xlfn.IFNA(VLOOKUP($B799+1,Sheet1!$N$5:$AV$154,2,FALSE),C798)</f>
        <v>8.0410000000000004</v>
      </c>
      <c r="D799">
        <f>_xlfn.IFNA(VLOOKUP($B799+1,Sheet1!$U$5:$AV$3000,2,FALSE),D798)</f>
        <v>0.83099999999999996</v>
      </c>
      <c r="E799">
        <f>_xlfn.IFNA(VLOOKUP($B799+1,Sheet1!$AB$5:$AV$3000,2,FALSE),E798)</f>
        <v>7.9059999999999997</v>
      </c>
      <c r="F799">
        <f>_xlfn.IFNA(VLOOKUP($B799+1,Sheet1!$AI$5:$AV$3000,2,FALSE),F798)</f>
        <v>6.5110000000000001</v>
      </c>
      <c r="G799">
        <f>_xlfn.IFNA(VLOOKUP($B799+1,Sheet1!$AP$5:$AV$3000,2,FALSE),G798)</f>
        <v>7.5250000000000004</v>
      </c>
      <c r="H799" s="36">
        <f t="shared" si="24"/>
        <v>6.1627999999999998</v>
      </c>
      <c r="I799">
        <f t="shared" si="25"/>
        <v>2.7192390406141205</v>
      </c>
    </row>
    <row r="800" spans="2:9" x14ac:dyDescent="0.25">
      <c r="B800" s="11">
        <v>795</v>
      </c>
      <c r="C800" s="21">
        <f>_xlfn.IFNA(VLOOKUP($B800+1,Sheet1!$N$5:$AV$154,2,FALSE),C799)</f>
        <v>8.0410000000000004</v>
      </c>
      <c r="D800">
        <f>_xlfn.IFNA(VLOOKUP($B800+1,Sheet1!$U$5:$AV$3000,2,FALSE),D799)</f>
        <v>0.83099999999999996</v>
      </c>
      <c r="E800">
        <f>_xlfn.IFNA(VLOOKUP($B800+1,Sheet1!$AB$5:$AV$3000,2,FALSE),E799)</f>
        <v>7.9059999999999997</v>
      </c>
      <c r="F800">
        <f>_xlfn.IFNA(VLOOKUP($B800+1,Sheet1!$AI$5:$AV$3000,2,FALSE),F799)</f>
        <v>6.5110000000000001</v>
      </c>
      <c r="G800">
        <f>_xlfn.IFNA(VLOOKUP($B800+1,Sheet1!$AP$5:$AV$3000,2,FALSE),G799)</f>
        <v>7.5250000000000004</v>
      </c>
      <c r="H800" s="36">
        <f t="shared" si="24"/>
        <v>6.1627999999999998</v>
      </c>
      <c r="I800">
        <f t="shared" si="25"/>
        <v>2.7192390406141205</v>
      </c>
    </row>
    <row r="801" spans="2:9" x14ac:dyDescent="0.25">
      <c r="B801" s="11">
        <v>796</v>
      </c>
      <c r="C801" s="21">
        <f>_xlfn.IFNA(VLOOKUP($B801+1,Sheet1!$N$5:$AV$154,2,FALSE),C800)</f>
        <v>8.0410000000000004</v>
      </c>
      <c r="D801">
        <f>_xlfn.IFNA(VLOOKUP($B801+1,Sheet1!$U$5:$AV$3000,2,FALSE),D800)</f>
        <v>0.83099999999999996</v>
      </c>
      <c r="E801">
        <f>_xlfn.IFNA(VLOOKUP($B801+1,Sheet1!$AB$5:$AV$3000,2,FALSE),E800)</f>
        <v>7.9059999999999997</v>
      </c>
      <c r="F801">
        <f>_xlfn.IFNA(VLOOKUP($B801+1,Sheet1!$AI$5:$AV$3000,2,FALSE),F800)</f>
        <v>6.5110000000000001</v>
      </c>
      <c r="G801">
        <f>_xlfn.IFNA(VLOOKUP($B801+1,Sheet1!$AP$5:$AV$3000,2,FALSE),G800)</f>
        <v>7.5250000000000004</v>
      </c>
      <c r="H801" s="36">
        <f t="shared" si="24"/>
        <v>6.1627999999999998</v>
      </c>
      <c r="I801">
        <f t="shared" si="25"/>
        <v>2.7192390406141205</v>
      </c>
    </row>
    <row r="802" spans="2:9" x14ac:dyDescent="0.25">
      <c r="B802" s="11">
        <v>797</v>
      </c>
      <c r="C802" s="21">
        <f>_xlfn.IFNA(VLOOKUP($B802+1,Sheet1!$N$5:$AV$154,2,FALSE),C801)</f>
        <v>8.0410000000000004</v>
      </c>
      <c r="D802">
        <f>_xlfn.IFNA(VLOOKUP($B802+1,Sheet1!$U$5:$AV$3000,2,FALSE),D801)</f>
        <v>0.83</v>
      </c>
      <c r="E802">
        <f>_xlfn.IFNA(VLOOKUP($B802+1,Sheet1!$AB$5:$AV$3000,2,FALSE),E801)</f>
        <v>7.9050000000000002</v>
      </c>
      <c r="F802">
        <f>_xlfn.IFNA(VLOOKUP($B802+1,Sheet1!$AI$5:$AV$3000,2,FALSE),F801)</f>
        <v>6.5110000000000001</v>
      </c>
      <c r="G802">
        <f>_xlfn.IFNA(VLOOKUP($B802+1,Sheet1!$AP$5:$AV$3000,2,FALSE),G801)</f>
        <v>7.5250000000000004</v>
      </c>
      <c r="H802" s="36">
        <f t="shared" si="24"/>
        <v>6.1623999999999999</v>
      </c>
      <c r="I802">
        <f t="shared" si="25"/>
        <v>2.7195030134199172</v>
      </c>
    </row>
    <row r="803" spans="2:9" x14ac:dyDescent="0.25">
      <c r="B803" s="11">
        <v>798</v>
      </c>
      <c r="C803" s="21">
        <f>_xlfn.IFNA(VLOOKUP($B803+1,Sheet1!$N$5:$AV$154,2,FALSE),C802)</f>
        <v>8.0410000000000004</v>
      </c>
      <c r="D803">
        <f>_xlfn.IFNA(VLOOKUP($B803+1,Sheet1!$U$5:$AV$3000,2,FALSE),D802)</f>
        <v>0.83</v>
      </c>
      <c r="E803">
        <f>_xlfn.IFNA(VLOOKUP($B803+1,Sheet1!$AB$5:$AV$3000,2,FALSE),E802)</f>
        <v>7.9050000000000002</v>
      </c>
      <c r="F803">
        <f>_xlfn.IFNA(VLOOKUP($B803+1,Sheet1!$AI$5:$AV$3000,2,FALSE),F802)</f>
        <v>6.5110000000000001</v>
      </c>
      <c r="G803">
        <f>_xlfn.IFNA(VLOOKUP($B803+1,Sheet1!$AP$5:$AV$3000,2,FALSE),G802)</f>
        <v>7.5250000000000004</v>
      </c>
      <c r="H803" s="36">
        <f t="shared" si="24"/>
        <v>6.1623999999999999</v>
      </c>
      <c r="I803">
        <f t="shared" si="25"/>
        <v>2.7195030134199172</v>
      </c>
    </row>
    <row r="804" spans="2:9" x14ac:dyDescent="0.25">
      <c r="B804" s="11">
        <v>799</v>
      </c>
      <c r="C804" s="21">
        <f>_xlfn.IFNA(VLOOKUP($B804+1,Sheet1!$N$5:$AV$154,2,FALSE),C803)</f>
        <v>8.0410000000000004</v>
      </c>
      <c r="D804">
        <f>_xlfn.IFNA(VLOOKUP($B804+1,Sheet1!$U$5:$AV$3000,2,FALSE),D803)</f>
        <v>0.83</v>
      </c>
      <c r="E804">
        <f>_xlfn.IFNA(VLOOKUP($B804+1,Sheet1!$AB$5:$AV$3000,2,FALSE),E803)</f>
        <v>7.9050000000000002</v>
      </c>
      <c r="F804">
        <f>_xlfn.IFNA(VLOOKUP($B804+1,Sheet1!$AI$5:$AV$3000,2,FALSE),F803)</f>
        <v>6.5110000000000001</v>
      </c>
      <c r="G804">
        <f>_xlfn.IFNA(VLOOKUP($B804+1,Sheet1!$AP$5:$AV$3000,2,FALSE),G803)</f>
        <v>7.5250000000000004</v>
      </c>
      <c r="H804" s="36">
        <f t="shared" si="24"/>
        <v>6.1623999999999999</v>
      </c>
      <c r="I804">
        <f t="shared" si="25"/>
        <v>2.7195030134199172</v>
      </c>
    </row>
  </sheetData>
  <mergeCells count="6">
    <mergeCell ref="G3:G4"/>
    <mergeCell ref="B3:B4"/>
    <mergeCell ref="C3:C4"/>
    <mergeCell ref="D3:D4"/>
    <mergeCell ref="E3:E4"/>
    <mergeCell ref="F3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2016-08-23T11:04:46Z</dcterms:modified>
</cp:coreProperties>
</file>