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unoriega/Documents/ITESO/Semestre 9/Machine Learning/Actividades/Actividad_4/"/>
    </mc:Choice>
  </mc:AlternateContent>
  <xr:revisionPtr revIDLastSave="0" documentId="13_ncr:9_{5D638488-7ACB-3A49-9B16-5F04799E8239}" xr6:coauthVersionLast="47" xr6:coauthVersionMax="47" xr10:uidLastSave="{00000000-0000-0000-0000-000000000000}"/>
  <bookViews>
    <workbookView xWindow="0" yWindow="740" windowWidth="30240" windowHeight="18900" activeTab="1" xr2:uid="{35B35E87-6956-614A-95D3-7BDFE0218B6D}"/>
  </bookViews>
  <sheets>
    <sheet name="Todo" sheetId="1" r:id="rId1"/>
    <sheet name="CSV" sheetId="3" r:id="rId2"/>
  </sheets>
  <definedNames>
    <definedName name="_xlchart.v1.0" hidden="1">Todo!$I$15:$I$20</definedName>
    <definedName name="_xlchart.v1.1" hidden="1">Todo!$L$14</definedName>
    <definedName name="_xlchart.v1.2" hidden="1">Todo!$L$15:$L$20</definedName>
    <definedName name="_xlchart.v2.3" hidden="1">Todo!$I$15:$I$20</definedName>
    <definedName name="_xlchart.v2.4" hidden="1">Todo!$L$14</definedName>
    <definedName name="_xlchart.v2.5" hidden="1">Todo!$L$15:$L$20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B25" i="1"/>
  <c r="C25" i="1" s="1"/>
  <c r="B24" i="1"/>
  <c r="C24" i="1" s="1"/>
  <c r="B23" i="1"/>
  <c r="C23" i="1" s="1"/>
  <c r="B22" i="1"/>
  <c r="C22" i="1" s="1"/>
  <c r="B51" i="1"/>
  <c r="C51" i="1" s="1"/>
  <c r="B50" i="1"/>
  <c r="C50" i="1" s="1"/>
  <c r="B49" i="1"/>
  <c r="C49" i="1" s="1"/>
  <c r="B48" i="1"/>
  <c r="C48" i="1" s="1"/>
  <c r="B47" i="1"/>
  <c r="C47" i="1" s="1"/>
  <c r="B76" i="1"/>
  <c r="C76" i="1" s="1"/>
  <c r="B75" i="1"/>
  <c r="C75" i="1" s="1"/>
  <c r="B74" i="1"/>
  <c r="C74" i="1" s="1"/>
  <c r="B73" i="1"/>
  <c r="C73" i="1" s="1"/>
  <c r="B72" i="1"/>
  <c r="C72" i="1" s="1"/>
  <c r="B101" i="1"/>
  <c r="C101" i="1" s="1"/>
  <c r="B100" i="1"/>
  <c r="C100" i="1" s="1"/>
  <c r="B99" i="1"/>
  <c r="C99" i="1" s="1"/>
  <c r="B98" i="1"/>
  <c r="C98" i="1" s="1"/>
  <c r="B97" i="1"/>
  <c r="C97" i="1" s="1"/>
  <c r="B151" i="1"/>
  <c r="C151" i="1" s="1"/>
  <c r="B150" i="1"/>
  <c r="C150" i="1" s="1"/>
  <c r="B149" i="1"/>
  <c r="C149" i="1" s="1"/>
  <c r="B148" i="1"/>
  <c r="C148" i="1" s="1"/>
  <c r="B147" i="1"/>
  <c r="C147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136" i="1"/>
  <c r="C136" i="1" s="1"/>
  <c r="B135" i="1"/>
  <c r="C135" i="1" s="1"/>
  <c r="B134" i="1"/>
  <c r="C134" i="1" s="1"/>
  <c r="B103" i="1"/>
  <c r="C103" i="1" s="1"/>
  <c r="B27" i="1"/>
  <c r="C27" i="1" s="1"/>
  <c r="B127" i="1"/>
  <c r="C127" i="1" s="1"/>
  <c r="B2" i="1"/>
  <c r="C2" i="1" s="1"/>
  <c r="B52" i="1"/>
  <c r="C52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3" i="1"/>
  <c r="C3" i="1" s="1"/>
  <c r="B77" i="1"/>
  <c r="C77" i="1" s="1"/>
  <c r="B78" i="1"/>
  <c r="C78" i="1" s="1"/>
  <c r="B79" i="1"/>
  <c r="C79" i="1" s="1"/>
  <c r="B111" i="1"/>
  <c r="C111" i="1" s="1"/>
  <c r="B112" i="1"/>
  <c r="C112" i="1" s="1"/>
  <c r="B113" i="1"/>
  <c r="C113" i="1" s="1"/>
  <c r="B114" i="1"/>
  <c r="C114" i="1" s="1"/>
  <c r="B80" i="1"/>
  <c r="C80" i="1" s="1"/>
  <c r="B128" i="1"/>
  <c r="C128" i="1" s="1"/>
  <c r="B81" i="1"/>
  <c r="C81" i="1" s="1"/>
  <c r="B129" i="1"/>
  <c r="C129" i="1" s="1"/>
  <c r="B115" i="1"/>
  <c r="C115" i="1" s="1"/>
  <c r="B82" i="1"/>
  <c r="C82" i="1" s="1"/>
  <c r="B130" i="1"/>
  <c r="C130" i="1" s="1"/>
  <c r="B116" i="1"/>
  <c r="C116" i="1" s="1"/>
  <c r="B117" i="1"/>
  <c r="C117" i="1" s="1"/>
  <c r="B28" i="1"/>
  <c r="C28" i="1" s="1"/>
  <c r="B131" i="1"/>
  <c r="C131" i="1" s="1"/>
  <c r="B4" i="1"/>
  <c r="C4" i="1" s="1"/>
  <c r="B53" i="1"/>
  <c r="C53" i="1" s="1"/>
  <c r="B118" i="1"/>
  <c r="C118" i="1" s="1"/>
  <c r="B119" i="1"/>
  <c r="C119" i="1" s="1"/>
  <c r="B120" i="1"/>
  <c r="C120" i="1" s="1"/>
  <c r="B121" i="1"/>
  <c r="C121" i="1" s="1"/>
  <c r="B122" i="1"/>
  <c r="C122" i="1" s="1"/>
  <c r="B83" i="1"/>
  <c r="C83" i="1" s="1"/>
  <c r="B123" i="1"/>
  <c r="C123" i="1" s="1"/>
  <c r="B124" i="1"/>
  <c r="C124" i="1" s="1"/>
  <c r="B125" i="1"/>
  <c r="C125" i="1" s="1"/>
  <c r="B126" i="1"/>
  <c r="C126" i="1" s="1"/>
  <c r="B84" i="1"/>
  <c r="C84" i="1" s="1"/>
  <c r="B85" i="1"/>
  <c r="C85" i="1" s="1"/>
  <c r="B5" i="1"/>
  <c r="C5" i="1" s="1"/>
  <c r="B132" i="1"/>
  <c r="C132" i="1" s="1"/>
  <c r="B86" i="1"/>
  <c r="C86" i="1" s="1"/>
  <c r="B133" i="1"/>
  <c r="C133" i="1" s="1"/>
  <c r="B102" i="1"/>
  <c r="C102" i="1" s="1"/>
  <c r="K16" i="1" l="1"/>
  <c r="L16" i="1"/>
  <c r="K17" i="1"/>
  <c r="L17" i="1" s="1"/>
  <c r="K20" i="1"/>
  <c r="L20" i="1" s="1"/>
  <c r="K15" i="1"/>
  <c r="L15" i="1" s="1"/>
  <c r="K19" i="1"/>
  <c r="L19" i="1" s="1"/>
  <c r="K18" i="1"/>
  <c r="L18" i="1" s="1"/>
</calcChain>
</file>

<file path=xl/sharedStrings.xml><?xml version="1.0" encoding="utf-8"?>
<sst xmlns="http://schemas.openxmlformats.org/spreadsheetml/2006/main" count="341" uniqueCount="28">
  <si>
    <t>Carrera</t>
  </si>
  <si>
    <t>Semestre</t>
  </si>
  <si>
    <t>Edad</t>
  </si>
  <si>
    <t>Sexo</t>
  </si>
  <si>
    <t>Promedio</t>
  </si>
  <si>
    <t>ISC</t>
  </si>
  <si>
    <t>Hombre</t>
  </si>
  <si>
    <t>PS</t>
  </si>
  <si>
    <t>Mujer</t>
  </si>
  <si>
    <t>LNMD</t>
  </si>
  <si>
    <t>AL</t>
  </si>
  <si>
    <t>IF</t>
  </si>
  <si>
    <t>Prefiero no decirlo</t>
  </si>
  <si>
    <t>IDS</t>
  </si>
  <si>
    <t>DN</t>
  </si>
  <si>
    <t>AR</t>
  </si>
  <si>
    <t>AM</t>
  </si>
  <si>
    <t>Departamento</t>
  </si>
  <si>
    <t>DPTI</t>
  </si>
  <si>
    <t>DEAM</t>
  </si>
  <si>
    <t>DHDU</t>
  </si>
  <si>
    <t>IBI</t>
  </si>
  <si>
    <t>DESI</t>
  </si>
  <si>
    <t>DMAF</t>
  </si>
  <si>
    <t>AE</t>
  </si>
  <si>
    <t>DPES</t>
  </si>
  <si>
    <t>DepartamentoID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</si>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</sst>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Todo!$L$14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Todo!$I$15:$I$20</c:f>
              <c:strCache>
                <c:ptCount val="6"/>
                <c:pt idx="0">
                  <c:v>DEAM</c:v>
                </c:pt>
                <c:pt idx="1">
                  <c:v>DESI</c:v>
                </c:pt>
                <c:pt idx="2">
                  <c:v>DHDU</c:v>
                </c:pt>
                <c:pt idx="3">
                  <c:v>DMAF</c:v>
                </c:pt>
                <c:pt idx="4">
                  <c:v>DPES</c:v>
                </c:pt>
                <c:pt idx="5">
                  <c:v>DPTI</c:v>
                </c:pt>
              </c:strCache>
            </c:strRef>
          </c:cat>
          <c:val>
            <c:numRef>
              <c:f>Todo!$L$15:$L$20</c:f>
              <c:numCache>
                <c:formatCode>General</c:formatCode>
                <c:ptCount val="6"/>
                <c:pt idx="0">
                  <c:v>91.28</c:v>
                </c:pt>
                <c:pt idx="1">
                  <c:v>94.64</c:v>
                </c:pt>
                <c:pt idx="2">
                  <c:v>90.6</c:v>
                </c:pt>
                <c:pt idx="3">
                  <c:v>89.04</c:v>
                </c:pt>
                <c:pt idx="4">
                  <c:v>88.88</c:v>
                </c:pt>
                <c:pt idx="5">
                  <c:v>86.32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F-DA45-AD64-529825D8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92112"/>
        <c:axId val="570534656"/>
      </c:barChart>
      <c:catAx>
        <c:axId val="6569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534656"/>
        <c:crosses val="autoZero"/>
        <c:auto val="1"/>
        <c:lblAlgn val="ctr"/>
        <c:lblOffset val="100"/>
        <c:noMultiLvlLbl val="0"/>
      </c:catAx>
      <c:valAx>
        <c:axId val="570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9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24</xdr:row>
      <xdr:rowOff>88900</xdr:rowOff>
    </xdr:from>
    <xdr:to>
      <xdr:col>12</xdr:col>
      <xdr:colOff>641350</xdr:colOff>
      <xdr:row>37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15164-1700-4840-9310-FD5749BE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D3C98-3E3B-254C-BEEC-4601A140DA52}" name="Tabla1" displayName="Tabla1" ref="I14:L20" totalsRowShown="0">
  <autoFilter ref="I14:L20" xr:uid="{0D6D3C98-3E3B-254C-BEEC-4601A140DA52}"/>
  <sortState xmlns:xlrd2="http://schemas.microsoft.com/office/spreadsheetml/2017/richdata2" ref="I15:L20">
    <sortCondition ref="J14:J20"/>
  </sortState>
  <tableColumns count="4">
    <tableColumn id="1" xr3:uid="{B15393A6-C346-DC46-8974-97462FF68488}" name="Departamento"/>
    <tableColumn id="2" xr3:uid="{7D9675DF-3C2A-4245-B7C3-C02AB8AC5EF0}" name="DepartamentoID"/>
    <tableColumn id="3" xr3:uid="{D2F15285-0E08-6C46-AEA3-871554F1BA07}" name="Alumnos">
      <calculatedColumnFormula>COUNTIF($C$2:$C$151,J15)</calculatedColumnFormula>
    </tableColumn>
    <tableColumn id="4" xr3:uid="{8A0C2DE3-B618-3841-BE5A-857E48E026A8}" name="Promedio" dataDxfId="0">
      <calculatedColumnFormula>SUMIF(Tabla2[[#All],[DepartamentoID]],Tabla1[[#This Row],[DepartamentoID]],Tabla2[[#All],[Promedio]])/Tabla1[[#This Row],[Alumnos]]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64F70-4737-D542-BFE4-715E16372060}" name="Tabla2" displayName="Tabla2" ref="A1:G151" totalsRowShown="0">
  <autoFilter ref="A1:G151" xr:uid="{B2364F70-4737-D542-BFE4-715E16372060}"/>
  <sortState xmlns:xlrd2="http://schemas.microsoft.com/office/spreadsheetml/2017/richdata2" ref="A2:G151">
    <sortCondition descending="1" ref="B1:B151"/>
  </sortState>
  <tableColumns count="7">
    <tableColumn id="1" xr3:uid="{C50999AE-83D5-3D43-8172-8339ACF9A1BA}" name="Carrera"/>
    <tableColumn id="2" xr3:uid="{95DE87BA-F7DD-E546-A070-98753EC7759A}" name="Departamento">
      <calculatedColumnFormula>VLOOKUP(A2,$I$2:$J$12,2,FALSE)</calculatedColumnFormula>
    </tableColumn>
    <tableColumn id="3" xr3:uid="{7C37EC13-FC4C-0144-8DBD-90ACF9BC297D}" name="DepartamentoID">
      <calculatedColumnFormula>VLOOKUP(B2,$I$15:$J$20,2,FALSE)</calculatedColumnFormula>
    </tableColumn>
    <tableColumn id="4" xr3:uid="{B778D114-8E88-6B4F-BB0D-60A218B85563}" name="Semestre"/>
    <tableColumn id="5" xr3:uid="{C1F2D2B9-61D9-4F4E-BD12-A8D28A57D0DB}" name="Edad"/>
    <tableColumn id="6" xr3:uid="{0D68B9C2-BA82-4740-921E-59FC38525566}" name="Sexo"/>
    <tableColumn id="7" xr3:uid="{2B83B138-2C54-9C43-818D-C98D43A1797E}" name="Prome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576C-6DEA-AD4D-8644-1DA8362A1BFE}">
  <dimension ref="A1:L151"/>
  <sheetViews>
    <sheetView workbookViewId="0">
      <selection activeCell="G1" activeCellId="1" sqref="C1:C151 G1:G151"/>
    </sheetView>
  </sheetViews>
  <sheetFormatPr baseColWidth="10" defaultRowHeight="16" x14ac:dyDescent="0.2"/>
  <cols>
    <col min="1" max="1" width="13.5" bestFit="1" customWidth="1"/>
    <col min="2" max="2" width="15.5" customWidth="1"/>
    <col min="3" max="3" width="17.33203125" customWidth="1"/>
    <col min="4" max="4" width="11.5" customWidth="1"/>
    <col min="7" max="7" width="11.5" customWidth="1"/>
    <col min="9" max="9" width="15.5" customWidth="1"/>
    <col min="10" max="10" width="17.33203125" customWidth="1"/>
  </cols>
  <sheetData>
    <row r="1" spans="1:12" x14ac:dyDescent="0.2">
      <c r="A1" t="s">
        <v>0</v>
      </c>
      <c r="B1" t="s">
        <v>17</v>
      </c>
      <c r="C1" t="s">
        <v>26</v>
      </c>
      <c r="D1" t="s">
        <v>1</v>
      </c>
      <c r="E1" t="s">
        <v>2</v>
      </c>
      <c r="F1" t="s">
        <v>3</v>
      </c>
      <c r="G1" t="s">
        <v>4</v>
      </c>
    </row>
    <row r="2" spans="1:12" x14ac:dyDescent="0.2">
      <c r="A2" t="s">
        <v>10</v>
      </c>
      <c r="B2" t="str">
        <f>VLOOKUP(A2,$I$2:$J$12,2,FALSE)</f>
        <v>DPTI</v>
      </c>
      <c r="C2">
        <f>VLOOKUP(B2,$I$15:$J$20,2,FALSE)</f>
        <v>6</v>
      </c>
      <c r="D2">
        <v>3</v>
      </c>
      <c r="E2">
        <v>18</v>
      </c>
      <c r="F2" t="s">
        <v>8</v>
      </c>
      <c r="G2">
        <v>75</v>
      </c>
      <c r="I2" t="s">
        <v>16</v>
      </c>
      <c r="J2" t="s">
        <v>19</v>
      </c>
    </row>
    <row r="3" spans="1:12" x14ac:dyDescent="0.2">
      <c r="A3" t="s">
        <v>21</v>
      </c>
      <c r="B3" t="str">
        <f>VLOOKUP(A3,$I$2:$J$12,2,FALSE)</f>
        <v>DPTI</v>
      </c>
      <c r="C3">
        <f>VLOOKUP(B3,$I$15:$J$20,2,FALSE)</f>
        <v>6</v>
      </c>
      <c r="D3">
        <v>6</v>
      </c>
      <c r="E3">
        <v>22</v>
      </c>
      <c r="F3" t="s">
        <v>6</v>
      </c>
      <c r="G3">
        <v>70</v>
      </c>
      <c r="I3" t="s">
        <v>24</v>
      </c>
      <c r="J3" t="s">
        <v>19</v>
      </c>
    </row>
    <row r="4" spans="1:12" x14ac:dyDescent="0.2">
      <c r="A4" t="s">
        <v>10</v>
      </c>
      <c r="B4" t="str">
        <f>VLOOKUP(A4,$I$2:$J$12,2,FALSE)</f>
        <v>DPTI</v>
      </c>
      <c r="C4">
        <f>VLOOKUP(B4,$I$15:$J$20,2,FALSE)</f>
        <v>6</v>
      </c>
      <c r="D4">
        <v>3</v>
      </c>
      <c r="E4">
        <v>19</v>
      </c>
      <c r="F4" t="s">
        <v>8</v>
      </c>
      <c r="G4">
        <v>74</v>
      </c>
      <c r="I4" t="s">
        <v>9</v>
      </c>
      <c r="J4" t="s">
        <v>19</v>
      </c>
    </row>
    <row r="5" spans="1:12" x14ac:dyDescent="0.2">
      <c r="A5" t="s">
        <v>21</v>
      </c>
      <c r="B5" t="str">
        <f>VLOOKUP(A5,$I$2:$J$12,2,FALSE)</f>
        <v>DPTI</v>
      </c>
      <c r="C5">
        <f>VLOOKUP(B5,$I$15:$J$20,2,FALSE)</f>
        <v>6</v>
      </c>
      <c r="D5">
        <v>6</v>
      </c>
      <c r="E5">
        <v>23</v>
      </c>
      <c r="F5" t="s">
        <v>6</v>
      </c>
      <c r="G5">
        <v>71</v>
      </c>
      <c r="I5" t="s">
        <v>13</v>
      </c>
      <c r="J5" t="s">
        <v>22</v>
      </c>
    </row>
    <row r="6" spans="1:12" x14ac:dyDescent="0.2">
      <c r="A6" t="s">
        <v>10</v>
      </c>
      <c r="B6" t="str">
        <f>VLOOKUP(A6,$I$2:$J$12,2,FALSE)</f>
        <v>DPTI</v>
      </c>
      <c r="C6">
        <f>VLOOKUP(B6,$I$15:$J$20,2,FALSE)</f>
        <v>6</v>
      </c>
      <c r="D6">
        <v>3</v>
      </c>
      <c r="E6">
        <v>19</v>
      </c>
      <c r="F6" t="s">
        <v>6</v>
      </c>
      <c r="G6">
        <v>92</v>
      </c>
      <c r="I6" t="s">
        <v>5</v>
      </c>
      <c r="J6" t="s">
        <v>22</v>
      </c>
    </row>
    <row r="7" spans="1:12" x14ac:dyDescent="0.2">
      <c r="A7" t="s">
        <v>10</v>
      </c>
      <c r="B7" t="str">
        <f>VLOOKUP(A7,$I$2:$J$12,2,FALSE)</f>
        <v>DPTI</v>
      </c>
      <c r="C7">
        <f>VLOOKUP(B7,$I$15:$J$20,2,FALSE)</f>
        <v>6</v>
      </c>
      <c r="D7">
        <v>4</v>
      </c>
      <c r="E7">
        <v>19</v>
      </c>
      <c r="F7" t="s">
        <v>8</v>
      </c>
      <c r="G7">
        <v>91</v>
      </c>
      <c r="I7" t="s">
        <v>15</v>
      </c>
      <c r="J7" t="s">
        <v>20</v>
      </c>
    </row>
    <row r="8" spans="1:12" x14ac:dyDescent="0.2">
      <c r="A8" t="s">
        <v>10</v>
      </c>
      <c r="B8" t="str">
        <f>VLOOKUP(A8,$I$2:$J$12,2,FALSE)</f>
        <v>DPTI</v>
      </c>
      <c r="C8">
        <f>VLOOKUP(B8,$I$15:$J$20,2,FALSE)</f>
        <v>6</v>
      </c>
      <c r="D8">
        <v>3</v>
      </c>
      <c r="E8">
        <v>19</v>
      </c>
      <c r="F8" t="s">
        <v>6</v>
      </c>
      <c r="G8">
        <v>90</v>
      </c>
      <c r="I8" t="s">
        <v>14</v>
      </c>
      <c r="J8" t="s">
        <v>20</v>
      </c>
    </row>
    <row r="9" spans="1:12" x14ac:dyDescent="0.2">
      <c r="A9" t="s">
        <v>21</v>
      </c>
      <c r="B9" t="str">
        <f>VLOOKUP(A9,$I$2:$J$12,2,FALSE)</f>
        <v>DPTI</v>
      </c>
      <c r="C9">
        <f>VLOOKUP(B9,$I$15:$J$20,2,FALSE)</f>
        <v>6</v>
      </c>
      <c r="D9">
        <v>5</v>
      </c>
      <c r="E9">
        <v>21</v>
      </c>
      <c r="F9" t="s">
        <v>6</v>
      </c>
      <c r="G9">
        <v>91</v>
      </c>
      <c r="I9" t="s">
        <v>11</v>
      </c>
      <c r="J9" t="s">
        <v>23</v>
      </c>
    </row>
    <row r="10" spans="1:12" x14ac:dyDescent="0.2">
      <c r="A10" t="s">
        <v>21</v>
      </c>
      <c r="B10" t="str">
        <f>VLOOKUP(A10,$I$2:$J$12,2,FALSE)</f>
        <v>DPTI</v>
      </c>
      <c r="C10">
        <f>VLOOKUP(B10,$I$15:$J$20,2,FALSE)</f>
        <v>6</v>
      </c>
      <c r="D10">
        <v>5</v>
      </c>
      <c r="E10">
        <v>20</v>
      </c>
      <c r="F10" t="s">
        <v>8</v>
      </c>
      <c r="G10">
        <v>93</v>
      </c>
      <c r="I10" t="s">
        <v>7</v>
      </c>
      <c r="J10" t="s">
        <v>25</v>
      </c>
    </row>
    <row r="11" spans="1:12" x14ac:dyDescent="0.2">
      <c r="A11" t="s">
        <v>21</v>
      </c>
      <c r="B11" t="str">
        <f>VLOOKUP(A11,$I$2:$J$12,2,FALSE)</f>
        <v>DPTI</v>
      </c>
      <c r="C11">
        <f>VLOOKUP(B11,$I$15:$J$20,2,FALSE)</f>
        <v>6</v>
      </c>
      <c r="D11">
        <v>5</v>
      </c>
      <c r="E11">
        <v>20</v>
      </c>
      <c r="F11" t="s">
        <v>8</v>
      </c>
      <c r="G11">
        <v>86</v>
      </c>
      <c r="I11" t="s">
        <v>10</v>
      </c>
      <c r="J11" t="s">
        <v>18</v>
      </c>
    </row>
    <row r="12" spans="1:12" x14ac:dyDescent="0.2">
      <c r="A12" t="s">
        <v>10</v>
      </c>
      <c r="B12" t="str">
        <f>VLOOKUP(A12,$I$2:$J$12,2,FALSE)</f>
        <v>DPTI</v>
      </c>
      <c r="C12">
        <f>VLOOKUP(B12,$I$15:$J$20,2,FALSE)</f>
        <v>6</v>
      </c>
      <c r="D12">
        <v>3</v>
      </c>
      <c r="E12">
        <v>21</v>
      </c>
      <c r="F12" t="s">
        <v>6</v>
      </c>
      <c r="G12">
        <v>88</v>
      </c>
      <c r="I12" t="s">
        <v>21</v>
      </c>
      <c r="J12" t="s">
        <v>18</v>
      </c>
    </row>
    <row r="13" spans="1:12" x14ac:dyDescent="0.2">
      <c r="A13" t="s">
        <v>10</v>
      </c>
      <c r="B13" t="str">
        <f>VLOOKUP(A13,$I$2:$J$12,2,FALSE)</f>
        <v>DPTI</v>
      </c>
      <c r="C13">
        <f>VLOOKUP(B13,$I$15:$J$20,2,FALSE)</f>
        <v>6</v>
      </c>
      <c r="D13">
        <v>5</v>
      </c>
      <c r="E13">
        <v>19</v>
      </c>
      <c r="F13" t="s">
        <v>8</v>
      </c>
      <c r="G13">
        <v>90</v>
      </c>
    </row>
    <row r="14" spans="1:12" x14ac:dyDescent="0.2">
      <c r="A14" t="s">
        <v>10</v>
      </c>
      <c r="B14" t="str">
        <f>VLOOKUP(A14,$I$2:$J$12,2,FALSE)</f>
        <v>DPTI</v>
      </c>
      <c r="C14">
        <f>VLOOKUP(B14,$I$15:$J$20,2,FALSE)</f>
        <v>6</v>
      </c>
      <c r="D14">
        <v>6</v>
      </c>
      <c r="E14">
        <v>21</v>
      </c>
      <c r="F14" t="s">
        <v>6</v>
      </c>
      <c r="G14">
        <v>97</v>
      </c>
      <c r="I14" t="s">
        <v>17</v>
      </c>
      <c r="J14" t="s">
        <v>26</v>
      </c>
      <c r="K14" t="s">
        <v>27</v>
      </c>
      <c r="L14" t="s">
        <v>4</v>
      </c>
    </row>
    <row r="15" spans="1:12" x14ac:dyDescent="0.2">
      <c r="A15" t="s">
        <v>21</v>
      </c>
      <c r="B15" t="str">
        <f>VLOOKUP(A15,$I$2:$J$12,2,FALSE)</f>
        <v>DPTI</v>
      </c>
      <c r="C15">
        <f>VLOOKUP(B15,$I$15:$J$20,2,FALSE)</f>
        <v>6</v>
      </c>
      <c r="D15">
        <v>3</v>
      </c>
      <c r="E15">
        <v>19</v>
      </c>
      <c r="F15" t="s">
        <v>8</v>
      </c>
      <c r="G15">
        <v>98</v>
      </c>
      <c r="I15" t="s">
        <v>19</v>
      </c>
      <c r="J15">
        <v>1</v>
      </c>
      <c r="K15">
        <f>COUNTIF($C$2:$C$151,J15)</f>
        <v>25</v>
      </c>
      <c r="L15">
        <f>SUMIF(Tabla2[[#All],[DepartamentoID]],Tabla1[[#This Row],[DepartamentoID]],Tabla2[[#All],[Promedio]])/Tabla1[[#This Row],[Alumnos]]</f>
        <v>91.28</v>
      </c>
    </row>
    <row r="16" spans="1:12" x14ac:dyDescent="0.2">
      <c r="A16" t="s">
        <v>21</v>
      </c>
      <c r="B16" t="str">
        <f>VLOOKUP(A16,$I$2:$J$12,2,FALSE)</f>
        <v>DPTI</v>
      </c>
      <c r="C16">
        <f>VLOOKUP(B16,$I$15:$J$20,2,FALSE)</f>
        <v>6</v>
      </c>
      <c r="D16">
        <v>4</v>
      </c>
      <c r="E16">
        <v>21</v>
      </c>
      <c r="F16" t="s">
        <v>8</v>
      </c>
      <c r="G16">
        <v>77</v>
      </c>
      <c r="I16" t="s">
        <v>22</v>
      </c>
      <c r="J16">
        <v>2</v>
      </c>
      <c r="K16">
        <f>COUNTIF($C$2:$C$151,J16)</f>
        <v>25</v>
      </c>
      <c r="L16">
        <f>SUMIF(Tabla2[[#All],[DepartamentoID]],Tabla1[[#This Row],[DepartamentoID]],Tabla2[[#All],[Promedio]])/Tabla1[[#This Row],[Alumnos]]</f>
        <v>94.64</v>
      </c>
    </row>
    <row r="17" spans="1:12" x14ac:dyDescent="0.2">
      <c r="A17" t="s">
        <v>21</v>
      </c>
      <c r="B17" t="str">
        <f>VLOOKUP(A17,$I$2:$J$12,2,FALSE)</f>
        <v>DPTI</v>
      </c>
      <c r="C17">
        <f>VLOOKUP(B17,$I$15:$J$20,2,FALSE)</f>
        <v>6</v>
      </c>
      <c r="D17">
        <v>5</v>
      </c>
      <c r="E17">
        <v>23</v>
      </c>
      <c r="F17" t="s">
        <v>6</v>
      </c>
      <c r="G17">
        <v>76</v>
      </c>
      <c r="I17" t="s">
        <v>20</v>
      </c>
      <c r="J17">
        <v>3</v>
      </c>
      <c r="K17">
        <f>COUNTIF($C$2:$C$151,J17)</f>
        <v>25</v>
      </c>
      <c r="L17">
        <f>SUMIF(Tabla2[[#All],[DepartamentoID]],Tabla1[[#This Row],[DepartamentoID]],Tabla2[[#All],[Promedio]])/Tabla1[[#This Row],[Alumnos]]</f>
        <v>90.6</v>
      </c>
    </row>
    <row r="18" spans="1:12" x14ac:dyDescent="0.2">
      <c r="A18" t="s">
        <v>21</v>
      </c>
      <c r="B18" t="str">
        <f>VLOOKUP(A18,$I$2:$J$12,2,FALSE)</f>
        <v>DPTI</v>
      </c>
      <c r="C18">
        <f>VLOOKUP(B18,$I$15:$J$20,2,FALSE)</f>
        <v>6</v>
      </c>
      <c r="D18">
        <v>4</v>
      </c>
      <c r="E18">
        <v>21</v>
      </c>
      <c r="F18" t="s">
        <v>8</v>
      </c>
      <c r="G18">
        <v>77</v>
      </c>
      <c r="I18" t="s">
        <v>23</v>
      </c>
      <c r="J18">
        <v>4</v>
      </c>
      <c r="K18">
        <f>COUNTIF($C$2:$C$151,J18)</f>
        <v>25</v>
      </c>
      <c r="L18">
        <f>SUMIF(Tabla2[[#All],[DepartamentoID]],Tabla1[[#This Row],[DepartamentoID]],Tabla2[[#All],[Promedio]])/Tabla1[[#This Row],[Alumnos]]</f>
        <v>89.04</v>
      </c>
    </row>
    <row r="19" spans="1:12" x14ac:dyDescent="0.2">
      <c r="A19" t="s">
        <v>10</v>
      </c>
      <c r="B19" t="str">
        <f>VLOOKUP(A19,$I$2:$J$12,2,FALSE)</f>
        <v>DPTI</v>
      </c>
      <c r="C19">
        <f>VLOOKUP(B19,$I$15:$J$20,2,FALSE)</f>
        <v>6</v>
      </c>
      <c r="D19">
        <v>5</v>
      </c>
      <c r="E19">
        <v>20</v>
      </c>
      <c r="F19" t="s">
        <v>8</v>
      </c>
      <c r="G19">
        <v>87</v>
      </c>
      <c r="I19" t="s">
        <v>25</v>
      </c>
      <c r="J19">
        <v>5</v>
      </c>
      <c r="K19">
        <f>COUNTIF($C$2:$C$151,J19)</f>
        <v>25</v>
      </c>
      <c r="L19">
        <f>SUMIF(Tabla2[[#All],[DepartamentoID]],Tabla1[[#This Row],[DepartamentoID]],Tabla2[[#All],[Promedio]])/Tabla1[[#This Row],[Alumnos]]</f>
        <v>88.88</v>
      </c>
    </row>
    <row r="20" spans="1:12" x14ac:dyDescent="0.2">
      <c r="A20" t="s">
        <v>10</v>
      </c>
      <c r="B20" t="str">
        <f>VLOOKUP(A20,$I$2:$J$12,2,FALSE)</f>
        <v>DPTI</v>
      </c>
      <c r="C20">
        <f>VLOOKUP(B20,$I$15:$J$20,2,FALSE)</f>
        <v>6</v>
      </c>
      <c r="D20">
        <v>6</v>
      </c>
      <c r="E20">
        <v>22</v>
      </c>
      <c r="F20" t="s">
        <v>8</v>
      </c>
      <c r="G20">
        <v>88</v>
      </c>
      <c r="I20" t="s">
        <v>18</v>
      </c>
      <c r="J20">
        <v>6</v>
      </c>
      <c r="K20">
        <f>COUNTIF($C$2:$C$151,J20)</f>
        <v>25</v>
      </c>
      <c r="L20">
        <f>SUMIF(Tabla2[[#All],[DepartamentoID]],Tabla1[[#This Row],[DepartamentoID]],Tabla2[[#All],[Promedio]])/Tabla1[[#This Row],[Alumnos]]</f>
        <v>86.32</v>
      </c>
    </row>
    <row r="21" spans="1:12" x14ac:dyDescent="0.2">
      <c r="A21" t="s">
        <v>10</v>
      </c>
      <c r="B21" t="str">
        <f>VLOOKUP(A21,$I$2:$J$12,2,FALSE)</f>
        <v>DPTI</v>
      </c>
      <c r="C21">
        <f>VLOOKUP(B21,$I$15:$J$20,2,FALSE)</f>
        <v>6</v>
      </c>
      <c r="D21">
        <v>7</v>
      </c>
      <c r="E21">
        <v>26</v>
      </c>
      <c r="F21" t="s">
        <v>8</v>
      </c>
      <c r="G21">
        <v>90</v>
      </c>
    </row>
    <row r="22" spans="1:12" x14ac:dyDescent="0.2">
      <c r="A22" t="s">
        <v>10</v>
      </c>
      <c r="B22" t="str">
        <f>VLOOKUP(A22,$I$2:$J$12,2,FALSE)</f>
        <v>DPTI</v>
      </c>
      <c r="C22">
        <f>VLOOKUP(B22,$I$15:$J$20,2,FALSE)</f>
        <v>6</v>
      </c>
      <c r="D22">
        <v>4</v>
      </c>
      <c r="E22">
        <v>20</v>
      </c>
      <c r="F22" t="s">
        <v>6</v>
      </c>
      <c r="G22">
        <v>89</v>
      </c>
    </row>
    <row r="23" spans="1:12" x14ac:dyDescent="0.2">
      <c r="A23" t="s">
        <v>10</v>
      </c>
      <c r="B23" t="str">
        <f>VLOOKUP(A23,$I$2:$J$12,2,FALSE)</f>
        <v>DPTI</v>
      </c>
      <c r="C23">
        <f>VLOOKUP(B23,$I$15:$J$20,2,FALSE)</f>
        <v>6</v>
      </c>
      <c r="D23">
        <v>6</v>
      </c>
      <c r="E23">
        <v>21</v>
      </c>
      <c r="F23" t="s">
        <v>6</v>
      </c>
      <c r="G23">
        <v>95</v>
      </c>
    </row>
    <row r="24" spans="1:12" x14ac:dyDescent="0.2">
      <c r="A24" t="s">
        <v>10</v>
      </c>
      <c r="B24" t="str">
        <f>VLOOKUP(A24,$I$2:$J$12,2,FALSE)</f>
        <v>DPTI</v>
      </c>
      <c r="C24">
        <f>VLOOKUP(B24,$I$15:$J$20,2,FALSE)</f>
        <v>6</v>
      </c>
      <c r="D24">
        <v>7</v>
      </c>
      <c r="E24">
        <v>21</v>
      </c>
      <c r="F24" t="s">
        <v>6</v>
      </c>
      <c r="G24">
        <v>89</v>
      </c>
    </row>
    <row r="25" spans="1:12" x14ac:dyDescent="0.2">
      <c r="A25" t="s">
        <v>21</v>
      </c>
      <c r="B25" t="str">
        <f>VLOOKUP(A25,$I$2:$J$12,2,FALSE)</f>
        <v>DPTI</v>
      </c>
      <c r="C25">
        <f>VLOOKUP(B25,$I$15:$J$20,2,FALSE)</f>
        <v>6</v>
      </c>
      <c r="D25">
        <v>8</v>
      </c>
      <c r="E25">
        <v>22</v>
      </c>
      <c r="F25" t="s">
        <v>8</v>
      </c>
      <c r="G25">
        <v>91</v>
      </c>
    </row>
    <row r="26" spans="1:12" x14ac:dyDescent="0.2">
      <c r="A26" t="s">
        <v>21</v>
      </c>
      <c r="B26" t="str">
        <f>VLOOKUP(A26,$I$2:$J$12,2,FALSE)</f>
        <v>DPTI</v>
      </c>
      <c r="C26">
        <f>VLOOKUP(B26,$I$15:$J$20,2,FALSE)</f>
        <v>6</v>
      </c>
      <c r="D26">
        <v>9</v>
      </c>
      <c r="E26">
        <v>22</v>
      </c>
      <c r="F26" t="s">
        <v>8</v>
      </c>
      <c r="G26">
        <v>93</v>
      </c>
    </row>
    <row r="27" spans="1:12" x14ac:dyDescent="0.2">
      <c r="A27" t="s">
        <v>7</v>
      </c>
      <c r="B27" t="str">
        <f>VLOOKUP(A27,$I$2:$J$12,2,FALSE)</f>
        <v>DPES</v>
      </c>
      <c r="C27">
        <f>VLOOKUP(B27,$I$15:$J$20,2,FALSE)</f>
        <v>5</v>
      </c>
      <c r="D27">
        <v>1</v>
      </c>
      <c r="E27">
        <v>18</v>
      </c>
      <c r="F27" t="s">
        <v>8</v>
      </c>
      <c r="G27">
        <v>92</v>
      </c>
    </row>
    <row r="28" spans="1:12" x14ac:dyDescent="0.2">
      <c r="A28" t="s">
        <v>7</v>
      </c>
      <c r="B28" t="str">
        <f>VLOOKUP(A28,$I$2:$J$12,2,FALSE)</f>
        <v>DPES</v>
      </c>
      <c r="C28">
        <f>VLOOKUP(B28,$I$15:$J$20,2,FALSE)</f>
        <v>5</v>
      </c>
      <c r="D28">
        <v>1</v>
      </c>
      <c r="E28">
        <v>19</v>
      </c>
      <c r="F28" t="s">
        <v>8</v>
      </c>
      <c r="G28">
        <v>93</v>
      </c>
    </row>
    <row r="29" spans="1:12" x14ac:dyDescent="0.2">
      <c r="A29" t="s">
        <v>7</v>
      </c>
      <c r="B29" t="str">
        <f>VLOOKUP(A29,$I$2:$J$12,2,FALSE)</f>
        <v>DPES</v>
      </c>
      <c r="C29">
        <f>VLOOKUP(B29,$I$15:$J$20,2,FALSE)</f>
        <v>5</v>
      </c>
      <c r="D29">
        <v>5</v>
      </c>
      <c r="E29">
        <v>21</v>
      </c>
      <c r="F29" t="s">
        <v>8</v>
      </c>
      <c r="G29">
        <v>92</v>
      </c>
    </row>
    <row r="30" spans="1:12" x14ac:dyDescent="0.2">
      <c r="A30" t="s">
        <v>7</v>
      </c>
      <c r="B30" t="str">
        <f>VLOOKUP(A30,$I$2:$J$12,2,FALSE)</f>
        <v>DPES</v>
      </c>
      <c r="C30">
        <f>VLOOKUP(B30,$I$15:$J$20,2,FALSE)</f>
        <v>5</v>
      </c>
      <c r="D30">
        <v>4</v>
      </c>
      <c r="E30">
        <v>20</v>
      </c>
      <c r="F30" t="s">
        <v>8</v>
      </c>
      <c r="G30">
        <v>93</v>
      </c>
    </row>
    <row r="31" spans="1:12" x14ac:dyDescent="0.2">
      <c r="A31" t="s">
        <v>7</v>
      </c>
      <c r="B31" t="str">
        <f>VLOOKUP(A31,$I$2:$J$12,2,FALSE)</f>
        <v>DPES</v>
      </c>
      <c r="C31">
        <f>VLOOKUP(B31,$I$15:$J$20,2,FALSE)</f>
        <v>5</v>
      </c>
      <c r="D31">
        <v>5</v>
      </c>
      <c r="E31">
        <v>21</v>
      </c>
      <c r="F31" t="s">
        <v>8</v>
      </c>
      <c r="G31">
        <v>90</v>
      </c>
    </row>
    <row r="32" spans="1:12" x14ac:dyDescent="0.2">
      <c r="A32" t="s">
        <v>7</v>
      </c>
      <c r="B32" t="str">
        <f>VLOOKUP(A32,$I$2:$J$12,2,FALSE)</f>
        <v>DPES</v>
      </c>
      <c r="C32">
        <f>VLOOKUP(B32,$I$15:$J$20,2,FALSE)</f>
        <v>5</v>
      </c>
      <c r="D32">
        <v>8</v>
      </c>
      <c r="E32">
        <v>23</v>
      </c>
      <c r="F32" t="s">
        <v>8</v>
      </c>
      <c r="G32">
        <v>93</v>
      </c>
    </row>
    <row r="33" spans="1:7" x14ac:dyDescent="0.2">
      <c r="A33" t="s">
        <v>7</v>
      </c>
      <c r="B33" t="str">
        <f>VLOOKUP(A33,$I$2:$J$12,2,FALSE)</f>
        <v>DPES</v>
      </c>
      <c r="C33">
        <f>VLOOKUP(B33,$I$15:$J$20,2,FALSE)</f>
        <v>5</v>
      </c>
      <c r="D33">
        <v>8</v>
      </c>
      <c r="E33">
        <v>23</v>
      </c>
      <c r="F33" t="s">
        <v>8</v>
      </c>
      <c r="G33">
        <v>94</v>
      </c>
    </row>
    <row r="34" spans="1:7" x14ac:dyDescent="0.2">
      <c r="A34" t="s">
        <v>7</v>
      </c>
      <c r="B34" t="str">
        <f>VLOOKUP(A34,$I$2:$J$12,2,FALSE)</f>
        <v>DPES</v>
      </c>
      <c r="C34">
        <f>VLOOKUP(B34,$I$15:$J$20,2,FALSE)</f>
        <v>5</v>
      </c>
      <c r="D34">
        <v>9</v>
      </c>
      <c r="E34">
        <v>23</v>
      </c>
      <c r="F34" t="s">
        <v>6</v>
      </c>
      <c r="G34">
        <v>88</v>
      </c>
    </row>
    <row r="35" spans="1:7" x14ac:dyDescent="0.2">
      <c r="A35" t="s">
        <v>7</v>
      </c>
      <c r="B35" t="str">
        <f>VLOOKUP(A35,$I$2:$J$12,2,FALSE)</f>
        <v>DPES</v>
      </c>
      <c r="C35">
        <f>VLOOKUP(B35,$I$15:$J$20,2,FALSE)</f>
        <v>5</v>
      </c>
      <c r="D35">
        <v>8</v>
      </c>
      <c r="E35">
        <v>23</v>
      </c>
      <c r="F35" t="s">
        <v>8</v>
      </c>
      <c r="G35">
        <v>91</v>
      </c>
    </row>
    <row r="36" spans="1:7" x14ac:dyDescent="0.2">
      <c r="A36" t="s">
        <v>7</v>
      </c>
      <c r="B36" t="str">
        <f>VLOOKUP(A36,$I$2:$J$12,2,FALSE)</f>
        <v>DPES</v>
      </c>
      <c r="C36">
        <f>VLOOKUP(B36,$I$15:$J$20,2,FALSE)</f>
        <v>5</v>
      </c>
      <c r="D36">
        <v>8</v>
      </c>
      <c r="E36">
        <v>23</v>
      </c>
      <c r="F36" t="s">
        <v>8</v>
      </c>
      <c r="G36">
        <v>93</v>
      </c>
    </row>
    <row r="37" spans="1:7" x14ac:dyDescent="0.2">
      <c r="A37" t="s">
        <v>7</v>
      </c>
      <c r="B37" t="str">
        <f>VLOOKUP(A37,$I$2:$J$12,2,FALSE)</f>
        <v>DPES</v>
      </c>
      <c r="C37">
        <f>VLOOKUP(B37,$I$15:$J$20,2,FALSE)</f>
        <v>5</v>
      </c>
      <c r="D37">
        <v>5</v>
      </c>
      <c r="E37">
        <v>20</v>
      </c>
      <c r="F37" t="s">
        <v>6</v>
      </c>
      <c r="G37">
        <v>95</v>
      </c>
    </row>
    <row r="38" spans="1:7" x14ac:dyDescent="0.2">
      <c r="A38" t="s">
        <v>7</v>
      </c>
      <c r="B38" t="str">
        <f>VLOOKUP(A38,$I$2:$J$12,2,FALSE)</f>
        <v>DPES</v>
      </c>
      <c r="C38">
        <f>VLOOKUP(B38,$I$15:$J$20,2,FALSE)</f>
        <v>5</v>
      </c>
      <c r="D38">
        <v>5</v>
      </c>
      <c r="E38">
        <v>20</v>
      </c>
      <c r="F38" t="s">
        <v>6</v>
      </c>
      <c r="G38">
        <v>95</v>
      </c>
    </row>
    <row r="39" spans="1:7" x14ac:dyDescent="0.2">
      <c r="A39" t="s">
        <v>7</v>
      </c>
      <c r="B39" t="str">
        <f>VLOOKUP(A39,$I$2:$J$12,2,FALSE)</f>
        <v>DPES</v>
      </c>
      <c r="C39">
        <f>VLOOKUP(B39,$I$15:$J$20,2,FALSE)</f>
        <v>5</v>
      </c>
      <c r="D39">
        <v>6</v>
      </c>
      <c r="E39">
        <v>21</v>
      </c>
      <c r="F39" t="s">
        <v>8</v>
      </c>
      <c r="G39">
        <v>95</v>
      </c>
    </row>
    <row r="40" spans="1:7" x14ac:dyDescent="0.2">
      <c r="A40" t="s">
        <v>7</v>
      </c>
      <c r="B40" t="str">
        <f>VLOOKUP(A40,$I$2:$J$12,2,FALSE)</f>
        <v>DPES</v>
      </c>
      <c r="C40">
        <f>VLOOKUP(B40,$I$15:$J$20,2,FALSE)</f>
        <v>5</v>
      </c>
      <c r="D40">
        <v>6</v>
      </c>
      <c r="E40">
        <v>21</v>
      </c>
      <c r="F40" t="s">
        <v>8</v>
      </c>
      <c r="G40">
        <v>95</v>
      </c>
    </row>
    <row r="41" spans="1:7" x14ac:dyDescent="0.2">
      <c r="A41" t="s">
        <v>7</v>
      </c>
      <c r="B41" t="str">
        <f>VLOOKUP(A41,$I$2:$J$12,2,FALSE)</f>
        <v>DPES</v>
      </c>
      <c r="C41">
        <f>VLOOKUP(B41,$I$15:$J$20,2,FALSE)</f>
        <v>5</v>
      </c>
      <c r="D41">
        <v>7</v>
      </c>
      <c r="E41">
        <v>22</v>
      </c>
      <c r="F41" t="s">
        <v>8</v>
      </c>
      <c r="G41">
        <v>85</v>
      </c>
    </row>
    <row r="42" spans="1:7" x14ac:dyDescent="0.2">
      <c r="A42" t="s">
        <v>7</v>
      </c>
      <c r="B42" t="str">
        <f>VLOOKUP(A42,$I$2:$J$12,2,FALSE)</f>
        <v>DPES</v>
      </c>
      <c r="C42">
        <f>VLOOKUP(B42,$I$15:$J$20,2,FALSE)</f>
        <v>5</v>
      </c>
      <c r="D42">
        <v>8</v>
      </c>
      <c r="E42">
        <v>23</v>
      </c>
      <c r="F42" t="s">
        <v>6</v>
      </c>
      <c r="G42">
        <v>83</v>
      </c>
    </row>
    <row r="43" spans="1:7" x14ac:dyDescent="0.2">
      <c r="A43" t="s">
        <v>7</v>
      </c>
      <c r="B43" t="str">
        <f>VLOOKUP(A43,$I$2:$J$12,2,FALSE)</f>
        <v>DPES</v>
      </c>
      <c r="C43">
        <f>VLOOKUP(B43,$I$15:$J$20,2,FALSE)</f>
        <v>5</v>
      </c>
      <c r="D43">
        <v>5</v>
      </c>
      <c r="E43">
        <v>20</v>
      </c>
      <c r="F43" t="s">
        <v>6</v>
      </c>
      <c r="G43">
        <v>85</v>
      </c>
    </row>
    <row r="44" spans="1:7" x14ac:dyDescent="0.2">
      <c r="A44" t="s">
        <v>7</v>
      </c>
      <c r="B44" t="str">
        <f>VLOOKUP(A44,$I$2:$J$12,2,FALSE)</f>
        <v>DPES</v>
      </c>
      <c r="C44">
        <f>VLOOKUP(B44,$I$15:$J$20,2,FALSE)</f>
        <v>5</v>
      </c>
      <c r="D44">
        <v>8</v>
      </c>
      <c r="E44">
        <v>23</v>
      </c>
      <c r="F44" t="s">
        <v>6</v>
      </c>
      <c r="G44">
        <v>84</v>
      </c>
    </row>
    <row r="45" spans="1:7" x14ac:dyDescent="0.2">
      <c r="A45" t="s">
        <v>7</v>
      </c>
      <c r="B45" t="str">
        <f>VLOOKUP(A45,$I$2:$J$12,2,FALSE)</f>
        <v>DPES</v>
      </c>
      <c r="C45">
        <f>VLOOKUP(B45,$I$15:$J$20,2,FALSE)</f>
        <v>5</v>
      </c>
      <c r="D45">
        <v>9</v>
      </c>
      <c r="E45">
        <v>23</v>
      </c>
      <c r="F45" t="s">
        <v>8</v>
      </c>
      <c r="G45">
        <v>87</v>
      </c>
    </row>
    <row r="46" spans="1:7" x14ac:dyDescent="0.2">
      <c r="A46" t="s">
        <v>7</v>
      </c>
      <c r="B46" t="str">
        <f>VLOOKUP(A46,$I$2:$J$12,2,FALSE)</f>
        <v>DPES</v>
      </c>
      <c r="C46">
        <f>VLOOKUP(B46,$I$15:$J$20,2,FALSE)</f>
        <v>5</v>
      </c>
      <c r="D46">
        <v>4</v>
      </c>
      <c r="E46">
        <v>20</v>
      </c>
      <c r="F46" t="s">
        <v>8</v>
      </c>
      <c r="G46">
        <v>88</v>
      </c>
    </row>
    <row r="47" spans="1:7" x14ac:dyDescent="0.2">
      <c r="A47" t="s">
        <v>7</v>
      </c>
      <c r="B47" t="str">
        <f>VLOOKUP(A47,$I$2:$J$12,2,FALSE)</f>
        <v>DPES</v>
      </c>
      <c r="C47">
        <f>VLOOKUP(B47,$I$15:$J$20,2,FALSE)</f>
        <v>5</v>
      </c>
      <c r="D47">
        <v>5</v>
      </c>
      <c r="E47">
        <v>20</v>
      </c>
      <c r="F47" t="s">
        <v>8</v>
      </c>
      <c r="G47">
        <v>94</v>
      </c>
    </row>
    <row r="48" spans="1:7" x14ac:dyDescent="0.2">
      <c r="A48" t="s">
        <v>7</v>
      </c>
      <c r="B48" t="str">
        <f>VLOOKUP(A48,$I$2:$J$12,2,FALSE)</f>
        <v>DPES</v>
      </c>
      <c r="C48">
        <f>VLOOKUP(B48,$I$15:$J$20,2,FALSE)</f>
        <v>5</v>
      </c>
      <c r="D48">
        <v>7</v>
      </c>
      <c r="E48">
        <v>21</v>
      </c>
      <c r="F48" t="s">
        <v>8</v>
      </c>
      <c r="G48">
        <v>78</v>
      </c>
    </row>
    <row r="49" spans="1:7" x14ac:dyDescent="0.2">
      <c r="A49" t="s">
        <v>7</v>
      </c>
      <c r="B49" t="str">
        <f>VLOOKUP(A49,$I$2:$J$12,2,FALSE)</f>
        <v>DPES</v>
      </c>
      <c r="C49">
        <f>VLOOKUP(B49,$I$15:$J$20,2,FALSE)</f>
        <v>5</v>
      </c>
      <c r="D49">
        <v>7</v>
      </c>
      <c r="E49">
        <v>21</v>
      </c>
      <c r="F49" t="s">
        <v>8</v>
      </c>
      <c r="G49">
        <v>74</v>
      </c>
    </row>
    <row r="50" spans="1:7" x14ac:dyDescent="0.2">
      <c r="A50" t="s">
        <v>7</v>
      </c>
      <c r="B50" t="str">
        <f>VLOOKUP(A50,$I$2:$J$12,2,FALSE)</f>
        <v>DPES</v>
      </c>
      <c r="C50">
        <f>VLOOKUP(B50,$I$15:$J$20,2,FALSE)</f>
        <v>5</v>
      </c>
      <c r="D50">
        <v>8</v>
      </c>
      <c r="E50">
        <v>22</v>
      </c>
      <c r="F50" t="s">
        <v>8</v>
      </c>
      <c r="G50">
        <v>77</v>
      </c>
    </row>
    <row r="51" spans="1:7" x14ac:dyDescent="0.2">
      <c r="A51" t="s">
        <v>7</v>
      </c>
      <c r="B51" t="str">
        <f>VLOOKUP(A51,$I$2:$J$12,2,FALSE)</f>
        <v>DPES</v>
      </c>
      <c r="C51">
        <f>VLOOKUP(B51,$I$15:$J$20,2,FALSE)</f>
        <v>5</v>
      </c>
      <c r="D51">
        <v>7</v>
      </c>
      <c r="E51">
        <v>21</v>
      </c>
      <c r="F51" t="s">
        <v>6</v>
      </c>
      <c r="G51">
        <v>88</v>
      </c>
    </row>
    <row r="52" spans="1:7" x14ac:dyDescent="0.2">
      <c r="A52" t="s">
        <v>11</v>
      </c>
      <c r="B52" t="str">
        <f>VLOOKUP(A52,$I$2:$J$12,2,FALSE)</f>
        <v>DMAF</v>
      </c>
      <c r="C52">
        <f>VLOOKUP(B52,$I$15:$J$20,2,FALSE)</f>
        <v>4</v>
      </c>
      <c r="D52">
        <v>1</v>
      </c>
      <c r="E52">
        <v>18</v>
      </c>
      <c r="F52" t="s">
        <v>6</v>
      </c>
      <c r="G52">
        <v>86</v>
      </c>
    </row>
    <row r="53" spans="1:7" x14ac:dyDescent="0.2">
      <c r="A53" t="s">
        <v>11</v>
      </c>
      <c r="B53" t="str">
        <f>VLOOKUP(A53,$I$2:$J$12,2,FALSE)</f>
        <v>DMAF</v>
      </c>
      <c r="C53">
        <f>VLOOKUP(B53,$I$15:$J$20,2,FALSE)</f>
        <v>4</v>
      </c>
      <c r="D53">
        <v>1</v>
      </c>
      <c r="E53">
        <v>18</v>
      </c>
      <c r="F53" t="s">
        <v>6</v>
      </c>
      <c r="G53">
        <v>85</v>
      </c>
    </row>
    <row r="54" spans="1:7" x14ac:dyDescent="0.2">
      <c r="A54" t="s">
        <v>11</v>
      </c>
      <c r="B54" t="str">
        <f>VLOOKUP(A54,$I$2:$J$12,2,FALSE)</f>
        <v>DMAF</v>
      </c>
      <c r="C54">
        <f>VLOOKUP(B54,$I$15:$J$20,2,FALSE)</f>
        <v>4</v>
      </c>
      <c r="D54">
        <v>5</v>
      </c>
      <c r="E54">
        <v>21</v>
      </c>
      <c r="F54" t="s">
        <v>6</v>
      </c>
      <c r="G54">
        <v>78</v>
      </c>
    </row>
    <row r="55" spans="1:7" x14ac:dyDescent="0.2">
      <c r="A55" t="s">
        <v>11</v>
      </c>
      <c r="B55" t="str">
        <f>VLOOKUP(A55,$I$2:$J$12,2,FALSE)</f>
        <v>DMAF</v>
      </c>
      <c r="C55">
        <f>VLOOKUP(B55,$I$15:$J$20,2,FALSE)</f>
        <v>4</v>
      </c>
      <c r="D55">
        <v>2</v>
      </c>
      <c r="E55">
        <v>18</v>
      </c>
      <c r="F55" t="s">
        <v>8</v>
      </c>
      <c r="G55">
        <v>85</v>
      </c>
    </row>
    <row r="56" spans="1:7" x14ac:dyDescent="0.2">
      <c r="A56" t="s">
        <v>11</v>
      </c>
      <c r="B56" t="str">
        <f>VLOOKUP(A56,$I$2:$J$12,2,FALSE)</f>
        <v>DMAF</v>
      </c>
      <c r="C56">
        <f>VLOOKUP(B56,$I$15:$J$20,2,FALSE)</f>
        <v>4</v>
      </c>
      <c r="D56">
        <v>7</v>
      </c>
      <c r="E56">
        <v>22</v>
      </c>
      <c r="F56" t="s">
        <v>6</v>
      </c>
      <c r="G56">
        <v>88</v>
      </c>
    </row>
    <row r="57" spans="1:7" x14ac:dyDescent="0.2">
      <c r="A57" t="s">
        <v>11</v>
      </c>
      <c r="B57" t="str">
        <f>VLOOKUP(A57,$I$2:$J$12,2,FALSE)</f>
        <v>DMAF</v>
      </c>
      <c r="C57">
        <f>VLOOKUP(B57,$I$15:$J$20,2,FALSE)</f>
        <v>4</v>
      </c>
      <c r="D57">
        <v>5</v>
      </c>
      <c r="E57">
        <v>21</v>
      </c>
      <c r="F57" t="s">
        <v>6</v>
      </c>
      <c r="G57">
        <v>86</v>
      </c>
    </row>
    <row r="58" spans="1:7" x14ac:dyDescent="0.2">
      <c r="A58" t="s">
        <v>11</v>
      </c>
      <c r="B58" t="str">
        <f>VLOOKUP(A58,$I$2:$J$12,2,FALSE)</f>
        <v>DMAF</v>
      </c>
      <c r="C58">
        <f>VLOOKUP(B58,$I$15:$J$20,2,FALSE)</f>
        <v>4</v>
      </c>
      <c r="D58">
        <v>1</v>
      </c>
      <c r="E58">
        <v>18</v>
      </c>
      <c r="F58" t="s">
        <v>6</v>
      </c>
      <c r="G58">
        <v>95</v>
      </c>
    </row>
    <row r="59" spans="1:7" x14ac:dyDescent="0.2">
      <c r="A59" t="s">
        <v>11</v>
      </c>
      <c r="B59" t="str">
        <f>VLOOKUP(A59,$I$2:$J$12,2,FALSE)</f>
        <v>DMAF</v>
      </c>
      <c r="C59">
        <f>VLOOKUP(B59,$I$15:$J$20,2,FALSE)</f>
        <v>4</v>
      </c>
      <c r="D59">
        <v>7</v>
      </c>
      <c r="E59">
        <v>22</v>
      </c>
      <c r="F59" t="s">
        <v>8</v>
      </c>
      <c r="G59">
        <v>90</v>
      </c>
    </row>
    <row r="60" spans="1:7" x14ac:dyDescent="0.2">
      <c r="A60" t="s">
        <v>11</v>
      </c>
      <c r="B60" t="str">
        <f>VLOOKUP(A60,$I$2:$J$12,2,FALSE)</f>
        <v>DMAF</v>
      </c>
      <c r="C60">
        <f>VLOOKUP(B60,$I$15:$J$20,2,FALSE)</f>
        <v>4</v>
      </c>
      <c r="D60">
        <v>8</v>
      </c>
      <c r="E60">
        <v>22</v>
      </c>
      <c r="F60" t="s">
        <v>8</v>
      </c>
      <c r="G60">
        <v>86</v>
      </c>
    </row>
    <row r="61" spans="1:7" x14ac:dyDescent="0.2">
      <c r="A61" t="s">
        <v>11</v>
      </c>
      <c r="B61" t="str">
        <f>VLOOKUP(A61,$I$2:$J$12,2,FALSE)</f>
        <v>DMAF</v>
      </c>
      <c r="C61">
        <f>VLOOKUP(B61,$I$15:$J$20,2,FALSE)</f>
        <v>4</v>
      </c>
      <c r="D61">
        <v>9</v>
      </c>
      <c r="E61">
        <v>23</v>
      </c>
      <c r="F61" t="s">
        <v>6</v>
      </c>
      <c r="G61">
        <v>78</v>
      </c>
    </row>
    <row r="62" spans="1:7" x14ac:dyDescent="0.2">
      <c r="A62" t="s">
        <v>11</v>
      </c>
      <c r="B62" t="str">
        <f>VLOOKUP(A62,$I$2:$J$12,2,FALSE)</f>
        <v>DMAF</v>
      </c>
      <c r="C62">
        <f>VLOOKUP(B62,$I$15:$J$20,2,FALSE)</f>
        <v>4</v>
      </c>
      <c r="D62">
        <v>4</v>
      </c>
      <c r="E62">
        <v>20</v>
      </c>
      <c r="F62" t="s">
        <v>6</v>
      </c>
      <c r="G62">
        <v>94</v>
      </c>
    </row>
    <row r="63" spans="1:7" x14ac:dyDescent="0.2">
      <c r="A63" t="s">
        <v>11</v>
      </c>
      <c r="B63" t="str">
        <f>VLOOKUP(A63,$I$2:$J$12,2,FALSE)</f>
        <v>DMAF</v>
      </c>
      <c r="C63">
        <f>VLOOKUP(B63,$I$15:$J$20,2,FALSE)</f>
        <v>4</v>
      </c>
      <c r="D63">
        <v>5</v>
      </c>
      <c r="E63">
        <v>21</v>
      </c>
      <c r="F63" t="s">
        <v>8</v>
      </c>
      <c r="G63">
        <v>89</v>
      </c>
    </row>
    <row r="64" spans="1:7" x14ac:dyDescent="0.2">
      <c r="A64" t="s">
        <v>11</v>
      </c>
      <c r="B64" t="str">
        <f>VLOOKUP(A64,$I$2:$J$12,2,FALSE)</f>
        <v>DMAF</v>
      </c>
      <c r="C64">
        <f>VLOOKUP(B64,$I$15:$J$20,2,FALSE)</f>
        <v>4</v>
      </c>
      <c r="D64">
        <v>6</v>
      </c>
      <c r="E64">
        <v>21</v>
      </c>
      <c r="F64" t="s">
        <v>6</v>
      </c>
      <c r="G64">
        <v>87</v>
      </c>
    </row>
    <row r="65" spans="1:7" x14ac:dyDescent="0.2">
      <c r="A65" t="s">
        <v>11</v>
      </c>
      <c r="B65" t="str">
        <f>VLOOKUP(A65,$I$2:$J$12,2,FALSE)</f>
        <v>DMAF</v>
      </c>
      <c r="C65">
        <f>VLOOKUP(B65,$I$15:$J$20,2,FALSE)</f>
        <v>4</v>
      </c>
      <c r="D65">
        <v>7</v>
      </c>
      <c r="E65">
        <v>21</v>
      </c>
      <c r="F65" t="s">
        <v>8</v>
      </c>
      <c r="G65">
        <v>88</v>
      </c>
    </row>
    <row r="66" spans="1:7" x14ac:dyDescent="0.2">
      <c r="A66" t="s">
        <v>11</v>
      </c>
      <c r="B66" t="str">
        <f>VLOOKUP(A66,$I$2:$J$12,2,FALSE)</f>
        <v>DMAF</v>
      </c>
      <c r="C66">
        <f>VLOOKUP(B66,$I$15:$J$20,2,FALSE)</f>
        <v>4</v>
      </c>
      <c r="D66">
        <v>5</v>
      </c>
      <c r="E66">
        <v>20</v>
      </c>
      <c r="F66" t="s">
        <v>6</v>
      </c>
      <c r="G66">
        <v>90</v>
      </c>
    </row>
    <row r="67" spans="1:7" x14ac:dyDescent="0.2">
      <c r="A67" t="s">
        <v>11</v>
      </c>
      <c r="B67" t="str">
        <f>VLOOKUP(A67,$I$2:$J$12,2,FALSE)</f>
        <v>DMAF</v>
      </c>
      <c r="C67">
        <f>VLOOKUP(B67,$I$15:$J$20,2,FALSE)</f>
        <v>4</v>
      </c>
      <c r="D67">
        <v>4</v>
      </c>
      <c r="E67">
        <v>19</v>
      </c>
      <c r="F67" t="s">
        <v>6</v>
      </c>
      <c r="G67">
        <v>91</v>
      </c>
    </row>
    <row r="68" spans="1:7" x14ac:dyDescent="0.2">
      <c r="A68" t="s">
        <v>11</v>
      </c>
      <c r="B68" t="str">
        <f>VLOOKUP(A68,$I$2:$J$12,2,FALSE)</f>
        <v>DMAF</v>
      </c>
      <c r="C68">
        <f>VLOOKUP(B68,$I$15:$J$20,2,FALSE)</f>
        <v>4</v>
      </c>
      <c r="D68">
        <v>4</v>
      </c>
      <c r="E68">
        <v>19</v>
      </c>
      <c r="F68" t="s">
        <v>6</v>
      </c>
      <c r="G68">
        <v>93</v>
      </c>
    </row>
    <row r="69" spans="1:7" x14ac:dyDescent="0.2">
      <c r="A69" t="s">
        <v>11</v>
      </c>
      <c r="B69" t="str">
        <f>VLOOKUP(A69,$I$2:$J$12,2,FALSE)</f>
        <v>DMAF</v>
      </c>
      <c r="C69">
        <f>VLOOKUP(B69,$I$15:$J$20,2,FALSE)</f>
        <v>4</v>
      </c>
      <c r="D69">
        <v>4</v>
      </c>
      <c r="E69">
        <v>19</v>
      </c>
      <c r="F69" t="s">
        <v>8</v>
      </c>
      <c r="G69">
        <v>94</v>
      </c>
    </row>
    <row r="70" spans="1:7" x14ac:dyDescent="0.2">
      <c r="A70" t="s">
        <v>11</v>
      </c>
      <c r="B70" t="str">
        <f>VLOOKUP(A70,$I$2:$J$12,2,FALSE)</f>
        <v>DMAF</v>
      </c>
      <c r="C70">
        <f>VLOOKUP(B70,$I$15:$J$20,2,FALSE)</f>
        <v>4</v>
      </c>
      <c r="D70">
        <v>4</v>
      </c>
      <c r="E70">
        <v>19</v>
      </c>
      <c r="F70" t="s">
        <v>8</v>
      </c>
      <c r="G70">
        <v>95</v>
      </c>
    </row>
    <row r="71" spans="1:7" x14ac:dyDescent="0.2">
      <c r="A71" t="s">
        <v>11</v>
      </c>
      <c r="B71" t="str">
        <f>VLOOKUP(A71,$I$2:$J$12,2,FALSE)</f>
        <v>DMAF</v>
      </c>
      <c r="C71">
        <f>VLOOKUP(B71,$I$15:$J$20,2,FALSE)</f>
        <v>4</v>
      </c>
      <c r="D71">
        <v>5</v>
      </c>
      <c r="E71">
        <v>20</v>
      </c>
      <c r="F71" t="s">
        <v>8</v>
      </c>
      <c r="G71">
        <v>95</v>
      </c>
    </row>
    <row r="72" spans="1:7" x14ac:dyDescent="0.2">
      <c r="A72" t="s">
        <v>11</v>
      </c>
      <c r="B72" t="str">
        <f>VLOOKUP(A72,$I$2:$J$12,2,FALSE)</f>
        <v>DMAF</v>
      </c>
      <c r="C72">
        <f>VLOOKUP(B72,$I$15:$J$20,2,FALSE)</f>
        <v>4</v>
      </c>
      <c r="D72">
        <v>7</v>
      </c>
      <c r="E72">
        <v>22</v>
      </c>
      <c r="F72" t="s">
        <v>8</v>
      </c>
      <c r="G72">
        <v>87</v>
      </c>
    </row>
    <row r="73" spans="1:7" x14ac:dyDescent="0.2">
      <c r="A73" t="s">
        <v>11</v>
      </c>
      <c r="B73" t="str">
        <f>VLOOKUP(A73,$I$2:$J$12,2,FALSE)</f>
        <v>DMAF</v>
      </c>
      <c r="C73">
        <f>VLOOKUP(B73,$I$15:$J$20,2,FALSE)</f>
        <v>4</v>
      </c>
      <c r="D73">
        <v>5</v>
      </c>
      <c r="E73">
        <v>20</v>
      </c>
      <c r="F73" t="s">
        <v>8</v>
      </c>
      <c r="G73">
        <v>89</v>
      </c>
    </row>
    <row r="74" spans="1:7" x14ac:dyDescent="0.2">
      <c r="A74" t="s">
        <v>11</v>
      </c>
      <c r="B74" t="str">
        <f>VLOOKUP(A74,$I$2:$J$12,2,FALSE)</f>
        <v>DMAF</v>
      </c>
      <c r="C74">
        <f>VLOOKUP(B74,$I$15:$J$20,2,FALSE)</f>
        <v>4</v>
      </c>
      <c r="D74">
        <v>7</v>
      </c>
      <c r="E74">
        <v>21</v>
      </c>
      <c r="F74" t="s">
        <v>8</v>
      </c>
      <c r="G74">
        <v>90</v>
      </c>
    </row>
    <row r="75" spans="1:7" x14ac:dyDescent="0.2">
      <c r="A75" t="s">
        <v>11</v>
      </c>
      <c r="B75" t="str">
        <f>VLOOKUP(A75,$I$2:$J$12,2,FALSE)</f>
        <v>DMAF</v>
      </c>
      <c r="C75">
        <f>VLOOKUP(B75,$I$15:$J$20,2,FALSE)</f>
        <v>4</v>
      </c>
      <c r="D75">
        <v>7</v>
      </c>
      <c r="E75">
        <v>22</v>
      </c>
      <c r="F75" t="s">
        <v>6</v>
      </c>
      <c r="G75">
        <v>92</v>
      </c>
    </row>
    <row r="76" spans="1:7" x14ac:dyDescent="0.2">
      <c r="A76" t="s">
        <v>11</v>
      </c>
      <c r="B76" t="str">
        <f>VLOOKUP(A76,$I$2:$J$12,2,FALSE)</f>
        <v>DMAF</v>
      </c>
      <c r="C76">
        <f>VLOOKUP(B76,$I$15:$J$20,2,FALSE)</f>
        <v>4</v>
      </c>
      <c r="D76">
        <v>5</v>
      </c>
      <c r="E76">
        <v>20</v>
      </c>
      <c r="F76" t="s">
        <v>8</v>
      </c>
      <c r="G76">
        <v>95</v>
      </c>
    </row>
    <row r="77" spans="1:7" x14ac:dyDescent="0.2">
      <c r="A77" t="s">
        <v>14</v>
      </c>
      <c r="B77" t="str">
        <f>VLOOKUP(A77,$I$2:$J$12,2,FALSE)</f>
        <v>DHDU</v>
      </c>
      <c r="C77">
        <f>VLOOKUP(B77,$I$15:$J$20,2,FALSE)</f>
        <v>3</v>
      </c>
      <c r="D77">
        <v>6</v>
      </c>
      <c r="E77">
        <v>23</v>
      </c>
      <c r="F77" t="s">
        <v>8</v>
      </c>
      <c r="G77">
        <v>96</v>
      </c>
    </row>
    <row r="78" spans="1:7" x14ac:dyDescent="0.2">
      <c r="A78" t="s">
        <v>14</v>
      </c>
      <c r="B78" t="str">
        <f>VLOOKUP(A78,$I$2:$J$12,2,FALSE)</f>
        <v>DHDU</v>
      </c>
      <c r="C78">
        <f>VLOOKUP(B78,$I$15:$J$20,2,FALSE)</f>
        <v>3</v>
      </c>
      <c r="D78">
        <v>5</v>
      </c>
      <c r="E78">
        <v>21</v>
      </c>
      <c r="F78" t="s">
        <v>8</v>
      </c>
      <c r="G78">
        <v>92</v>
      </c>
    </row>
    <row r="79" spans="1:7" x14ac:dyDescent="0.2">
      <c r="A79" t="s">
        <v>15</v>
      </c>
      <c r="B79" t="str">
        <f>VLOOKUP(A79,$I$2:$J$12,2,FALSE)</f>
        <v>DHDU</v>
      </c>
      <c r="C79">
        <f>VLOOKUP(B79,$I$15:$J$20,2,FALSE)</f>
        <v>3</v>
      </c>
      <c r="D79">
        <v>1</v>
      </c>
      <c r="E79">
        <v>18</v>
      </c>
      <c r="F79" t="s">
        <v>8</v>
      </c>
      <c r="G79">
        <v>88</v>
      </c>
    </row>
    <row r="80" spans="1:7" x14ac:dyDescent="0.2">
      <c r="A80" t="s">
        <v>14</v>
      </c>
      <c r="B80" t="str">
        <f>VLOOKUP(A80,$I$2:$J$12,2,FALSE)</f>
        <v>DHDU</v>
      </c>
      <c r="C80">
        <f>VLOOKUP(B80,$I$15:$J$20,2,FALSE)</f>
        <v>3</v>
      </c>
      <c r="D80">
        <v>9</v>
      </c>
      <c r="E80">
        <v>23</v>
      </c>
      <c r="F80" t="s">
        <v>8</v>
      </c>
      <c r="G80">
        <v>99</v>
      </c>
    </row>
    <row r="81" spans="1:7" x14ac:dyDescent="0.2">
      <c r="A81" t="s">
        <v>14</v>
      </c>
      <c r="B81" t="str">
        <f>VLOOKUP(A81,$I$2:$J$12,2,FALSE)</f>
        <v>DHDU</v>
      </c>
      <c r="C81">
        <f>VLOOKUP(B81,$I$15:$J$20,2,FALSE)</f>
        <v>3</v>
      </c>
      <c r="D81">
        <v>1</v>
      </c>
      <c r="E81">
        <v>17</v>
      </c>
      <c r="F81" t="s">
        <v>8</v>
      </c>
      <c r="G81">
        <v>89</v>
      </c>
    </row>
    <row r="82" spans="1:7" x14ac:dyDescent="0.2">
      <c r="A82" t="s">
        <v>14</v>
      </c>
      <c r="B82" t="str">
        <f>VLOOKUP(A82,$I$2:$J$12,2,FALSE)</f>
        <v>DHDU</v>
      </c>
      <c r="C82">
        <f>VLOOKUP(B82,$I$15:$J$20,2,FALSE)</f>
        <v>3</v>
      </c>
      <c r="D82">
        <v>7</v>
      </c>
      <c r="E82">
        <v>21</v>
      </c>
      <c r="F82" t="s">
        <v>8</v>
      </c>
      <c r="G82">
        <v>91</v>
      </c>
    </row>
    <row r="83" spans="1:7" x14ac:dyDescent="0.2">
      <c r="A83" t="s">
        <v>15</v>
      </c>
      <c r="B83" t="str">
        <f>VLOOKUP(A83,$I$2:$J$12,2,FALSE)</f>
        <v>DHDU</v>
      </c>
      <c r="C83">
        <f>VLOOKUP(B83,$I$15:$J$20,2,FALSE)</f>
        <v>3</v>
      </c>
      <c r="D83">
        <v>2</v>
      </c>
      <c r="E83">
        <v>18</v>
      </c>
      <c r="F83" t="s">
        <v>6</v>
      </c>
      <c r="G83">
        <v>83</v>
      </c>
    </row>
    <row r="84" spans="1:7" x14ac:dyDescent="0.2">
      <c r="A84" t="s">
        <v>14</v>
      </c>
      <c r="B84" t="str">
        <f>VLOOKUP(A84,$I$2:$J$12,2,FALSE)</f>
        <v>DHDU</v>
      </c>
      <c r="C84">
        <f>VLOOKUP(B84,$I$15:$J$20,2,FALSE)</f>
        <v>3</v>
      </c>
      <c r="D84">
        <v>5</v>
      </c>
      <c r="E84">
        <v>21</v>
      </c>
      <c r="F84" t="s">
        <v>8</v>
      </c>
      <c r="G84">
        <v>91</v>
      </c>
    </row>
    <row r="85" spans="1:7" x14ac:dyDescent="0.2">
      <c r="A85" t="s">
        <v>14</v>
      </c>
      <c r="B85" t="str">
        <f>VLOOKUP(A85,$I$2:$J$12,2,FALSE)</f>
        <v>DHDU</v>
      </c>
      <c r="C85">
        <f>VLOOKUP(B85,$I$15:$J$20,2,FALSE)</f>
        <v>3</v>
      </c>
      <c r="D85">
        <v>6</v>
      </c>
      <c r="E85">
        <v>23</v>
      </c>
      <c r="F85" t="s">
        <v>8</v>
      </c>
      <c r="G85">
        <v>97</v>
      </c>
    </row>
    <row r="86" spans="1:7" x14ac:dyDescent="0.2">
      <c r="A86" t="s">
        <v>14</v>
      </c>
      <c r="B86" t="str">
        <f>VLOOKUP(A86,$I$2:$J$12,2,FALSE)</f>
        <v>DHDU</v>
      </c>
      <c r="C86">
        <f>VLOOKUP(B86,$I$15:$J$20,2,FALSE)</f>
        <v>3</v>
      </c>
      <c r="D86">
        <v>8</v>
      </c>
      <c r="E86">
        <v>23</v>
      </c>
      <c r="F86" t="s">
        <v>8</v>
      </c>
      <c r="G86">
        <v>98</v>
      </c>
    </row>
    <row r="87" spans="1:7" x14ac:dyDescent="0.2">
      <c r="A87" t="s">
        <v>14</v>
      </c>
      <c r="B87" t="str">
        <f>VLOOKUP(A87,$I$2:$J$12,2,FALSE)</f>
        <v>DHDU</v>
      </c>
      <c r="C87">
        <f>VLOOKUP(B87,$I$15:$J$20,2,FALSE)</f>
        <v>3</v>
      </c>
      <c r="D87">
        <v>5</v>
      </c>
      <c r="E87">
        <v>20</v>
      </c>
      <c r="F87" t="s">
        <v>8</v>
      </c>
      <c r="G87">
        <v>92</v>
      </c>
    </row>
    <row r="88" spans="1:7" x14ac:dyDescent="0.2">
      <c r="A88" t="s">
        <v>14</v>
      </c>
      <c r="B88" t="str">
        <f>VLOOKUP(A88,$I$2:$J$12,2,FALSE)</f>
        <v>DHDU</v>
      </c>
      <c r="C88">
        <f>VLOOKUP(B88,$I$15:$J$20,2,FALSE)</f>
        <v>3</v>
      </c>
      <c r="D88">
        <v>4</v>
      </c>
      <c r="E88">
        <v>20</v>
      </c>
      <c r="F88" t="s">
        <v>8</v>
      </c>
      <c r="G88">
        <v>90</v>
      </c>
    </row>
    <row r="89" spans="1:7" x14ac:dyDescent="0.2">
      <c r="A89" t="s">
        <v>15</v>
      </c>
      <c r="B89" t="str">
        <f>VLOOKUP(A89,$I$2:$J$12,2,FALSE)</f>
        <v>DHDU</v>
      </c>
      <c r="C89">
        <f>VLOOKUP(B89,$I$15:$J$20,2,FALSE)</f>
        <v>3</v>
      </c>
      <c r="D89">
        <v>6</v>
      </c>
      <c r="E89">
        <v>21</v>
      </c>
      <c r="F89" t="s">
        <v>8</v>
      </c>
      <c r="G89">
        <v>93</v>
      </c>
    </row>
    <row r="90" spans="1:7" x14ac:dyDescent="0.2">
      <c r="A90" t="s">
        <v>15</v>
      </c>
      <c r="B90" t="str">
        <f>VLOOKUP(A90,$I$2:$J$12,2,FALSE)</f>
        <v>DHDU</v>
      </c>
      <c r="C90">
        <f>VLOOKUP(B90,$I$15:$J$20,2,FALSE)</f>
        <v>3</v>
      </c>
      <c r="D90">
        <v>3</v>
      </c>
      <c r="E90">
        <v>19</v>
      </c>
      <c r="F90" t="s">
        <v>8</v>
      </c>
      <c r="G90">
        <v>94</v>
      </c>
    </row>
    <row r="91" spans="1:7" x14ac:dyDescent="0.2">
      <c r="A91" t="s">
        <v>15</v>
      </c>
      <c r="B91" t="str">
        <f>VLOOKUP(A91,$I$2:$J$12,2,FALSE)</f>
        <v>DHDU</v>
      </c>
      <c r="C91">
        <f>VLOOKUP(B91,$I$15:$J$20,2,FALSE)</f>
        <v>3</v>
      </c>
      <c r="D91">
        <v>4</v>
      </c>
      <c r="E91">
        <v>19</v>
      </c>
      <c r="F91" t="s">
        <v>6</v>
      </c>
      <c r="G91">
        <v>90</v>
      </c>
    </row>
    <row r="92" spans="1:7" x14ac:dyDescent="0.2">
      <c r="A92" t="s">
        <v>14</v>
      </c>
      <c r="B92" t="str">
        <f>VLOOKUP(A92,$I$2:$J$12,2,FALSE)</f>
        <v>DHDU</v>
      </c>
      <c r="C92">
        <f>VLOOKUP(B92,$I$15:$J$20,2,FALSE)</f>
        <v>3</v>
      </c>
      <c r="D92">
        <v>3</v>
      </c>
      <c r="E92">
        <v>19</v>
      </c>
      <c r="F92" t="s">
        <v>6</v>
      </c>
      <c r="G92">
        <v>92</v>
      </c>
    </row>
    <row r="93" spans="1:7" x14ac:dyDescent="0.2">
      <c r="A93" t="s">
        <v>14</v>
      </c>
      <c r="B93" t="str">
        <f>VLOOKUP(A93,$I$2:$J$12,2,FALSE)</f>
        <v>DHDU</v>
      </c>
      <c r="C93">
        <f>VLOOKUP(B93,$I$15:$J$20,2,FALSE)</f>
        <v>3</v>
      </c>
      <c r="D93">
        <v>3</v>
      </c>
      <c r="E93">
        <v>19</v>
      </c>
      <c r="F93" t="s">
        <v>8</v>
      </c>
      <c r="G93">
        <v>88</v>
      </c>
    </row>
    <row r="94" spans="1:7" x14ac:dyDescent="0.2">
      <c r="A94" t="s">
        <v>15</v>
      </c>
      <c r="B94" t="str">
        <f>VLOOKUP(A94,$I$2:$J$12,2,FALSE)</f>
        <v>DHDU</v>
      </c>
      <c r="C94">
        <f>VLOOKUP(B94,$I$15:$J$20,2,FALSE)</f>
        <v>3</v>
      </c>
      <c r="D94">
        <v>3</v>
      </c>
      <c r="E94">
        <v>19</v>
      </c>
      <c r="F94" t="s">
        <v>8</v>
      </c>
      <c r="G94">
        <v>86</v>
      </c>
    </row>
    <row r="95" spans="1:7" x14ac:dyDescent="0.2">
      <c r="A95" t="s">
        <v>15</v>
      </c>
      <c r="B95" t="str">
        <f>VLOOKUP(A95,$I$2:$J$12,2,FALSE)</f>
        <v>DHDU</v>
      </c>
      <c r="C95">
        <f>VLOOKUP(B95,$I$15:$J$20,2,FALSE)</f>
        <v>3</v>
      </c>
      <c r="D95">
        <v>2</v>
      </c>
      <c r="E95">
        <v>18</v>
      </c>
      <c r="F95" t="s">
        <v>6</v>
      </c>
      <c r="G95">
        <v>90</v>
      </c>
    </row>
    <row r="96" spans="1:7" x14ac:dyDescent="0.2">
      <c r="A96" t="s">
        <v>14</v>
      </c>
      <c r="B96" t="str">
        <f>VLOOKUP(A96,$I$2:$J$12,2,FALSE)</f>
        <v>DHDU</v>
      </c>
      <c r="C96">
        <f>VLOOKUP(B96,$I$15:$J$20,2,FALSE)</f>
        <v>3</v>
      </c>
      <c r="D96">
        <v>3</v>
      </c>
      <c r="E96">
        <v>19</v>
      </c>
      <c r="F96" t="s">
        <v>8</v>
      </c>
      <c r="G96">
        <v>93</v>
      </c>
    </row>
    <row r="97" spans="1:7" x14ac:dyDescent="0.2">
      <c r="A97" t="s">
        <v>15</v>
      </c>
      <c r="B97" t="str">
        <f>VLOOKUP(A97,$I$2:$J$12,2,FALSE)</f>
        <v>DHDU</v>
      </c>
      <c r="C97">
        <f>VLOOKUP(B97,$I$15:$J$20,2,FALSE)</f>
        <v>3</v>
      </c>
      <c r="D97">
        <v>6</v>
      </c>
      <c r="E97">
        <v>21</v>
      </c>
      <c r="F97" t="s">
        <v>6</v>
      </c>
      <c r="G97">
        <v>87</v>
      </c>
    </row>
    <row r="98" spans="1:7" x14ac:dyDescent="0.2">
      <c r="A98" t="s">
        <v>15</v>
      </c>
      <c r="B98" t="str">
        <f>VLOOKUP(A98,$I$2:$J$12,2,FALSE)</f>
        <v>DHDU</v>
      </c>
      <c r="C98">
        <f>VLOOKUP(B98,$I$15:$J$20,2,FALSE)</f>
        <v>3</v>
      </c>
      <c r="D98">
        <v>7</v>
      </c>
      <c r="E98">
        <v>22</v>
      </c>
      <c r="F98" t="s">
        <v>8</v>
      </c>
      <c r="G98">
        <v>84</v>
      </c>
    </row>
    <row r="99" spans="1:7" x14ac:dyDescent="0.2">
      <c r="A99" t="s">
        <v>15</v>
      </c>
      <c r="B99" t="str">
        <f>VLOOKUP(A99,$I$2:$J$12,2,FALSE)</f>
        <v>DHDU</v>
      </c>
      <c r="C99">
        <f>VLOOKUP(B99,$I$15:$J$20,2,FALSE)</f>
        <v>3</v>
      </c>
      <c r="D99">
        <v>5</v>
      </c>
      <c r="E99">
        <v>20</v>
      </c>
      <c r="F99" t="s">
        <v>8</v>
      </c>
      <c r="G99">
        <v>86</v>
      </c>
    </row>
    <row r="100" spans="1:7" x14ac:dyDescent="0.2">
      <c r="A100" t="s">
        <v>14</v>
      </c>
      <c r="B100" t="str">
        <f>VLOOKUP(A100,$I$2:$J$12,2,FALSE)</f>
        <v>DHDU</v>
      </c>
      <c r="C100">
        <f>VLOOKUP(B100,$I$15:$J$20,2,FALSE)</f>
        <v>3</v>
      </c>
      <c r="D100">
        <v>4</v>
      </c>
      <c r="E100">
        <v>20</v>
      </c>
      <c r="F100" t="s">
        <v>8</v>
      </c>
      <c r="G100">
        <v>88</v>
      </c>
    </row>
    <row r="101" spans="1:7" x14ac:dyDescent="0.2">
      <c r="A101" t="s">
        <v>14</v>
      </c>
      <c r="B101" t="str">
        <f>VLOOKUP(A101,$I$2:$J$12,2,FALSE)</f>
        <v>DHDU</v>
      </c>
      <c r="C101">
        <f>VLOOKUP(B101,$I$15:$J$20,2,FALSE)</f>
        <v>3</v>
      </c>
      <c r="D101">
        <v>5</v>
      </c>
      <c r="E101">
        <v>21</v>
      </c>
      <c r="F101" t="s">
        <v>6</v>
      </c>
      <c r="G101">
        <v>88</v>
      </c>
    </row>
    <row r="102" spans="1:7" x14ac:dyDescent="0.2">
      <c r="A102" t="s">
        <v>5</v>
      </c>
      <c r="B102" t="str">
        <f>VLOOKUP(A102,$I$2:$J$12,2,FALSE)</f>
        <v>DESI</v>
      </c>
      <c r="C102">
        <f>VLOOKUP(B102,$I$15:$J$20,2,FALSE)</f>
        <v>2</v>
      </c>
      <c r="D102">
        <v>9</v>
      </c>
      <c r="E102">
        <v>22</v>
      </c>
      <c r="F102" t="s">
        <v>6</v>
      </c>
      <c r="G102">
        <v>93</v>
      </c>
    </row>
    <row r="103" spans="1:7" x14ac:dyDescent="0.2">
      <c r="A103" t="s">
        <v>5</v>
      </c>
      <c r="B103" t="str">
        <f>VLOOKUP(A103,$I$2:$J$12,2,FALSE)</f>
        <v>DESI</v>
      </c>
      <c r="C103">
        <f>VLOOKUP(B103,$I$15:$J$20,2,FALSE)</f>
        <v>2</v>
      </c>
      <c r="D103">
        <v>9</v>
      </c>
      <c r="E103">
        <v>22</v>
      </c>
      <c r="F103" t="s">
        <v>6</v>
      </c>
      <c r="G103">
        <v>92</v>
      </c>
    </row>
    <row r="104" spans="1:7" x14ac:dyDescent="0.2">
      <c r="A104" t="s">
        <v>5</v>
      </c>
      <c r="B104" t="str">
        <f>VLOOKUP(A104,$I$2:$J$12,2,FALSE)</f>
        <v>DESI</v>
      </c>
      <c r="C104">
        <f>VLOOKUP(B104,$I$15:$J$20,2,FALSE)</f>
        <v>2</v>
      </c>
      <c r="D104">
        <v>9</v>
      </c>
      <c r="E104">
        <v>22</v>
      </c>
      <c r="F104" t="s">
        <v>8</v>
      </c>
      <c r="G104">
        <v>98</v>
      </c>
    </row>
    <row r="105" spans="1:7" x14ac:dyDescent="0.2">
      <c r="A105" t="s">
        <v>5</v>
      </c>
      <c r="B105" t="str">
        <f>VLOOKUP(A105,$I$2:$J$12,2,FALSE)</f>
        <v>DESI</v>
      </c>
      <c r="C105">
        <f>VLOOKUP(B105,$I$15:$J$20,2,FALSE)</f>
        <v>2</v>
      </c>
      <c r="D105">
        <v>9</v>
      </c>
      <c r="E105">
        <v>21</v>
      </c>
      <c r="F105" t="s">
        <v>12</v>
      </c>
      <c r="G105">
        <v>91</v>
      </c>
    </row>
    <row r="106" spans="1:7" x14ac:dyDescent="0.2">
      <c r="A106" t="s">
        <v>5</v>
      </c>
      <c r="B106" t="str">
        <f>VLOOKUP(A106,$I$2:$J$12,2,FALSE)</f>
        <v>DESI</v>
      </c>
      <c r="C106">
        <f>VLOOKUP(B106,$I$15:$J$20,2,FALSE)</f>
        <v>2</v>
      </c>
      <c r="D106">
        <v>8</v>
      </c>
      <c r="E106">
        <v>23</v>
      </c>
      <c r="F106" t="s">
        <v>8</v>
      </c>
      <c r="G106">
        <v>99</v>
      </c>
    </row>
    <row r="107" spans="1:7" x14ac:dyDescent="0.2">
      <c r="A107" t="s">
        <v>13</v>
      </c>
      <c r="B107" t="str">
        <f>VLOOKUP(A107,$I$2:$J$12,2,FALSE)</f>
        <v>DESI</v>
      </c>
      <c r="C107">
        <f>VLOOKUP(B107,$I$15:$J$20,2,FALSE)</f>
        <v>2</v>
      </c>
      <c r="D107">
        <v>9</v>
      </c>
      <c r="E107">
        <v>21</v>
      </c>
      <c r="F107" t="s">
        <v>8</v>
      </c>
      <c r="G107">
        <v>95</v>
      </c>
    </row>
    <row r="108" spans="1:7" x14ac:dyDescent="0.2">
      <c r="A108" t="s">
        <v>5</v>
      </c>
      <c r="B108" t="str">
        <f>VLOOKUP(A108,$I$2:$J$12,2,FALSE)</f>
        <v>DESI</v>
      </c>
      <c r="C108">
        <f>VLOOKUP(B108,$I$15:$J$20,2,FALSE)</f>
        <v>2</v>
      </c>
      <c r="D108">
        <v>9</v>
      </c>
      <c r="E108">
        <v>22</v>
      </c>
      <c r="F108" t="s">
        <v>6</v>
      </c>
      <c r="G108">
        <v>96</v>
      </c>
    </row>
    <row r="109" spans="1:7" x14ac:dyDescent="0.2">
      <c r="A109" t="s">
        <v>5</v>
      </c>
      <c r="B109" t="str">
        <f>VLOOKUP(A109,$I$2:$J$12,2,FALSE)</f>
        <v>DESI</v>
      </c>
      <c r="C109">
        <f>VLOOKUP(B109,$I$15:$J$20,2,FALSE)</f>
        <v>2</v>
      </c>
      <c r="D109">
        <v>9</v>
      </c>
      <c r="E109">
        <v>22</v>
      </c>
      <c r="F109" t="s">
        <v>6</v>
      </c>
      <c r="G109">
        <v>88</v>
      </c>
    </row>
    <row r="110" spans="1:7" x14ac:dyDescent="0.2">
      <c r="A110" t="s">
        <v>5</v>
      </c>
      <c r="B110" t="str">
        <f>VLOOKUP(A110,$I$2:$J$12,2,FALSE)</f>
        <v>DESI</v>
      </c>
      <c r="C110">
        <f>VLOOKUP(B110,$I$15:$J$20,2,FALSE)</f>
        <v>2</v>
      </c>
      <c r="D110">
        <v>9</v>
      </c>
      <c r="E110">
        <v>22</v>
      </c>
      <c r="F110" t="s">
        <v>6</v>
      </c>
      <c r="G110">
        <v>96</v>
      </c>
    </row>
    <row r="111" spans="1:7" x14ac:dyDescent="0.2">
      <c r="A111" t="s">
        <v>5</v>
      </c>
      <c r="B111" t="str">
        <f>VLOOKUP(A111,$I$2:$J$12,2,FALSE)</f>
        <v>DESI</v>
      </c>
      <c r="C111">
        <f>VLOOKUP(B111,$I$15:$J$20,2,FALSE)</f>
        <v>2</v>
      </c>
      <c r="D111">
        <v>9</v>
      </c>
      <c r="E111">
        <v>20</v>
      </c>
      <c r="F111" t="s">
        <v>8</v>
      </c>
      <c r="G111">
        <v>97</v>
      </c>
    </row>
    <row r="112" spans="1:7" x14ac:dyDescent="0.2">
      <c r="A112" t="s">
        <v>5</v>
      </c>
      <c r="B112" t="str">
        <f>VLOOKUP(A112,$I$2:$J$12,2,FALSE)</f>
        <v>DESI</v>
      </c>
      <c r="C112">
        <f>VLOOKUP(B112,$I$15:$J$20,2,FALSE)</f>
        <v>2</v>
      </c>
      <c r="D112">
        <v>9</v>
      </c>
      <c r="E112">
        <v>22</v>
      </c>
      <c r="F112" t="s">
        <v>6</v>
      </c>
      <c r="G112">
        <v>90</v>
      </c>
    </row>
    <row r="113" spans="1:7" x14ac:dyDescent="0.2">
      <c r="A113" t="s">
        <v>13</v>
      </c>
      <c r="B113" t="str">
        <f>VLOOKUP(A113,$I$2:$J$12,2,FALSE)</f>
        <v>DESI</v>
      </c>
      <c r="C113">
        <f>VLOOKUP(B113,$I$15:$J$20,2,FALSE)</f>
        <v>2</v>
      </c>
      <c r="D113">
        <v>9</v>
      </c>
      <c r="E113">
        <v>22</v>
      </c>
      <c r="F113" t="s">
        <v>6</v>
      </c>
      <c r="G113">
        <v>97</v>
      </c>
    </row>
    <row r="114" spans="1:7" x14ac:dyDescent="0.2">
      <c r="A114" t="s">
        <v>5</v>
      </c>
      <c r="B114" t="str">
        <f>VLOOKUP(A114,$I$2:$J$12,2,FALSE)</f>
        <v>DESI</v>
      </c>
      <c r="C114">
        <f>VLOOKUP(B114,$I$15:$J$20,2,FALSE)</f>
        <v>2</v>
      </c>
      <c r="D114">
        <v>9</v>
      </c>
      <c r="E114">
        <v>22</v>
      </c>
      <c r="F114" t="s">
        <v>6</v>
      </c>
      <c r="G114">
        <v>97</v>
      </c>
    </row>
    <row r="115" spans="1:7" x14ac:dyDescent="0.2">
      <c r="A115" t="s">
        <v>5</v>
      </c>
      <c r="B115" t="str">
        <f>VLOOKUP(A115,$I$2:$J$12,2,FALSE)</f>
        <v>DESI</v>
      </c>
      <c r="C115">
        <f>VLOOKUP(B115,$I$15:$J$20,2,FALSE)</f>
        <v>2</v>
      </c>
      <c r="D115">
        <v>9</v>
      </c>
      <c r="E115">
        <v>22</v>
      </c>
      <c r="F115" t="s">
        <v>6</v>
      </c>
      <c r="G115">
        <v>94</v>
      </c>
    </row>
    <row r="116" spans="1:7" x14ac:dyDescent="0.2">
      <c r="A116" t="s">
        <v>5</v>
      </c>
      <c r="B116" t="str">
        <f>VLOOKUP(A116,$I$2:$J$12,2,FALSE)</f>
        <v>DESI</v>
      </c>
      <c r="C116">
        <f>VLOOKUP(B116,$I$15:$J$20,2,FALSE)</f>
        <v>2</v>
      </c>
      <c r="D116">
        <v>8</v>
      </c>
      <c r="E116">
        <v>22</v>
      </c>
      <c r="F116" t="s">
        <v>6</v>
      </c>
      <c r="G116">
        <v>93</v>
      </c>
    </row>
    <row r="117" spans="1:7" x14ac:dyDescent="0.2">
      <c r="A117" t="s">
        <v>5</v>
      </c>
      <c r="B117" t="str">
        <f>VLOOKUP(A117,$I$2:$J$12,2,FALSE)</f>
        <v>DESI</v>
      </c>
      <c r="C117">
        <f>VLOOKUP(B117,$I$15:$J$20,2,FALSE)</f>
        <v>2</v>
      </c>
      <c r="D117">
        <v>9</v>
      </c>
      <c r="E117">
        <v>22</v>
      </c>
      <c r="F117" t="s">
        <v>8</v>
      </c>
      <c r="G117">
        <v>92</v>
      </c>
    </row>
    <row r="118" spans="1:7" x14ac:dyDescent="0.2">
      <c r="A118" t="s">
        <v>13</v>
      </c>
      <c r="B118" t="str">
        <f>VLOOKUP(A118,$I$2:$J$12,2,FALSE)</f>
        <v>DESI</v>
      </c>
      <c r="C118">
        <f>VLOOKUP(B118,$I$15:$J$20,2,FALSE)</f>
        <v>2</v>
      </c>
      <c r="D118">
        <v>9</v>
      </c>
      <c r="E118">
        <v>23</v>
      </c>
      <c r="F118" t="s">
        <v>6</v>
      </c>
      <c r="G118">
        <v>94</v>
      </c>
    </row>
    <row r="119" spans="1:7" x14ac:dyDescent="0.2">
      <c r="A119" t="s">
        <v>5</v>
      </c>
      <c r="B119" t="str">
        <f>VLOOKUP(A119,$I$2:$J$12,2,FALSE)</f>
        <v>DESI</v>
      </c>
      <c r="C119">
        <f>VLOOKUP(B119,$I$15:$J$20,2,FALSE)</f>
        <v>2</v>
      </c>
      <c r="D119">
        <v>9</v>
      </c>
      <c r="E119">
        <v>21</v>
      </c>
      <c r="F119" t="s">
        <v>8</v>
      </c>
      <c r="G119">
        <v>97</v>
      </c>
    </row>
    <row r="120" spans="1:7" x14ac:dyDescent="0.2">
      <c r="A120" t="s">
        <v>13</v>
      </c>
      <c r="B120" t="str">
        <f>VLOOKUP(A120,$I$2:$J$12,2,FALSE)</f>
        <v>DESI</v>
      </c>
      <c r="C120">
        <f>VLOOKUP(B120,$I$15:$J$20,2,FALSE)</f>
        <v>2</v>
      </c>
      <c r="D120">
        <v>9</v>
      </c>
      <c r="E120">
        <v>21</v>
      </c>
      <c r="F120" t="s">
        <v>12</v>
      </c>
      <c r="G120">
        <v>94</v>
      </c>
    </row>
    <row r="121" spans="1:7" x14ac:dyDescent="0.2">
      <c r="A121" t="s">
        <v>5</v>
      </c>
      <c r="B121" t="str">
        <f>VLOOKUP(A121,$I$2:$J$12,2,FALSE)</f>
        <v>DESI</v>
      </c>
      <c r="C121">
        <f>VLOOKUP(B121,$I$15:$J$20,2,FALSE)</f>
        <v>2</v>
      </c>
      <c r="D121">
        <v>8</v>
      </c>
      <c r="E121">
        <v>23</v>
      </c>
      <c r="F121" t="s">
        <v>8</v>
      </c>
      <c r="G121">
        <v>99</v>
      </c>
    </row>
    <row r="122" spans="1:7" x14ac:dyDescent="0.2">
      <c r="A122" t="s">
        <v>5</v>
      </c>
      <c r="B122" t="str">
        <f>VLOOKUP(A122,$I$2:$J$12,2,FALSE)</f>
        <v>DESI</v>
      </c>
      <c r="C122">
        <f>VLOOKUP(B122,$I$15:$J$20,2,FALSE)</f>
        <v>2</v>
      </c>
      <c r="D122">
        <v>9</v>
      </c>
      <c r="E122">
        <v>21</v>
      </c>
      <c r="F122" t="s">
        <v>6</v>
      </c>
      <c r="G122">
        <v>95</v>
      </c>
    </row>
    <row r="123" spans="1:7" x14ac:dyDescent="0.2">
      <c r="A123" t="s">
        <v>5</v>
      </c>
      <c r="B123" t="str">
        <f>VLOOKUP(A123,$I$2:$J$12,2,FALSE)</f>
        <v>DESI</v>
      </c>
      <c r="C123">
        <f>VLOOKUP(B123,$I$15:$J$20,2,FALSE)</f>
        <v>2</v>
      </c>
      <c r="D123">
        <v>9</v>
      </c>
      <c r="E123">
        <v>22</v>
      </c>
      <c r="F123" t="s">
        <v>8</v>
      </c>
      <c r="G123">
        <v>97</v>
      </c>
    </row>
    <row r="124" spans="1:7" x14ac:dyDescent="0.2">
      <c r="A124" t="s">
        <v>13</v>
      </c>
      <c r="B124" t="str">
        <f>VLOOKUP(A124,$I$2:$J$12,2,FALSE)</f>
        <v>DESI</v>
      </c>
      <c r="C124">
        <f>VLOOKUP(B124,$I$15:$J$20,2,FALSE)</f>
        <v>2</v>
      </c>
      <c r="D124">
        <v>9</v>
      </c>
      <c r="E124">
        <v>23</v>
      </c>
      <c r="F124" t="s">
        <v>6</v>
      </c>
      <c r="G124">
        <v>91</v>
      </c>
    </row>
    <row r="125" spans="1:7" x14ac:dyDescent="0.2">
      <c r="A125" t="s">
        <v>13</v>
      </c>
      <c r="B125" t="str">
        <f>VLOOKUP(A125,$I$2:$J$12,2,FALSE)</f>
        <v>DESI</v>
      </c>
      <c r="C125">
        <f>VLOOKUP(B125,$I$15:$J$20,2,FALSE)</f>
        <v>2</v>
      </c>
      <c r="D125">
        <v>9</v>
      </c>
      <c r="E125">
        <v>22</v>
      </c>
      <c r="F125" t="s">
        <v>8</v>
      </c>
      <c r="G125">
        <v>98</v>
      </c>
    </row>
    <row r="126" spans="1:7" x14ac:dyDescent="0.2">
      <c r="A126" t="s">
        <v>5</v>
      </c>
      <c r="B126" t="str">
        <f>VLOOKUP(A126,$I$2:$J$12,2,FALSE)</f>
        <v>DESI</v>
      </c>
      <c r="C126">
        <f>VLOOKUP(B126,$I$15:$J$20,2,FALSE)</f>
        <v>2</v>
      </c>
      <c r="D126">
        <v>9</v>
      </c>
      <c r="E126">
        <v>21</v>
      </c>
      <c r="F126" t="s">
        <v>6</v>
      </c>
      <c r="G126">
        <v>93</v>
      </c>
    </row>
    <row r="127" spans="1:7" x14ac:dyDescent="0.2">
      <c r="A127" t="s">
        <v>9</v>
      </c>
      <c r="B127" t="str">
        <f>VLOOKUP(A127,$I$2:$J$12,2,FALSE)</f>
        <v>DEAM</v>
      </c>
      <c r="C127">
        <f>VLOOKUP(B127,$I$15:$J$20,2,FALSE)</f>
        <v>1</v>
      </c>
      <c r="D127">
        <v>11</v>
      </c>
      <c r="E127">
        <v>23</v>
      </c>
      <c r="F127" t="s">
        <v>8</v>
      </c>
      <c r="G127">
        <v>92</v>
      </c>
    </row>
    <row r="128" spans="1:7" x14ac:dyDescent="0.2">
      <c r="A128" t="s">
        <v>24</v>
      </c>
      <c r="B128" t="str">
        <f>VLOOKUP(A128,$I$2:$J$12,2,FALSE)</f>
        <v>DEAM</v>
      </c>
      <c r="C128">
        <f>VLOOKUP(B128,$I$15:$J$20,2,FALSE)</f>
        <v>1</v>
      </c>
      <c r="D128">
        <v>5</v>
      </c>
      <c r="E128">
        <v>22</v>
      </c>
      <c r="F128" t="s">
        <v>6</v>
      </c>
      <c r="G128">
        <v>94</v>
      </c>
    </row>
    <row r="129" spans="1:7" x14ac:dyDescent="0.2">
      <c r="A129" t="s">
        <v>16</v>
      </c>
      <c r="B129" t="str">
        <f>VLOOKUP(A129,$I$2:$J$12,2,FALSE)</f>
        <v>DEAM</v>
      </c>
      <c r="C129">
        <f>VLOOKUP(B129,$I$15:$J$20,2,FALSE)</f>
        <v>1</v>
      </c>
      <c r="D129">
        <v>7</v>
      </c>
      <c r="E129">
        <v>21</v>
      </c>
      <c r="F129" t="s">
        <v>8</v>
      </c>
      <c r="G129">
        <v>92</v>
      </c>
    </row>
    <row r="130" spans="1:7" x14ac:dyDescent="0.2">
      <c r="A130" t="s">
        <v>24</v>
      </c>
      <c r="B130" t="str">
        <f>VLOOKUP(A130,$I$2:$J$12,2,FALSE)</f>
        <v>DEAM</v>
      </c>
      <c r="C130">
        <f>VLOOKUP(B130,$I$15:$J$20,2,FALSE)</f>
        <v>1</v>
      </c>
      <c r="D130">
        <v>6</v>
      </c>
      <c r="E130">
        <v>20</v>
      </c>
      <c r="F130" t="s">
        <v>6</v>
      </c>
      <c r="G130">
        <v>98</v>
      </c>
    </row>
    <row r="131" spans="1:7" x14ac:dyDescent="0.2">
      <c r="A131" t="s">
        <v>9</v>
      </c>
      <c r="B131" t="str">
        <f>VLOOKUP(A131,$I$2:$J$12,2,FALSE)</f>
        <v>DEAM</v>
      </c>
      <c r="C131">
        <f>VLOOKUP(B131,$I$15:$J$20,2,FALSE)</f>
        <v>1</v>
      </c>
      <c r="D131">
        <v>11</v>
      </c>
      <c r="E131">
        <v>24</v>
      </c>
      <c r="F131" t="s">
        <v>8</v>
      </c>
      <c r="G131">
        <v>91</v>
      </c>
    </row>
    <row r="132" spans="1:7" x14ac:dyDescent="0.2">
      <c r="A132" t="s">
        <v>24</v>
      </c>
      <c r="B132" t="str">
        <f>VLOOKUP(A132,$I$2:$J$12,2,FALSE)</f>
        <v>DEAM</v>
      </c>
      <c r="C132">
        <f>VLOOKUP(B132,$I$15:$J$20,2,FALSE)</f>
        <v>1</v>
      </c>
      <c r="D132">
        <v>6</v>
      </c>
      <c r="E132">
        <v>21</v>
      </c>
      <c r="F132" t="s">
        <v>6</v>
      </c>
      <c r="G132">
        <v>95</v>
      </c>
    </row>
    <row r="133" spans="1:7" x14ac:dyDescent="0.2">
      <c r="A133" t="s">
        <v>16</v>
      </c>
      <c r="B133" t="str">
        <f>VLOOKUP(A133,$I$2:$J$12,2,FALSE)</f>
        <v>DEAM</v>
      </c>
      <c r="C133">
        <f>VLOOKUP(B133,$I$15:$J$20,2,FALSE)</f>
        <v>1</v>
      </c>
      <c r="D133">
        <v>7</v>
      </c>
      <c r="E133">
        <v>22</v>
      </c>
      <c r="F133" t="s">
        <v>8</v>
      </c>
      <c r="G133">
        <v>93</v>
      </c>
    </row>
    <row r="134" spans="1:7" x14ac:dyDescent="0.2">
      <c r="A134" t="s">
        <v>24</v>
      </c>
      <c r="B134" t="str">
        <f>VLOOKUP(A134,$I$2:$J$12,2,FALSE)</f>
        <v>DEAM</v>
      </c>
      <c r="C134">
        <f>VLOOKUP(B134,$I$15:$J$20,2,FALSE)</f>
        <v>1</v>
      </c>
      <c r="D134">
        <v>6</v>
      </c>
      <c r="E134">
        <v>20</v>
      </c>
      <c r="F134" t="s">
        <v>6</v>
      </c>
      <c r="G134">
        <v>90</v>
      </c>
    </row>
    <row r="135" spans="1:7" x14ac:dyDescent="0.2">
      <c r="A135" t="s">
        <v>24</v>
      </c>
      <c r="B135" t="str">
        <f>VLOOKUP(A135,$I$2:$J$12,2,FALSE)</f>
        <v>DEAM</v>
      </c>
      <c r="C135">
        <f>VLOOKUP(B135,$I$15:$J$20,2,FALSE)</f>
        <v>1</v>
      </c>
      <c r="D135">
        <v>8</v>
      </c>
      <c r="E135">
        <v>23</v>
      </c>
      <c r="F135" t="s">
        <v>6</v>
      </c>
      <c r="G135">
        <v>92</v>
      </c>
    </row>
    <row r="136" spans="1:7" x14ac:dyDescent="0.2">
      <c r="A136" t="s">
        <v>9</v>
      </c>
      <c r="B136" t="str">
        <f>VLOOKUP(A136,$I$2:$J$12,2,FALSE)</f>
        <v>DEAM</v>
      </c>
      <c r="C136">
        <f>VLOOKUP(B136,$I$15:$J$20,2,FALSE)</f>
        <v>1</v>
      </c>
      <c r="D136">
        <v>4</v>
      </c>
      <c r="E136">
        <v>20</v>
      </c>
      <c r="F136" t="s">
        <v>8</v>
      </c>
      <c r="G136">
        <v>85</v>
      </c>
    </row>
    <row r="137" spans="1:7" x14ac:dyDescent="0.2">
      <c r="A137" t="s">
        <v>16</v>
      </c>
      <c r="B137" t="str">
        <f>VLOOKUP(A137,$I$2:$J$12,2,FALSE)</f>
        <v>DEAM</v>
      </c>
      <c r="C137">
        <f>VLOOKUP(B137,$I$15:$J$20,2,FALSE)</f>
        <v>1</v>
      </c>
      <c r="D137">
        <v>7</v>
      </c>
      <c r="E137">
        <v>20</v>
      </c>
      <c r="F137" t="s">
        <v>8</v>
      </c>
      <c r="G137">
        <v>92</v>
      </c>
    </row>
    <row r="138" spans="1:7" x14ac:dyDescent="0.2">
      <c r="A138" t="s">
        <v>16</v>
      </c>
      <c r="B138" t="str">
        <f>VLOOKUP(A138,$I$2:$J$12,2,FALSE)</f>
        <v>DEAM</v>
      </c>
      <c r="C138">
        <f>VLOOKUP(B138,$I$15:$J$20,2,FALSE)</f>
        <v>1</v>
      </c>
      <c r="D138">
        <v>6</v>
      </c>
      <c r="E138">
        <v>20</v>
      </c>
      <c r="F138" t="s">
        <v>8</v>
      </c>
      <c r="G138">
        <v>93</v>
      </c>
    </row>
    <row r="139" spans="1:7" x14ac:dyDescent="0.2">
      <c r="A139" t="s">
        <v>16</v>
      </c>
      <c r="B139" t="str">
        <f>VLOOKUP(A139,$I$2:$J$12,2,FALSE)</f>
        <v>DEAM</v>
      </c>
      <c r="C139">
        <f>VLOOKUP(B139,$I$15:$J$20,2,FALSE)</f>
        <v>1</v>
      </c>
      <c r="D139">
        <v>7</v>
      </c>
      <c r="E139">
        <v>20</v>
      </c>
      <c r="F139" t="s">
        <v>8</v>
      </c>
      <c r="G139">
        <v>90</v>
      </c>
    </row>
    <row r="140" spans="1:7" x14ac:dyDescent="0.2">
      <c r="A140" t="s">
        <v>24</v>
      </c>
      <c r="B140" t="str">
        <f>VLOOKUP(A140,$I$2:$J$12,2,FALSE)</f>
        <v>DEAM</v>
      </c>
      <c r="C140">
        <f>VLOOKUP(B140,$I$15:$J$20,2,FALSE)</f>
        <v>1</v>
      </c>
      <c r="D140">
        <v>6</v>
      </c>
      <c r="E140">
        <v>20</v>
      </c>
      <c r="F140" t="s">
        <v>8</v>
      </c>
      <c r="G140">
        <v>95</v>
      </c>
    </row>
    <row r="141" spans="1:7" x14ac:dyDescent="0.2">
      <c r="A141" t="s">
        <v>24</v>
      </c>
      <c r="B141" t="str">
        <f>VLOOKUP(A141,$I$2:$J$12,2,FALSE)</f>
        <v>DEAM</v>
      </c>
      <c r="C141">
        <f>VLOOKUP(B141,$I$15:$J$20,2,FALSE)</f>
        <v>1</v>
      </c>
      <c r="D141">
        <v>6</v>
      </c>
      <c r="E141">
        <v>20</v>
      </c>
      <c r="F141" t="s">
        <v>6</v>
      </c>
      <c r="G141">
        <v>90</v>
      </c>
    </row>
    <row r="142" spans="1:7" x14ac:dyDescent="0.2">
      <c r="A142" t="s">
        <v>16</v>
      </c>
      <c r="B142" t="str">
        <f>VLOOKUP(A142,$I$2:$J$12,2,FALSE)</f>
        <v>DEAM</v>
      </c>
      <c r="C142">
        <f>VLOOKUP(B142,$I$15:$J$20,2,FALSE)</f>
        <v>1</v>
      </c>
      <c r="D142">
        <v>6</v>
      </c>
      <c r="E142">
        <v>20</v>
      </c>
      <c r="F142" t="s">
        <v>6</v>
      </c>
      <c r="G142">
        <v>88</v>
      </c>
    </row>
    <row r="143" spans="1:7" x14ac:dyDescent="0.2">
      <c r="A143" t="s">
        <v>16</v>
      </c>
      <c r="B143" t="str">
        <f>VLOOKUP(A143,$I$2:$J$12,2,FALSE)</f>
        <v>DEAM</v>
      </c>
      <c r="C143">
        <f>VLOOKUP(B143,$I$15:$J$20,2,FALSE)</f>
        <v>1</v>
      </c>
      <c r="D143">
        <v>7</v>
      </c>
      <c r="E143">
        <v>21</v>
      </c>
      <c r="F143" t="s">
        <v>6</v>
      </c>
      <c r="G143">
        <v>89</v>
      </c>
    </row>
    <row r="144" spans="1:7" x14ac:dyDescent="0.2">
      <c r="A144" t="s">
        <v>24</v>
      </c>
      <c r="B144" t="str">
        <f>VLOOKUP(A144,$I$2:$J$12,2,FALSE)</f>
        <v>DEAM</v>
      </c>
      <c r="C144">
        <f>VLOOKUP(B144,$I$15:$J$20,2,FALSE)</f>
        <v>1</v>
      </c>
      <c r="D144">
        <v>7</v>
      </c>
      <c r="E144">
        <v>21</v>
      </c>
      <c r="F144" t="s">
        <v>6</v>
      </c>
      <c r="G144">
        <v>87</v>
      </c>
    </row>
    <row r="145" spans="1:7" x14ac:dyDescent="0.2">
      <c r="A145" t="s">
        <v>24</v>
      </c>
      <c r="B145" t="str">
        <f>VLOOKUP(A145,$I$2:$J$12,2,FALSE)</f>
        <v>DEAM</v>
      </c>
      <c r="C145">
        <f>VLOOKUP(B145,$I$15:$J$20,2,FALSE)</f>
        <v>1</v>
      </c>
      <c r="D145">
        <v>8</v>
      </c>
      <c r="E145">
        <v>22</v>
      </c>
      <c r="F145" t="s">
        <v>8</v>
      </c>
      <c r="G145">
        <v>90</v>
      </c>
    </row>
    <row r="146" spans="1:7" x14ac:dyDescent="0.2">
      <c r="A146" t="s">
        <v>24</v>
      </c>
      <c r="B146" t="str">
        <f>VLOOKUP(A146,$I$2:$J$12,2,FALSE)</f>
        <v>DEAM</v>
      </c>
      <c r="C146">
        <f>VLOOKUP(B146,$I$15:$J$20,2,FALSE)</f>
        <v>1</v>
      </c>
      <c r="D146">
        <v>9</v>
      </c>
      <c r="E146">
        <v>23</v>
      </c>
      <c r="F146" t="s">
        <v>8</v>
      </c>
      <c r="G146">
        <v>90</v>
      </c>
    </row>
    <row r="147" spans="1:7" x14ac:dyDescent="0.2">
      <c r="A147" t="s">
        <v>16</v>
      </c>
      <c r="B147" t="str">
        <f>VLOOKUP(A147,$I$2:$J$12,2,FALSE)</f>
        <v>DEAM</v>
      </c>
      <c r="C147">
        <f>VLOOKUP(B147,$I$15:$J$20,2,FALSE)</f>
        <v>1</v>
      </c>
      <c r="D147">
        <v>5</v>
      </c>
      <c r="E147">
        <v>20</v>
      </c>
      <c r="F147" t="s">
        <v>6</v>
      </c>
      <c r="G147">
        <v>93</v>
      </c>
    </row>
    <row r="148" spans="1:7" x14ac:dyDescent="0.2">
      <c r="A148" t="s">
        <v>16</v>
      </c>
      <c r="B148" t="str">
        <f>VLOOKUP(A148,$I$2:$J$12,2,FALSE)</f>
        <v>DEAM</v>
      </c>
      <c r="C148">
        <f>VLOOKUP(B148,$I$15:$J$20,2,FALSE)</f>
        <v>1</v>
      </c>
      <c r="D148">
        <v>4</v>
      </c>
      <c r="E148">
        <v>20</v>
      </c>
      <c r="F148" t="s">
        <v>8</v>
      </c>
      <c r="G148">
        <v>95</v>
      </c>
    </row>
    <row r="149" spans="1:7" x14ac:dyDescent="0.2">
      <c r="A149" t="s">
        <v>24</v>
      </c>
      <c r="B149" t="str">
        <f>VLOOKUP(A149,$I$2:$J$12,2,FALSE)</f>
        <v>DEAM</v>
      </c>
      <c r="C149">
        <f>VLOOKUP(B149,$I$15:$J$20,2,FALSE)</f>
        <v>1</v>
      </c>
      <c r="D149">
        <v>6</v>
      </c>
      <c r="E149">
        <v>21</v>
      </c>
      <c r="F149" t="s">
        <v>8</v>
      </c>
      <c r="G149">
        <v>94</v>
      </c>
    </row>
    <row r="150" spans="1:7" x14ac:dyDescent="0.2">
      <c r="A150" t="s">
        <v>24</v>
      </c>
      <c r="B150" t="str">
        <f>VLOOKUP(A150,$I$2:$J$12,2,FALSE)</f>
        <v>DEAM</v>
      </c>
      <c r="C150">
        <f>VLOOKUP(B150,$I$15:$J$20,2,FALSE)</f>
        <v>1</v>
      </c>
      <c r="D150">
        <v>8</v>
      </c>
      <c r="E150">
        <v>22</v>
      </c>
      <c r="F150" t="s">
        <v>8</v>
      </c>
      <c r="G150">
        <v>89</v>
      </c>
    </row>
    <row r="151" spans="1:7" x14ac:dyDescent="0.2">
      <c r="A151" t="s">
        <v>16</v>
      </c>
      <c r="B151" t="str">
        <f>VLOOKUP(A151,$I$2:$J$12,2,FALSE)</f>
        <v>DEAM</v>
      </c>
      <c r="C151">
        <f>VLOOKUP(B151,$I$15:$J$20,2,FALSE)</f>
        <v>1</v>
      </c>
      <c r="D151">
        <v>8</v>
      </c>
      <c r="E151">
        <v>22</v>
      </c>
      <c r="F151" t="s">
        <v>8</v>
      </c>
      <c r="G151">
        <v>85</v>
      </c>
    </row>
  </sheetData>
  <sortState xmlns:xlrd2="http://schemas.microsoft.com/office/spreadsheetml/2017/richdata2" ref="I2:J12">
    <sortCondition ref="J2:J12"/>
  </sortState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6881-ABED-0E4B-BA91-16B38E3306F5}">
  <dimension ref="A1:B151"/>
  <sheetViews>
    <sheetView tabSelected="1" topLeftCell="A109" workbookViewId="0">
      <selection sqref="A1:B151"/>
    </sheetView>
  </sheetViews>
  <sheetFormatPr baseColWidth="10" defaultRowHeight="16" x14ac:dyDescent="0.2"/>
  <cols>
    <col min="1" max="1" width="15" bestFit="1" customWidth="1"/>
  </cols>
  <sheetData>
    <row r="1" spans="1:2" x14ac:dyDescent="0.2">
      <c r="A1" s="1" t="s">
        <v>17</v>
      </c>
      <c r="B1" s="2" t="s">
        <v>4</v>
      </c>
    </row>
    <row r="2" spans="1:2" x14ac:dyDescent="0.2">
      <c r="A2" s="3">
        <v>6</v>
      </c>
      <c r="B2" s="4">
        <v>75</v>
      </c>
    </row>
    <row r="3" spans="1:2" x14ac:dyDescent="0.2">
      <c r="A3" s="5">
        <v>6</v>
      </c>
      <c r="B3" s="6">
        <v>70</v>
      </c>
    </row>
    <row r="4" spans="1:2" x14ac:dyDescent="0.2">
      <c r="A4" s="3">
        <v>6</v>
      </c>
      <c r="B4" s="4">
        <v>74</v>
      </c>
    </row>
    <row r="5" spans="1:2" x14ac:dyDescent="0.2">
      <c r="A5" s="5">
        <v>6</v>
      </c>
      <c r="B5" s="6">
        <v>71</v>
      </c>
    </row>
    <row r="6" spans="1:2" x14ac:dyDescent="0.2">
      <c r="A6" s="3">
        <v>6</v>
      </c>
      <c r="B6" s="4">
        <v>92</v>
      </c>
    </row>
    <row r="7" spans="1:2" x14ac:dyDescent="0.2">
      <c r="A7" s="5">
        <v>6</v>
      </c>
      <c r="B7" s="6">
        <v>91</v>
      </c>
    </row>
    <row r="8" spans="1:2" x14ac:dyDescent="0.2">
      <c r="A8" s="3">
        <v>6</v>
      </c>
      <c r="B8" s="4">
        <v>90</v>
      </c>
    </row>
    <row r="9" spans="1:2" x14ac:dyDescent="0.2">
      <c r="A9" s="5">
        <v>6</v>
      </c>
      <c r="B9" s="6">
        <v>91</v>
      </c>
    </row>
    <row r="10" spans="1:2" x14ac:dyDescent="0.2">
      <c r="A10" s="3">
        <v>6</v>
      </c>
      <c r="B10" s="4">
        <v>93</v>
      </c>
    </row>
    <row r="11" spans="1:2" x14ac:dyDescent="0.2">
      <c r="A11" s="5">
        <v>6</v>
      </c>
      <c r="B11" s="6">
        <v>86</v>
      </c>
    </row>
    <row r="12" spans="1:2" x14ac:dyDescent="0.2">
      <c r="A12" s="3">
        <v>6</v>
      </c>
      <c r="B12" s="4">
        <v>88</v>
      </c>
    </row>
    <row r="13" spans="1:2" x14ac:dyDescent="0.2">
      <c r="A13" s="5">
        <v>6</v>
      </c>
      <c r="B13" s="6">
        <v>90</v>
      </c>
    </row>
    <row r="14" spans="1:2" x14ac:dyDescent="0.2">
      <c r="A14" s="3">
        <v>6</v>
      </c>
      <c r="B14" s="4">
        <v>97</v>
      </c>
    </row>
    <row r="15" spans="1:2" x14ac:dyDescent="0.2">
      <c r="A15" s="5">
        <v>6</v>
      </c>
      <c r="B15" s="6">
        <v>98</v>
      </c>
    </row>
    <row r="16" spans="1:2" x14ac:dyDescent="0.2">
      <c r="A16" s="3">
        <v>6</v>
      </c>
      <c r="B16" s="4">
        <v>77</v>
      </c>
    </row>
    <row r="17" spans="1:2" x14ac:dyDescent="0.2">
      <c r="A17" s="5">
        <v>6</v>
      </c>
      <c r="B17" s="6">
        <v>76</v>
      </c>
    </row>
    <row r="18" spans="1:2" x14ac:dyDescent="0.2">
      <c r="A18" s="3">
        <v>6</v>
      </c>
      <c r="B18" s="4">
        <v>77</v>
      </c>
    </row>
    <row r="19" spans="1:2" x14ac:dyDescent="0.2">
      <c r="A19" s="5">
        <v>6</v>
      </c>
      <c r="B19" s="6">
        <v>87</v>
      </c>
    </row>
    <row r="20" spans="1:2" x14ac:dyDescent="0.2">
      <c r="A20" s="3">
        <v>6</v>
      </c>
      <c r="B20" s="4">
        <v>88</v>
      </c>
    </row>
    <row r="21" spans="1:2" x14ac:dyDescent="0.2">
      <c r="A21" s="5">
        <v>6</v>
      </c>
      <c r="B21" s="6">
        <v>90</v>
      </c>
    </row>
    <row r="22" spans="1:2" x14ac:dyDescent="0.2">
      <c r="A22" s="3">
        <v>6</v>
      </c>
      <c r="B22" s="4">
        <v>89</v>
      </c>
    </row>
    <row r="23" spans="1:2" x14ac:dyDescent="0.2">
      <c r="A23" s="5">
        <v>6</v>
      </c>
      <c r="B23" s="6">
        <v>95</v>
      </c>
    </row>
    <row r="24" spans="1:2" x14ac:dyDescent="0.2">
      <c r="A24" s="3">
        <v>6</v>
      </c>
      <c r="B24" s="4">
        <v>89</v>
      </c>
    </row>
    <row r="25" spans="1:2" x14ac:dyDescent="0.2">
      <c r="A25" s="5">
        <v>6</v>
      </c>
      <c r="B25" s="6">
        <v>91</v>
      </c>
    </row>
    <row r="26" spans="1:2" x14ac:dyDescent="0.2">
      <c r="A26" s="3">
        <v>6</v>
      </c>
      <c r="B26" s="4">
        <v>93</v>
      </c>
    </row>
    <row r="27" spans="1:2" x14ac:dyDescent="0.2">
      <c r="A27" s="5">
        <v>5</v>
      </c>
      <c r="B27" s="6">
        <v>92</v>
      </c>
    </row>
    <row r="28" spans="1:2" x14ac:dyDescent="0.2">
      <c r="A28" s="3">
        <v>5</v>
      </c>
      <c r="B28" s="4">
        <v>93</v>
      </c>
    </row>
    <row r="29" spans="1:2" x14ac:dyDescent="0.2">
      <c r="A29" s="5">
        <v>5</v>
      </c>
      <c r="B29" s="6">
        <v>92</v>
      </c>
    </row>
    <row r="30" spans="1:2" x14ac:dyDescent="0.2">
      <c r="A30" s="3">
        <v>5</v>
      </c>
      <c r="B30" s="4">
        <v>93</v>
      </c>
    </row>
    <row r="31" spans="1:2" x14ac:dyDescent="0.2">
      <c r="A31" s="5">
        <v>5</v>
      </c>
      <c r="B31" s="6">
        <v>90</v>
      </c>
    </row>
    <row r="32" spans="1:2" x14ac:dyDescent="0.2">
      <c r="A32" s="3">
        <v>5</v>
      </c>
      <c r="B32" s="4">
        <v>93</v>
      </c>
    </row>
    <row r="33" spans="1:2" x14ac:dyDescent="0.2">
      <c r="A33" s="5">
        <v>5</v>
      </c>
      <c r="B33" s="6">
        <v>94</v>
      </c>
    </row>
    <row r="34" spans="1:2" x14ac:dyDescent="0.2">
      <c r="A34" s="3">
        <v>5</v>
      </c>
      <c r="B34" s="4">
        <v>88</v>
      </c>
    </row>
    <row r="35" spans="1:2" x14ac:dyDescent="0.2">
      <c r="A35" s="5">
        <v>5</v>
      </c>
      <c r="B35" s="6">
        <v>91</v>
      </c>
    </row>
    <row r="36" spans="1:2" x14ac:dyDescent="0.2">
      <c r="A36" s="3">
        <v>5</v>
      </c>
      <c r="B36" s="4">
        <v>93</v>
      </c>
    </row>
    <row r="37" spans="1:2" x14ac:dyDescent="0.2">
      <c r="A37" s="5">
        <v>5</v>
      </c>
      <c r="B37" s="6">
        <v>95</v>
      </c>
    </row>
    <row r="38" spans="1:2" x14ac:dyDescent="0.2">
      <c r="A38" s="3">
        <v>5</v>
      </c>
      <c r="B38" s="4">
        <v>95</v>
      </c>
    </row>
    <row r="39" spans="1:2" x14ac:dyDescent="0.2">
      <c r="A39" s="5">
        <v>5</v>
      </c>
      <c r="B39" s="6">
        <v>95</v>
      </c>
    </row>
    <row r="40" spans="1:2" x14ac:dyDescent="0.2">
      <c r="A40" s="3">
        <v>5</v>
      </c>
      <c r="B40" s="4">
        <v>95</v>
      </c>
    </row>
    <row r="41" spans="1:2" x14ac:dyDescent="0.2">
      <c r="A41" s="5">
        <v>5</v>
      </c>
      <c r="B41" s="6">
        <v>85</v>
      </c>
    </row>
    <row r="42" spans="1:2" x14ac:dyDescent="0.2">
      <c r="A42" s="3">
        <v>5</v>
      </c>
      <c r="B42" s="4">
        <v>83</v>
      </c>
    </row>
    <row r="43" spans="1:2" x14ac:dyDescent="0.2">
      <c r="A43" s="5">
        <v>5</v>
      </c>
      <c r="B43" s="6">
        <v>85</v>
      </c>
    </row>
    <row r="44" spans="1:2" x14ac:dyDescent="0.2">
      <c r="A44" s="3">
        <v>5</v>
      </c>
      <c r="B44" s="4">
        <v>84</v>
      </c>
    </row>
    <row r="45" spans="1:2" x14ac:dyDescent="0.2">
      <c r="A45" s="5">
        <v>5</v>
      </c>
      <c r="B45" s="6">
        <v>87</v>
      </c>
    </row>
    <row r="46" spans="1:2" x14ac:dyDescent="0.2">
      <c r="A46" s="3">
        <v>5</v>
      </c>
      <c r="B46" s="4">
        <v>88</v>
      </c>
    </row>
    <row r="47" spans="1:2" x14ac:dyDescent="0.2">
      <c r="A47" s="5">
        <v>5</v>
      </c>
      <c r="B47" s="6">
        <v>94</v>
      </c>
    </row>
    <row r="48" spans="1:2" x14ac:dyDescent="0.2">
      <c r="A48" s="3">
        <v>5</v>
      </c>
      <c r="B48" s="4">
        <v>78</v>
      </c>
    </row>
    <row r="49" spans="1:2" x14ac:dyDescent="0.2">
      <c r="A49" s="5">
        <v>5</v>
      </c>
      <c r="B49" s="6">
        <v>74</v>
      </c>
    </row>
    <row r="50" spans="1:2" x14ac:dyDescent="0.2">
      <c r="A50" s="3">
        <v>5</v>
      </c>
      <c r="B50" s="4">
        <v>77</v>
      </c>
    </row>
    <row r="51" spans="1:2" x14ac:dyDescent="0.2">
      <c r="A51" s="5">
        <v>5</v>
      </c>
      <c r="B51" s="6">
        <v>88</v>
      </c>
    </row>
    <row r="52" spans="1:2" x14ac:dyDescent="0.2">
      <c r="A52" s="3">
        <v>4</v>
      </c>
      <c r="B52" s="4">
        <v>86</v>
      </c>
    </row>
    <row r="53" spans="1:2" x14ac:dyDescent="0.2">
      <c r="A53" s="5">
        <v>4</v>
      </c>
      <c r="B53" s="6">
        <v>85</v>
      </c>
    </row>
    <row r="54" spans="1:2" x14ac:dyDescent="0.2">
      <c r="A54" s="3">
        <v>4</v>
      </c>
      <c r="B54" s="4">
        <v>78</v>
      </c>
    </row>
    <row r="55" spans="1:2" x14ac:dyDescent="0.2">
      <c r="A55" s="5">
        <v>4</v>
      </c>
      <c r="B55" s="6">
        <v>85</v>
      </c>
    </row>
    <row r="56" spans="1:2" x14ac:dyDescent="0.2">
      <c r="A56" s="3">
        <v>4</v>
      </c>
      <c r="B56" s="4">
        <v>88</v>
      </c>
    </row>
    <row r="57" spans="1:2" x14ac:dyDescent="0.2">
      <c r="A57" s="5">
        <v>4</v>
      </c>
      <c r="B57" s="6">
        <v>86</v>
      </c>
    </row>
    <row r="58" spans="1:2" x14ac:dyDescent="0.2">
      <c r="A58" s="3">
        <v>4</v>
      </c>
      <c r="B58" s="4">
        <v>95</v>
      </c>
    </row>
    <row r="59" spans="1:2" x14ac:dyDescent="0.2">
      <c r="A59" s="5">
        <v>4</v>
      </c>
      <c r="B59" s="6">
        <v>90</v>
      </c>
    </row>
    <row r="60" spans="1:2" x14ac:dyDescent="0.2">
      <c r="A60" s="3">
        <v>4</v>
      </c>
      <c r="B60" s="4">
        <v>86</v>
      </c>
    </row>
    <row r="61" spans="1:2" x14ac:dyDescent="0.2">
      <c r="A61" s="5">
        <v>4</v>
      </c>
      <c r="B61" s="6">
        <v>78</v>
      </c>
    </row>
    <row r="62" spans="1:2" x14ac:dyDescent="0.2">
      <c r="A62" s="3">
        <v>4</v>
      </c>
      <c r="B62" s="4">
        <v>94</v>
      </c>
    </row>
    <row r="63" spans="1:2" x14ac:dyDescent="0.2">
      <c r="A63" s="5">
        <v>4</v>
      </c>
      <c r="B63" s="6">
        <v>89</v>
      </c>
    </row>
    <row r="64" spans="1:2" x14ac:dyDescent="0.2">
      <c r="A64" s="3">
        <v>4</v>
      </c>
      <c r="B64" s="4">
        <v>87</v>
      </c>
    </row>
    <row r="65" spans="1:2" x14ac:dyDescent="0.2">
      <c r="A65" s="5">
        <v>4</v>
      </c>
      <c r="B65" s="6">
        <v>88</v>
      </c>
    </row>
    <row r="66" spans="1:2" x14ac:dyDescent="0.2">
      <c r="A66" s="3">
        <v>4</v>
      </c>
      <c r="B66" s="4">
        <v>90</v>
      </c>
    </row>
    <row r="67" spans="1:2" x14ac:dyDescent="0.2">
      <c r="A67" s="5">
        <v>4</v>
      </c>
      <c r="B67" s="6">
        <v>91</v>
      </c>
    </row>
    <row r="68" spans="1:2" x14ac:dyDescent="0.2">
      <c r="A68" s="3">
        <v>4</v>
      </c>
      <c r="B68" s="4">
        <v>93</v>
      </c>
    </row>
    <row r="69" spans="1:2" x14ac:dyDescent="0.2">
      <c r="A69" s="5">
        <v>4</v>
      </c>
      <c r="B69" s="6">
        <v>94</v>
      </c>
    </row>
    <row r="70" spans="1:2" x14ac:dyDescent="0.2">
      <c r="A70" s="3">
        <v>4</v>
      </c>
      <c r="B70" s="4">
        <v>95</v>
      </c>
    </row>
    <row r="71" spans="1:2" x14ac:dyDescent="0.2">
      <c r="A71" s="5">
        <v>4</v>
      </c>
      <c r="B71" s="6">
        <v>95</v>
      </c>
    </row>
    <row r="72" spans="1:2" x14ac:dyDescent="0.2">
      <c r="A72" s="3">
        <v>4</v>
      </c>
      <c r="B72" s="4">
        <v>87</v>
      </c>
    </row>
    <row r="73" spans="1:2" x14ac:dyDescent="0.2">
      <c r="A73" s="5">
        <v>4</v>
      </c>
      <c r="B73" s="6">
        <v>89</v>
      </c>
    </row>
    <row r="74" spans="1:2" x14ac:dyDescent="0.2">
      <c r="A74" s="3">
        <v>4</v>
      </c>
      <c r="B74" s="4">
        <v>90</v>
      </c>
    </row>
    <row r="75" spans="1:2" x14ac:dyDescent="0.2">
      <c r="A75" s="5">
        <v>4</v>
      </c>
      <c r="B75" s="6">
        <v>92</v>
      </c>
    </row>
    <row r="76" spans="1:2" x14ac:dyDescent="0.2">
      <c r="A76" s="3">
        <v>4</v>
      </c>
      <c r="B76" s="4">
        <v>95</v>
      </c>
    </row>
    <row r="77" spans="1:2" x14ac:dyDescent="0.2">
      <c r="A77" s="5">
        <v>3</v>
      </c>
      <c r="B77" s="6">
        <v>96</v>
      </c>
    </row>
    <row r="78" spans="1:2" x14ac:dyDescent="0.2">
      <c r="A78" s="3">
        <v>3</v>
      </c>
      <c r="B78" s="4">
        <v>92</v>
      </c>
    </row>
    <row r="79" spans="1:2" x14ac:dyDescent="0.2">
      <c r="A79" s="5">
        <v>3</v>
      </c>
      <c r="B79" s="6">
        <v>88</v>
      </c>
    </row>
    <row r="80" spans="1:2" x14ac:dyDescent="0.2">
      <c r="A80" s="3">
        <v>3</v>
      </c>
      <c r="B80" s="4">
        <v>99</v>
      </c>
    </row>
    <row r="81" spans="1:2" x14ac:dyDescent="0.2">
      <c r="A81" s="5">
        <v>3</v>
      </c>
      <c r="B81" s="6">
        <v>89</v>
      </c>
    </row>
    <row r="82" spans="1:2" x14ac:dyDescent="0.2">
      <c r="A82" s="3">
        <v>3</v>
      </c>
      <c r="B82" s="4">
        <v>91</v>
      </c>
    </row>
    <row r="83" spans="1:2" x14ac:dyDescent="0.2">
      <c r="A83" s="5">
        <v>3</v>
      </c>
      <c r="B83" s="6">
        <v>83</v>
      </c>
    </row>
    <row r="84" spans="1:2" x14ac:dyDescent="0.2">
      <c r="A84" s="3">
        <v>3</v>
      </c>
      <c r="B84" s="4">
        <v>91</v>
      </c>
    </row>
    <row r="85" spans="1:2" x14ac:dyDescent="0.2">
      <c r="A85" s="5">
        <v>3</v>
      </c>
      <c r="B85" s="6">
        <v>97</v>
      </c>
    </row>
    <row r="86" spans="1:2" x14ac:dyDescent="0.2">
      <c r="A86" s="3">
        <v>3</v>
      </c>
      <c r="B86" s="4">
        <v>98</v>
      </c>
    </row>
    <row r="87" spans="1:2" x14ac:dyDescent="0.2">
      <c r="A87" s="5">
        <v>3</v>
      </c>
      <c r="B87" s="6">
        <v>92</v>
      </c>
    </row>
    <row r="88" spans="1:2" x14ac:dyDescent="0.2">
      <c r="A88" s="3">
        <v>3</v>
      </c>
      <c r="B88" s="4">
        <v>90</v>
      </c>
    </row>
    <row r="89" spans="1:2" x14ac:dyDescent="0.2">
      <c r="A89" s="5">
        <v>3</v>
      </c>
      <c r="B89" s="6">
        <v>93</v>
      </c>
    </row>
    <row r="90" spans="1:2" x14ac:dyDescent="0.2">
      <c r="A90" s="3">
        <v>3</v>
      </c>
      <c r="B90" s="4">
        <v>94</v>
      </c>
    </row>
    <row r="91" spans="1:2" x14ac:dyDescent="0.2">
      <c r="A91" s="5">
        <v>3</v>
      </c>
      <c r="B91" s="6">
        <v>90</v>
      </c>
    </row>
    <row r="92" spans="1:2" x14ac:dyDescent="0.2">
      <c r="A92" s="3">
        <v>3</v>
      </c>
      <c r="B92" s="4">
        <v>92</v>
      </c>
    </row>
    <row r="93" spans="1:2" x14ac:dyDescent="0.2">
      <c r="A93" s="5">
        <v>3</v>
      </c>
      <c r="B93" s="6">
        <v>88</v>
      </c>
    </row>
    <row r="94" spans="1:2" x14ac:dyDescent="0.2">
      <c r="A94" s="3">
        <v>3</v>
      </c>
      <c r="B94" s="4">
        <v>86</v>
      </c>
    </row>
    <row r="95" spans="1:2" x14ac:dyDescent="0.2">
      <c r="A95" s="5">
        <v>3</v>
      </c>
      <c r="B95" s="6">
        <v>90</v>
      </c>
    </row>
    <row r="96" spans="1:2" x14ac:dyDescent="0.2">
      <c r="A96" s="3">
        <v>3</v>
      </c>
      <c r="B96" s="4">
        <v>93</v>
      </c>
    </row>
    <row r="97" spans="1:2" x14ac:dyDescent="0.2">
      <c r="A97" s="5">
        <v>3</v>
      </c>
      <c r="B97" s="6">
        <v>87</v>
      </c>
    </row>
    <row r="98" spans="1:2" x14ac:dyDescent="0.2">
      <c r="A98" s="3">
        <v>3</v>
      </c>
      <c r="B98" s="4">
        <v>84</v>
      </c>
    </row>
    <row r="99" spans="1:2" x14ac:dyDescent="0.2">
      <c r="A99" s="5">
        <v>3</v>
      </c>
      <c r="B99" s="6">
        <v>86</v>
      </c>
    </row>
    <row r="100" spans="1:2" x14ac:dyDescent="0.2">
      <c r="A100" s="3">
        <v>3</v>
      </c>
      <c r="B100" s="4">
        <v>88</v>
      </c>
    </row>
    <row r="101" spans="1:2" x14ac:dyDescent="0.2">
      <c r="A101" s="5">
        <v>3</v>
      </c>
      <c r="B101" s="6">
        <v>88</v>
      </c>
    </row>
    <row r="102" spans="1:2" x14ac:dyDescent="0.2">
      <c r="A102" s="3">
        <v>2</v>
      </c>
      <c r="B102" s="4">
        <v>93</v>
      </c>
    </row>
    <row r="103" spans="1:2" x14ac:dyDescent="0.2">
      <c r="A103" s="5">
        <v>2</v>
      </c>
      <c r="B103" s="6">
        <v>92</v>
      </c>
    </row>
    <row r="104" spans="1:2" x14ac:dyDescent="0.2">
      <c r="A104" s="3">
        <v>2</v>
      </c>
      <c r="B104" s="4">
        <v>98</v>
      </c>
    </row>
    <row r="105" spans="1:2" x14ac:dyDescent="0.2">
      <c r="A105" s="5">
        <v>2</v>
      </c>
      <c r="B105" s="6">
        <v>91</v>
      </c>
    </row>
    <row r="106" spans="1:2" x14ac:dyDescent="0.2">
      <c r="A106" s="3">
        <v>2</v>
      </c>
      <c r="B106" s="4">
        <v>99</v>
      </c>
    </row>
    <row r="107" spans="1:2" x14ac:dyDescent="0.2">
      <c r="A107" s="5">
        <v>2</v>
      </c>
      <c r="B107" s="6">
        <v>95</v>
      </c>
    </row>
    <row r="108" spans="1:2" x14ac:dyDescent="0.2">
      <c r="A108" s="3">
        <v>2</v>
      </c>
      <c r="B108" s="4">
        <v>96</v>
      </c>
    </row>
    <row r="109" spans="1:2" x14ac:dyDescent="0.2">
      <c r="A109" s="5">
        <v>2</v>
      </c>
      <c r="B109" s="6">
        <v>88</v>
      </c>
    </row>
    <row r="110" spans="1:2" x14ac:dyDescent="0.2">
      <c r="A110" s="3">
        <v>2</v>
      </c>
      <c r="B110" s="4">
        <v>96</v>
      </c>
    </row>
    <row r="111" spans="1:2" x14ac:dyDescent="0.2">
      <c r="A111" s="5">
        <v>2</v>
      </c>
      <c r="B111" s="6">
        <v>97</v>
      </c>
    </row>
    <row r="112" spans="1:2" x14ac:dyDescent="0.2">
      <c r="A112" s="3">
        <v>2</v>
      </c>
      <c r="B112" s="4">
        <v>90</v>
      </c>
    </row>
    <row r="113" spans="1:2" x14ac:dyDescent="0.2">
      <c r="A113" s="5">
        <v>2</v>
      </c>
      <c r="B113" s="6">
        <v>97</v>
      </c>
    </row>
    <row r="114" spans="1:2" x14ac:dyDescent="0.2">
      <c r="A114" s="3">
        <v>2</v>
      </c>
      <c r="B114" s="4">
        <v>97</v>
      </c>
    </row>
    <row r="115" spans="1:2" x14ac:dyDescent="0.2">
      <c r="A115" s="5">
        <v>2</v>
      </c>
      <c r="B115" s="6">
        <v>94</v>
      </c>
    </row>
    <row r="116" spans="1:2" x14ac:dyDescent="0.2">
      <c r="A116" s="3">
        <v>2</v>
      </c>
      <c r="B116" s="4">
        <v>93</v>
      </c>
    </row>
    <row r="117" spans="1:2" x14ac:dyDescent="0.2">
      <c r="A117" s="5">
        <v>2</v>
      </c>
      <c r="B117" s="6">
        <v>92</v>
      </c>
    </row>
    <row r="118" spans="1:2" x14ac:dyDescent="0.2">
      <c r="A118" s="3">
        <v>2</v>
      </c>
      <c r="B118" s="4">
        <v>94</v>
      </c>
    </row>
    <row r="119" spans="1:2" x14ac:dyDescent="0.2">
      <c r="A119" s="5">
        <v>2</v>
      </c>
      <c r="B119" s="6">
        <v>97</v>
      </c>
    </row>
    <row r="120" spans="1:2" x14ac:dyDescent="0.2">
      <c r="A120" s="3">
        <v>2</v>
      </c>
      <c r="B120" s="4">
        <v>94</v>
      </c>
    </row>
    <row r="121" spans="1:2" x14ac:dyDescent="0.2">
      <c r="A121" s="5">
        <v>2</v>
      </c>
      <c r="B121" s="6">
        <v>99</v>
      </c>
    </row>
    <row r="122" spans="1:2" x14ac:dyDescent="0.2">
      <c r="A122" s="3">
        <v>2</v>
      </c>
      <c r="B122" s="4">
        <v>95</v>
      </c>
    </row>
    <row r="123" spans="1:2" x14ac:dyDescent="0.2">
      <c r="A123" s="5">
        <v>2</v>
      </c>
      <c r="B123" s="6">
        <v>97</v>
      </c>
    </row>
    <row r="124" spans="1:2" x14ac:dyDescent="0.2">
      <c r="A124" s="3">
        <v>2</v>
      </c>
      <c r="B124" s="4">
        <v>91</v>
      </c>
    </row>
    <row r="125" spans="1:2" x14ac:dyDescent="0.2">
      <c r="A125" s="5">
        <v>2</v>
      </c>
      <c r="B125" s="6">
        <v>98</v>
      </c>
    </row>
    <row r="126" spans="1:2" x14ac:dyDescent="0.2">
      <c r="A126" s="3">
        <v>2</v>
      </c>
      <c r="B126" s="4">
        <v>93</v>
      </c>
    </row>
    <row r="127" spans="1:2" x14ac:dyDescent="0.2">
      <c r="A127" s="5">
        <v>1</v>
      </c>
      <c r="B127" s="6">
        <v>92</v>
      </c>
    </row>
    <row r="128" spans="1:2" x14ac:dyDescent="0.2">
      <c r="A128" s="3">
        <v>1</v>
      </c>
      <c r="B128" s="4">
        <v>94</v>
      </c>
    </row>
    <row r="129" spans="1:2" x14ac:dyDescent="0.2">
      <c r="A129" s="5">
        <v>1</v>
      </c>
      <c r="B129" s="6">
        <v>92</v>
      </c>
    </row>
    <row r="130" spans="1:2" x14ac:dyDescent="0.2">
      <c r="A130" s="3">
        <v>1</v>
      </c>
      <c r="B130" s="4">
        <v>98</v>
      </c>
    </row>
    <row r="131" spans="1:2" x14ac:dyDescent="0.2">
      <c r="A131" s="5">
        <v>1</v>
      </c>
      <c r="B131" s="6">
        <v>91</v>
      </c>
    </row>
    <row r="132" spans="1:2" x14ac:dyDescent="0.2">
      <c r="A132" s="3">
        <v>1</v>
      </c>
      <c r="B132" s="4">
        <v>95</v>
      </c>
    </row>
    <row r="133" spans="1:2" x14ac:dyDescent="0.2">
      <c r="A133" s="5">
        <v>1</v>
      </c>
      <c r="B133" s="6">
        <v>93</v>
      </c>
    </row>
    <row r="134" spans="1:2" x14ac:dyDescent="0.2">
      <c r="A134" s="3">
        <v>1</v>
      </c>
      <c r="B134" s="4">
        <v>90</v>
      </c>
    </row>
    <row r="135" spans="1:2" x14ac:dyDescent="0.2">
      <c r="A135" s="5">
        <v>1</v>
      </c>
      <c r="B135" s="6">
        <v>92</v>
      </c>
    </row>
    <row r="136" spans="1:2" x14ac:dyDescent="0.2">
      <c r="A136" s="3">
        <v>1</v>
      </c>
      <c r="B136" s="4">
        <v>85</v>
      </c>
    </row>
    <row r="137" spans="1:2" x14ac:dyDescent="0.2">
      <c r="A137" s="5">
        <v>1</v>
      </c>
      <c r="B137" s="6">
        <v>92</v>
      </c>
    </row>
    <row r="138" spans="1:2" x14ac:dyDescent="0.2">
      <c r="A138" s="3">
        <v>1</v>
      </c>
      <c r="B138" s="4">
        <v>93</v>
      </c>
    </row>
    <row r="139" spans="1:2" x14ac:dyDescent="0.2">
      <c r="A139" s="5">
        <v>1</v>
      </c>
      <c r="B139" s="6">
        <v>90</v>
      </c>
    </row>
    <row r="140" spans="1:2" x14ac:dyDescent="0.2">
      <c r="A140" s="3">
        <v>1</v>
      </c>
      <c r="B140" s="4">
        <v>95</v>
      </c>
    </row>
    <row r="141" spans="1:2" x14ac:dyDescent="0.2">
      <c r="A141" s="5">
        <v>1</v>
      </c>
      <c r="B141" s="6">
        <v>90</v>
      </c>
    </row>
    <row r="142" spans="1:2" x14ac:dyDescent="0.2">
      <c r="A142" s="3">
        <v>1</v>
      </c>
      <c r="B142" s="4">
        <v>88</v>
      </c>
    </row>
    <row r="143" spans="1:2" x14ac:dyDescent="0.2">
      <c r="A143" s="5">
        <v>1</v>
      </c>
      <c r="B143" s="6">
        <v>89</v>
      </c>
    </row>
    <row r="144" spans="1:2" x14ac:dyDescent="0.2">
      <c r="A144" s="3">
        <v>1</v>
      </c>
      <c r="B144" s="4">
        <v>87</v>
      </c>
    </row>
    <row r="145" spans="1:2" x14ac:dyDescent="0.2">
      <c r="A145" s="5">
        <v>1</v>
      </c>
      <c r="B145" s="6">
        <v>90</v>
      </c>
    </row>
    <row r="146" spans="1:2" x14ac:dyDescent="0.2">
      <c r="A146" s="3">
        <v>1</v>
      </c>
      <c r="B146" s="4">
        <v>90</v>
      </c>
    </row>
    <row r="147" spans="1:2" x14ac:dyDescent="0.2">
      <c r="A147" s="5">
        <v>1</v>
      </c>
      <c r="B147" s="6">
        <v>93</v>
      </c>
    </row>
    <row r="148" spans="1:2" x14ac:dyDescent="0.2">
      <c r="A148" s="3">
        <v>1</v>
      </c>
      <c r="B148" s="4">
        <v>95</v>
      </c>
    </row>
    <row r="149" spans="1:2" x14ac:dyDescent="0.2">
      <c r="A149" s="5">
        <v>1</v>
      </c>
      <c r="B149" s="6">
        <v>94</v>
      </c>
    </row>
    <row r="150" spans="1:2" x14ac:dyDescent="0.2">
      <c r="A150" s="3">
        <v>1</v>
      </c>
      <c r="B150" s="4">
        <v>89</v>
      </c>
    </row>
    <row r="151" spans="1:2" x14ac:dyDescent="0.2">
      <c r="A151" s="5">
        <v>1</v>
      </c>
      <c r="B151" s="6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Noriega</cp:lastModifiedBy>
  <dcterms:created xsi:type="dcterms:W3CDTF">2024-09-12T17:23:56Z</dcterms:created>
  <dcterms:modified xsi:type="dcterms:W3CDTF">2024-09-12T18:07:03Z</dcterms:modified>
</cp:coreProperties>
</file>