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DE29E94D-696D-3E4C-9635-CFBE62DFC61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J-WORLD-TRADE#2021#SSCI#Cont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D38" i="1"/>
  <c r="C38" i="1" a="1"/>
  <c r="C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<sst xmlns="http://schemas.openxmlformats.org/spreadsheetml/2006/main" count="102" uniqueCount="55">
  <si>
    <t>JOURNAL OF WORLD TRADE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</si>
  <si>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</si>
  <si>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</si>
  <si>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</si>
  <si>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</si>
  <si>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</si>
  <si>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</si>
  <si>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</si>
  <si>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CHINA MAINLAND</t>
  </si>
  <si>
    <t>19</t>
  </si>
  <si>
    <t>-</t>
  </si>
  <si>
    <t>USA</t>
  </si>
  <si>
    <t>3</t>
  </si>
  <si>
    <t>Switzerland</t>
  </si>
  <si>
    <t>17</t>
  </si>
  <si>
    <t>4</t>
  </si>
  <si>
    <t>Australia</t>
  </si>
  <si>
    <t>11</t>
  </si>
  <si>
    <t>Belgium</t>
  </si>
  <si>
    <t>England</t>
  </si>
  <si>
    <t>Italy</t>
  </si>
  <si>
    <t>South Korea</t>
  </si>
  <si>
    <t>9</t>
  </si>
  <si>
    <t>France</t>
  </si>
  <si>
    <t>8</t>
  </si>
  <si>
    <t>10</t>
  </si>
  <si>
    <t>India</t>
  </si>
  <si>
    <t>6</t>
  </si>
  <si>
    <t>Canada</t>
  </si>
  <si>
    <t>5</t>
  </si>
  <si>
    <t>Russia</t>
  </si>
  <si>
    <t>13</t>
  </si>
  <si>
    <t>GERMANY (FED REP GER)</t>
  </si>
  <si>
    <t>Netherlands</t>
  </si>
  <si>
    <t>15</t>
  </si>
  <si>
    <t>Japan</t>
  </si>
  <si>
    <t>Singapore</t>
  </si>
  <si>
    <t>Indonesia</t>
  </si>
  <si>
    <t>2</t>
  </si>
  <si>
    <t>Taiwan</t>
  </si>
  <si>
    <t>Argentina</t>
  </si>
  <si>
    <t>Bangladesh</t>
  </si>
  <si>
    <t>Colombia</t>
  </si>
  <si>
    <t>Israel</t>
  </si>
  <si>
    <t>Luxembourg</t>
  </si>
  <si>
    <t>Mexico</t>
  </si>
  <si>
    <t>Nigeria</t>
  </si>
  <si>
    <t>Serbia</t>
  </si>
  <si>
    <t>Sweden</t>
  </si>
  <si>
    <t>Syria</t>
  </si>
  <si>
    <t>Thailand</t>
  </si>
  <si>
    <t>UNITED ARAB EMIRATES</t>
  </si>
  <si>
    <t>Ukraine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</si>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</sst>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6" workbookViewId="0">
      <selection activeCell="E38" sqref="E3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9</v>
      </c>
    </row>
    <row r="9" spans="1:3" x14ac:dyDescent="0.2">
      <c r="A9" t="s">
        <v>12</v>
      </c>
      <c r="B9" t="s">
        <v>13</v>
      </c>
      <c r="C9" t="s">
        <v>14</v>
      </c>
    </row>
    <row r="10" spans="1:3" x14ac:dyDescent="0.2">
      <c r="A10" t="s">
        <v>15</v>
      </c>
      <c r="B10" t="s">
        <v>16</v>
      </c>
      <c r="C10" t="s">
        <v>17</v>
      </c>
    </row>
    <row r="11" spans="1:3" x14ac:dyDescent="0.2">
      <c r="A11" t="s">
        <v>10</v>
      </c>
      <c r="B11" t="s">
        <v>18</v>
      </c>
      <c r="C11" t="s">
        <v>17</v>
      </c>
    </row>
    <row r="12" spans="1:3" x14ac:dyDescent="0.2">
      <c r="A12" t="s">
        <v>10</v>
      </c>
      <c r="B12" t="s">
        <v>19</v>
      </c>
      <c r="C12" t="s">
        <v>17</v>
      </c>
    </row>
    <row r="13" spans="1:3" x14ac:dyDescent="0.2">
      <c r="A13" t="s">
        <v>10</v>
      </c>
      <c r="B13" t="s">
        <v>20</v>
      </c>
      <c r="C13" t="s">
        <v>17</v>
      </c>
    </row>
    <row r="14" spans="1:3" x14ac:dyDescent="0.2">
      <c r="A14" t="s">
        <v>10</v>
      </c>
      <c r="B14" t="s">
        <v>21</v>
      </c>
      <c r="C14" t="s">
        <v>17</v>
      </c>
    </row>
    <row r="15" spans="1:3" x14ac:dyDescent="0.2">
      <c r="A15" t="s">
        <v>22</v>
      </c>
      <c r="B15" t="s">
        <v>23</v>
      </c>
      <c r="C15" t="s">
        <v>24</v>
      </c>
    </row>
    <row r="16" spans="1:3" x14ac:dyDescent="0.2">
      <c r="A16" t="s">
        <v>25</v>
      </c>
      <c r="B16" t="s">
        <v>26</v>
      </c>
      <c r="C16" t="s">
        <v>27</v>
      </c>
    </row>
    <row r="17" spans="1:3" x14ac:dyDescent="0.2">
      <c r="A17" t="s">
        <v>17</v>
      </c>
      <c r="B17" t="s">
        <v>28</v>
      </c>
      <c r="C17" t="s">
        <v>29</v>
      </c>
    </row>
    <row r="18" spans="1:3" x14ac:dyDescent="0.2">
      <c r="A18" t="s">
        <v>10</v>
      </c>
      <c r="B18" t="s">
        <v>30</v>
      </c>
      <c r="C18" t="s">
        <v>29</v>
      </c>
    </row>
    <row r="19" spans="1:3" x14ac:dyDescent="0.2">
      <c r="A19" t="s">
        <v>31</v>
      </c>
      <c r="B19" t="s">
        <v>32</v>
      </c>
      <c r="C19" t="s">
        <v>15</v>
      </c>
    </row>
    <row r="20" spans="1:3" x14ac:dyDescent="0.2">
      <c r="A20" t="s">
        <v>10</v>
      </c>
      <c r="B20" t="s">
        <v>33</v>
      </c>
      <c r="C20" t="s">
        <v>15</v>
      </c>
    </row>
    <row r="21" spans="1:3" x14ac:dyDescent="0.2">
      <c r="A21" t="s">
        <v>34</v>
      </c>
      <c r="B21" t="s">
        <v>35</v>
      </c>
      <c r="C21" t="s">
        <v>12</v>
      </c>
    </row>
    <row r="22" spans="1:3" x14ac:dyDescent="0.2">
      <c r="A22" t="s">
        <v>10</v>
      </c>
      <c r="B22" t="s">
        <v>36</v>
      </c>
      <c r="C22" t="s">
        <v>12</v>
      </c>
    </row>
    <row r="23" spans="1:3" x14ac:dyDescent="0.2">
      <c r="A23" t="s">
        <v>14</v>
      </c>
      <c r="B23" t="s">
        <v>37</v>
      </c>
      <c r="C23" t="s">
        <v>38</v>
      </c>
    </row>
    <row r="24" spans="1:3" x14ac:dyDescent="0.2">
      <c r="A24" t="s">
        <v>10</v>
      </c>
      <c r="B24" t="s">
        <v>39</v>
      </c>
      <c r="C24" t="s">
        <v>38</v>
      </c>
    </row>
    <row r="25" spans="1:3" x14ac:dyDescent="0.2">
      <c r="A25" t="s">
        <v>9</v>
      </c>
      <c r="B25" t="s">
        <v>40</v>
      </c>
      <c r="C25" t="s">
        <v>7</v>
      </c>
    </row>
    <row r="26" spans="1:3" x14ac:dyDescent="0.2">
      <c r="A26" t="s">
        <v>10</v>
      </c>
      <c r="B26" t="s">
        <v>41</v>
      </c>
      <c r="C26" t="s">
        <v>7</v>
      </c>
    </row>
    <row r="27" spans="1:3" x14ac:dyDescent="0.2">
      <c r="A27" t="s">
        <v>10</v>
      </c>
      <c r="B27" t="s">
        <v>42</v>
      </c>
      <c r="C27" t="s">
        <v>7</v>
      </c>
    </row>
    <row r="28" spans="1:3" x14ac:dyDescent="0.2">
      <c r="A28" t="s">
        <v>10</v>
      </c>
      <c r="B28" t="s">
        <v>43</v>
      </c>
      <c r="C28" t="s">
        <v>7</v>
      </c>
    </row>
    <row r="29" spans="1:3" x14ac:dyDescent="0.2">
      <c r="A29" t="s">
        <v>10</v>
      </c>
      <c r="B29" t="s">
        <v>44</v>
      </c>
      <c r="C29" t="s">
        <v>7</v>
      </c>
    </row>
    <row r="30" spans="1:3" x14ac:dyDescent="0.2">
      <c r="A30" t="s">
        <v>10</v>
      </c>
      <c r="B30" t="s">
        <v>45</v>
      </c>
      <c r="C30" t="s">
        <v>7</v>
      </c>
    </row>
    <row r="31" spans="1:3" x14ac:dyDescent="0.2">
      <c r="A31" t="s">
        <v>10</v>
      </c>
      <c r="B31" t="s">
        <v>46</v>
      </c>
      <c r="C31" t="s">
        <v>7</v>
      </c>
    </row>
    <row r="32" spans="1:3" x14ac:dyDescent="0.2">
      <c r="A32" t="s">
        <v>10</v>
      </c>
      <c r="B32" t="s">
        <v>47</v>
      </c>
      <c r="C32" t="s">
        <v>7</v>
      </c>
    </row>
    <row r="33" spans="1:5" x14ac:dyDescent="0.2">
      <c r="A33" t="s">
        <v>10</v>
      </c>
      <c r="B33" t="s">
        <v>48</v>
      </c>
      <c r="C33" t="s">
        <v>7</v>
      </c>
    </row>
    <row r="34" spans="1:5" x14ac:dyDescent="0.2">
      <c r="A34" t="s">
        <v>10</v>
      </c>
      <c r="B34" t="s">
        <v>49</v>
      </c>
      <c r="C34" t="s">
        <v>7</v>
      </c>
    </row>
    <row r="35" spans="1:5" x14ac:dyDescent="0.2">
      <c r="A35" t="s">
        <v>10</v>
      </c>
      <c r="B35" t="s">
        <v>50</v>
      </c>
      <c r="C35" t="s">
        <v>7</v>
      </c>
    </row>
    <row r="36" spans="1:5" x14ac:dyDescent="0.2">
      <c r="A36" t="s">
        <v>10</v>
      </c>
      <c r="B36" t="s">
        <v>51</v>
      </c>
      <c r="C36" t="s">
        <v>7</v>
      </c>
    </row>
    <row r="37" spans="1:5" x14ac:dyDescent="0.2">
      <c r="A37" t="s">
        <v>10</v>
      </c>
      <c r="B37" t="s">
        <v>52</v>
      </c>
      <c r="C37" t="s">
        <v>7</v>
      </c>
    </row>
    <row r="38" spans="1:5" x14ac:dyDescent="0.2">
      <c r="C38" cm="1">
        <f t="array" ref="C38">SUM(_xlfn.NUMBERVALUE(C7:C37))</f>
        <v>165</v>
      </c>
      <c r="D38">
        <f>C8/C38</f>
        <v>0.11515151515151516</v>
      </c>
      <c r="E38">
        <f>C20/165</f>
        <v>2.4242424242424242E-2</v>
      </c>
    </row>
    <row r="40" spans="1:5" x14ac:dyDescent="0.2">
      <c r="A40" t="s">
        <v>53</v>
      </c>
    </row>
    <row r="41" spans="1:5" x14ac:dyDescent="0.2">
      <c r="A41" t="s">
        <v>54</v>
      </c>
    </row>
  </sheetData>
  <pageMargins left="0.7" right="0.7" top="0.75" bottom="0.75" header="0.3" footer="0.3"/>
  <ignoredErrors>
    <ignoredError sqref="A1:C37 A39:C41 A38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J-WORLD-TRADE#2021#SSCI#Contri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2022-11-04T18:22:38Z</dcterms:modified>
</cp:coreProperties>
</file>