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4E4DDD05-E246-534B-8ABA-1E329992F74B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KOREA-OBS#2021#SSCI#Contribu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D15" i="1"/>
  <c r="C15" i="1" a="1"/>
  <c r="C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<sst xmlns="http://schemas.openxmlformats.org/spreadsheetml/2006/main" count="33" uniqueCount="26">
  <si>
    <t>Korea Observer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</si>
  <si>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</si>
  <si>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</si>
  <si>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</si>
  <si>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</si>
  <si>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</si>
  <si>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</si>
  <si>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</si>
  <si>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South Korea</t>
  </si>
  <si>
    <t>69</t>
  </si>
  <si>
    <t>2</t>
  </si>
  <si>
    <t>USA</t>
  </si>
  <si>
    <t>16</t>
  </si>
  <si>
    <t>3</t>
  </si>
  <si>
    <t>CHINA MAINLAND</t>
  </si>
  <si>
    <t>6</t>
  </si>
  <si>
    <t>4</t>
  </si>
  <si>
    <t>GERMANY (FED REP GER)</t>
  </si>
  <si>
    <t>5</t>
  </si>
  <si>
    <t>Australia</t>
  </si>
  <si>
    <t>-</t>
  </si>
  <si>
    <t>Malaysia</t>
  </si>
  <si>
    <t>Netherlands</t>
  </si>
  <si>
    <t>Singapore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</si>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</sst>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5" sqref="E15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5" spans="1:5" x14ac:dyDescent="0.2">
      <c r="A5" t="s">
        <v>3</v>
      </c>
    </row>
    <row r="6" spans="1:5" x14ac:dyDescent="0.2">
      <c r="A6" t="s">
        <v>4</v>
      </c>
      <c r="B6" t="s">
        <v>5</v>
      </c>
      <c r="C6" t="s">
        <v>6</v>
      </c>
    </row>
    <row r="7" spans="1:5" x14ac:dyDescent="0.2">
      <c r="A7" t="s">
        <v>7</v>
      </c>
      <c r="B7" t="s">
        <v>8</v>
      </c>
      <c r="C7" t="s">
        <v>9</v>
      </c>
    </row>
    <row r="8" spans="1:5" x14ac:dyDescent="0.2">
      <c r="A8" t="s">
        <v>10</v>
      </c>
      <c r="B8" t="s">
        <v>11</v>
      </c>
      <c r="C8" t="s">
        <v>12</v>
      </c>
    </row>
    <row r="9" spans="1:5" x14ac:dyDescent="0.2">
      <c r="A9" t="s">
        <v>13</v>
      </c>
      <c r="B9" t="s">
        <v>14</v>
      </c>
      <c r="C9" t="s">
        <v>15</v>
      </c>
    </row>
    <row r="10" spans="1:5" x14ac:dyDescent="0.2">
      <c r="A10" t="s">
        <v>16</v>
      </c>
      <c r="B10" t="s">
        <v>17</v>
      </c>
      <c r="C10" t="s">
        <v>16</v>
      </c>
    </row>
    <row r="11" spans="1:5" x14ac:dyDescent="0.2">
      <c r="A11" t="s">
        <v>18</v>
      </c>
      <c r="B11" t="s">
        <v>19</v>
      </c>
      <c r="C11" t="s">
        <v>7</v>
      </c>
    </row>
    <row r="12" spans="1:5" x14ac:dyDescent="0.2">
      <c r="A12" t="s">
        <v>20</v>
      </c>
      <c r="B12" t="s">
        <v>21</v>
      </c>
      <c r="C12" t="s">
        <v>7</v>
      </c>
    </row>
    <row r="13" spans="1:5" x14ac:dyDescent="0.2">
      <c r="A13" t="s">
        <v>20</v>
      </c>
      <c r="B13" t="s">
        <v>22</v>
      </c>
      <c r="C13" t="s">
        <v>7</v>
      </c>
    </row>
    <row r="14" spans="1:5" x14ac:dyDescent="0.2">
      <c r="A14" t="s">
        <v>20</v>
      </c>
      <c r="B14" t="s">
        <v>23</v>
      </c>
      <c r="C14" t="s">
        <v>7</v>
      </c>
    </row>
    <row r="15" spans="1:5" x14ac:dyDescent="0.2">
      <c r="C15" cm="1">
        <f t="array" ref="C15">SUM(_xlfn.NUMBERVALUE(C7:C14))</f>
        <v>99</v>
      </c>
      <c r="D15">
        <f>C7/99</f>
        <v>0.69696969696969702</v>
      </c>
      <c r="E15">
        <f>C8/C15</f>
        <v>0.16161616161616163</v>
      </c>
    </row>
    <row r="17" spans="1:1" x14ac:dyDescent="0.2">
      <c r="A17" t="s">
        <v>24</v>
      </c>
    </row>
    <row r="18" spans="1:1" x14ac:dyDescent="0.2">
      <c r="A18" t="s">
        <v>25</v>
      </c>
    </row>
  </sheetData>
  <pageMargins left="0.7" right="0.7" top="0.75" bottom="0.75" header="0.3" footer="0.3"/>
  <ignoredErrors>
    <ignoredError sqref="A1:C14 A16:C18 A15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KOREA-OBS#2021#SSCI#Contributi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2022-11-04T18:26:06Z</dcterms:modified>
</cp:coreProperties>
</file>