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codeName="ThisWorkbook"/>
  <mc:AlternateContent xmlns:mc="http://schemas.openxmlformats.org/markup-compatibility/2006">
    <mc:Choice Requires="x15">
      <x15ac:absPath xmlns:x15ac="http://schemas.microsoft.com/office/spreadsheetml/2010/11/ac" url="/Users/alex/Desktop/Bachlors/sammlung/"/>
    </mc:Choice>
  </mc:AlternateContent>
  <xr:revisionPtr revIDLastSave="0" documentId="13_ncr:1_{1B2BC414-D56D-FF4F-BB4C-DF7D60FC4F78}" xr6:coauthVersionLast="47" xr6:coauthVersionMax="47" xr10:uidLastSave="{00000000-0000-0000-0000-000000000000}"/>
  <bookViews>
    <workbookView xWindow="-20" yWindow="500" windowWidth="28800" windowHeight="16220" xr2:uid="{00000000-000D-0000-FFFF-FFFF00000000}"/>
  </bookViews>
  <sheets>
    <sheet name="WORLD-ECON#2021#SSCI#Contribu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F73" i="1" l="1"/>
  <c r="E73" i="1"/>
  <c r="D73" i="1"/>
  <c r="C73" i="1" a="1"/>
  <c r="C7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<sst xmlns="http://schemas.openxmlformats.org/spreadsheetml/2006/main" count="207" uniqueCount="108">
  <si>
    <t>WORLD ECONOMY</t>
  </si>
  <si>
    <t>Year: 2021</t>
  </si>
  <si>
    <t>Edition: SSCI</t>
  </si>
  <si>
    <t>Contributions by country/region</t>
  </si>
  <si>
    <t>Rank</t>
  </si>
  <si>
    <t>Country / Region</t>
  </si>
  <si>
    <t>Count</t>
  </si>
  <si>
    <t>1</t>
  </si>
  <si>
    <t>USA</t>
  </si>
  <si>
    <t>111</t>
  </si>
  <si>
    <t>2</t>
  </si>
  <si>
    <t>CHINA MAINLAND</t>
  </si>
  <si>
    <t>87</t>
  </si>
  <si>
    <t>3</t>
  </si>
  <si>
    <t>GERMANY (FED REP GER)</t>
  </si>
  <si>
    <t>53</t>
  </si>
  <si>
    <t>4</t>
  </si>
  <si>
    <t>Australia</t>
  </si>
  <si>
    <t>46</t>
  </si>
  <si>
    <t>5</t>
  </si>
  <si>
    <t>England</t>
  </si>
  <si>
    <t>43</t>
  </si>
  <si>
    <t>6</t>
  </si>
  <si>
    <t>Italy</t>
  </si>
  <si>
    <t>40</t>
  </si>
  <si>
    <t>7</t>
  </si>
  <si>
    <t>Spain</t>
  </si>
  <si>
    <t>36</t>
  </si>
  <si>
    <t>8</t>
  </si>
  <si>
    <t>France</t>
  </si>
  <si>
    <t>35</t>
  </si>
  <si>
    <t>9</t>
  </si>
  <si>
    <t>South Korea</t>
  </si>
  <si>
    <t>27</t>
  </si>
  <si>
    <t>10</t>
  </si>
  <si>
    <t>Japan</t>
  </si>
  <si>
    <t>24</t>
  </si>
  <si>
    <t>11</t>
  </si>
  <si>
    <t>Switzerland</t>
  </si>
  <si>
    <t>23</t>
  </si>
  <si>
    <t>12</t>
  </si>
  <si>
    <t>Netherlands</t>
  </si>
  <si>
    <t>15</t>
  </si>
  <si>
    <t>13</t>
  </si>
  <si>
    <t>Canada</t>
  </si>
  <si>
    <t>14</t>
  </si>
  <si>
    <t>Austria</t>
  </si>
  <si>
    <t>-</t>
  </si>
  <si>
    <t>Belgium</t>
  </si>
  <si>
    <t>Singapore</t>
  </si>
  <si>
    <t>Sweden</t>
  </si>
  <si>
    <t>18</t>
  </si>
  <si>
    <t>Malaysia</t>
  </si>
  <si>
    <t>Turkey</t>
  </si>
  <si>
    <t>20</t>
  </si>
  <si>
    <t>Ireland</t>
  </si>
  <si>
    <t>21</t>
  </si>
  <si>
    <t>Brazil</t>
  </si>
  <si>
    <t>India</t>
  </si>
  <si>
    <t>New Zealand</t>
  </si>
  <si>
    <t>Norway</t>
  </si>
  <si>
    <t>Taiwan</t>
  </si>
  <si>
    <t>Vietnam</t>
  </si>
  <si>
    <t>Pakistan</t>
  </si>
  <si>
    <t>Portugal</t>
  </si>
  <si>
    <t>Slovenia</t>
  </si>
  <si>
    <t>South Africa</t>
  </si>
  <si>
    <t>31</t>
  </si>
  <si>
    <t>Chile</t>
  </si>
  <si>
    <t>Philippines</t>
  </si>
  <si>
    <t>Poland</t>
  </si>
  <si>
    <t>Thailand</t>
  </si>
  <si>
    <t>Burkina Faso</t>
  </si>
  <si>
    <t>Denmark</t>
  </si>
  <si>
    <t>Egypt</t>
  </si>
  <si>
    <t>Estonia</t>
  </si>
  <si>
    <t>Indonesia</t>
  </si>
  <si>
    <t>Scotland</t>
  </si>
  <si>
    <t>UNITED ARAB EMIRATES</t>
  </si>
  <si>
    <t>42</t>
  </si>
  <si>
    <t>Czech Republic</t>
  </si>
  <si>
    <t>Finland</t>
  </si>
  <si>
    <t>Greece</t>
  </si>
  <si>
    <t>Romania</t>
  </si>
  <si>
    <t>Russia</t>
  </si>
  <si>
    <t>Sri Lanka</t>
  </si>
  <si>
    <t>48</t>
  </si>
  <si>
    <t>Albania</t>
  </si>
  <si>
    <t>Argentina</t>
  </si>
  <si>
    <t>Bulgaria</t>
  </si>
  <si>
    <t>Cameroon</t>
  </si>
  <si>
    <t>Costa Rica</t>
  </si>
  <si>
    <t>Ecuador</t>
  </si>
  <si>
    <t>Jordan</t>
  </si>
  <si>
    <t>Kazakhstan</t>
  </si>
  <si>
    <t>Kuwait</t>
  </si>
  <si>
    <t>Lebanon</t>
  </si>
  <si>
    <t>Malta</t>
  </si>
  <si>
    <t>Nigeria</t>
  </si>
  <si>
    <t>Saudi Arabia</t>
  </si>
  <si>
    <t>Serbia</t>
  </si>
  <si>
    <t>Slovakia</t>
  </si>
  <si>
    <t>Uganda</t>
  </si>
  <si>
    <t>Uruguay</t>
  </si>
  <si>
    <t>Uzbekistan</t>
  </si>
  <si>
    <t>Wales</t>
  </si>
  <si>
    <t>Copyright (c) 2022 Clarivate</t>
  </si>
  <si>
    <t>By exporting the selected data; you agree to the data usage policy set forth in the Terms of Use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</si>
</sst>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6"/>
  <sheetViews>
    <sheetView tabSelected="1" topLeftCell="A42" workbookViewId="0">
      <selection activeCell="F73" sqref="F73"/>
    </sheetView>
  </sheetViews>
  <sheetFormatPr baseColWidth="10" defaultRowHeight="16" x14ac:dyDescent="0.2"/>
  <sheetData>
    <row r="1" spans="1:3" x14ac:dyDescent="0.2">
      <c r="A1" t="s">
        <v>0</v>
      </c>
    </row>
    <row r="2" spans="1:3" x14ac:dyDescent="0.2">
      <c r="A2" t="s">
        <v>1</v>
      </c>
    </row>
    <row r="3" spans="1:3" x14ac:dyDescent="0.2">
      <c r="A3" t="s">
        <v>2</v>
      </c>
    </row>
    <row r="5" spans="1:3" x14ac:dyDescent="0.2">
      <c r="A5" t="s">
        <v>3</v>
      </c>
    </row>
    <row r="6" spans="1:3" x14ac:dyDescent="0.2">
      <c r="A6" t="s">
        <v>4</v>
      </c>
      <c r="B6" t="s">
        <v>5</v>
      </c>
      <c r="C6" t="s">
        <v>6</v>
      </c>
    </row>
    <row r="7" spans="1:3" x14ac:dyDescent="0.2">
      <c r="A7" t="s">
        <v>7</v>
      </c>
      <c r="B7" t="s">
        <v>8</v>
      </c>
      <c r="C7" t="s">
        <v>9</v>
      </c>
    </row>
    <row r="8" spans="1:3" x14ac:dyDescent="0.2">
      <c r="A8" t="s">
        <v>10</v>
      </c>
      <c r="B8" t="s">
        <v>11</v>
      </c>
      <c r="C8" t="s">
        <v>12</v>
      </c>
    </row>
    <row r="9" spans="1:3" x14ac:dyDescent="0.2">
      <c r="A9" t="s">
        <v>13</v>
      </c>
      <c r="B9" t="s">
        <v>14</v>
      </c>
      <c r="C9" t="s">
        <v>15</v>
      </c>
    </row>
    <row r="10" spans="1:3" x14ac:dyDescent="0.2">
      <c r="A10" t="s">
        <v>16</v>
      </c>
      <c r="B10" t="s">
        <v>17</v>
      </c>
      <c r="C10" t="s">
        <v>18</v>
      </c>
    </row>
    <row r="11" spans="1:3" x14ac:dyDescent="0.2">
      <c r="A11" t="s">
        <v>19</v>
      </c>
      <c r="B11" t="s">
        <v>20</v>
      </c>
      <c r="C11" t="s">
        <v>21</v>
      </c>
    </row>
    <row r="12" spans="1:3" x14ac:dyDescent="0.2">
      <c r="A12" t="s">
        <v>22</v>
      </c>
      <c r="B12" t="s">
        <v>23</v>
      </c>
      <c r="C12" t="s">
        <v>24</v>
      </c>
    </row>
    <row r="13" spans="1:3" x14ac:dyDescent="0.2">
      <c r="A13" t="s">
        <v>25</v>
      </c>
      <c r="B13" t="s">
        <v>26</v>
      </c>
      <c r="C13" t="s">
        <v>27</v>
      </c>
    </row>
    <row r="14" spans="1:3" x14ac:dyDescent="0.2">
      <c r="A14" t="s">
        <v>28</v>
      </c>
      <c r="B14" t="s">
        <v>29</v>
      </c>
      <c r="C14" t="s">
        <v>30</v>
      </c>
    </row>
    <row r="15" spans="1:3" x14ac:dyDescent="0.2">
      <c r="A15" t="s">
        <v>31</v>
      </c>
      <c r="B15" t="s">
        <v>32</v>
      </c>
      <c r="C15" t="s">
        <v>33</v>
      </c>
    </row>
    <row r="16" spans="1:3" x14ac:dyDescent="0.2">
      <c r="A16" t="s">
        <v>34</v>
      </c>
      <c r="B16" t="s">
        <v>35</v>
      </c>
      <c r="C16" t="s">
        <v>36</v>
      </c>
    </row>
    <row r="17" spans="1:3" x14ac:dyDescent="0.2">
      <c r="A17" t="s">
        <v>37</v>
      </c>
      <c r="B17" t="s">
        <v>38</v>
      </c>
      <c r="C17" t="s">
        <v>39</v>
      </c>
    </row>
    <row r="18" spans="1:3" x14ac:dyDescent="0.2">
      <c r="A18" t="s">
        <v>40</v>
      </c>
      <c r="B18" t="s">
        <v>41</v>
      </c>
      <c r="C18" t="s">
        <v>42</v>
      </c>
    </row>
    <row r="19" spans="1:3" x14ac:dyDescent="0.2">
      <c r="A19" t="s">
        <v>43</v>
      </c>
      <c r="B19" t="s">
        <v>44</v>
      </c>
      <c r="C19" t="s">
        <v>45</v>
      </c>
    </row>
    <row r="20" spans="1:3" x14ac:dyDescent="0.2">
      <c r="A20" t="s">
        <v>45</v>
      </c>
      <c r="B20" t="s">
        <v>46</v>
      </c>
      <c r="C20" t="s">
        <v>34</v>
      </c>
    </row>
    <row r="21" spans="1:3" x14ac:dyDescent="0.2">
      <c r="A21" t="s">
        <v>47</v>
      </c>
      <c r="B21" t="s">
        <v>48</v>
      </c>
      <c r="C21" t="s">
        <v>34</v>
      </c>
    </row>
    <row r="22" spans="1:3" x14ac:dyDescent="0.2">
      <c r="A22" t="s">
        <v>47</v>
      </c>
      <c r="B22" t="s">
        <v>49</v>
      </c>
      <c r="C22" t="s">
        <v>34</v>
      </c>
    </row>
    <row r="23" spans="1:3" x14ac:dyDescent="0.2">
      <c r="A23" t="s">
        <v>47</v>
      </c>
      <c r="B23" t="s">
        <v>50</v>
      </c>
      <c r="C23" t="s">
        <v>34</v>
      </c>
    </row>
    <row r="24" spans="1:3" x14ac:dyDescent="0.2">
      <c r="A24" t="s">
        <v>51</v>
      </c>
      <c r="B24" t="s">
        <v>52</v>
      </c>
      <c r="C24" t="s">
        <v>28</v>
      </c>
    </row>
    <row r="25" spans="1:3" x14ac:dyDescent="0.2">
      <c r="A25" t="s">
        <v>47</v>
      </c>
      <c r="B25" t="s">
        <v>53</v>
      </c>
      <c r="C25" t="s">
        <v>28</v>
      </c>
    </row>
    <row r="26" spans="1:3" x14ac:dyDescent="0.2">
      <c r="A26" t="s">
        <v>54</v>
      </c>
      <c r="B26" t="s">
        <v>55</v>
      </c>
      <c r="C26" t="s">
        <v>25</v>
      </c>
    </row>
    <row r="27" spans="1:3" x14ac:dyDescent="0.2">
      <c r="A27" t="s">
        <v>56</v>
      </c>
      <c r="B27" t="s">
        <v>57</v>
      </c>
      <c r="C27" t="s">
        <v>22</v>
      </c>
    </row>
    <row r="28" spans="1:3" x14ac:dyDescent="0.2">
      <c r="A28" t="s">
        <v>47</v>
      </c>
      <c r="B28" t="s">
        <v>58</v>
      </c>
      <c r="C28" t="s">
        <v>22</v>
      </c>
    </row>
    <row r="29" spans="1:3" x14ac:dyDescent="0.2">
      <c r="A29" t="s">
        <v>47</v>
      </c>
      <c r="B29" t="s">
        <v>59</v>
      </c>
      <c r="C29" t="s">
        <v>22</v>
      </c>
    </row>
    <row r="30" spans="1:3" x14ac:dyDescent="0.2">
      <c r="A30" t="s">
        <v>47</v>
      </c>
      <c r="B30" t="s">
        <v>60</v>
      </c>
      <c r="C30" t="s">
        <v>22</v>
      </c>
    </row>
    <row r="31" spans="1:3" x14ac:dyDescent="0.2">
      <c r="A31" t="s">
        <v>47</v>
      </c>
      <c r="B31" t="s">
        <v>61</v>
      </c>
      <c r="C31" t="s">
        <v>22</v>
      </c>
    </row>
    <row r="32" spans="1:3" x14ac:dyDescent="0.2">
      <c r="A32" t="s">
        <v>47</v>
      </c>
      <c r="B32" t="s">
        <v>62</v>
      </c>
      <c r="C32" t="s">
        <v>22</v>
      </c>
    </row>
    <row r="33" spans="1:3" x14ac:dyDescent="0.2">
      <c r="A33" t="s">
        <v>33</v>
      </c>
      <c r="B33" t="s">
        <v>63</v>
      </c>
      <c r="C33" t="s">
        <v>19</v>
      </c>
    </row>
    <row r="34" spans="1:3" x14ac:dyDescent="0.2">
      <c r="A34" t="s">
        <v>47</v>
      </c>
      <c r="B34" t="s">
        <v>64</v>
      </c>
      <c r="C34" t="s">
        <v>19</v>
      </c>
    </row>
    <row r="35" spans="1:3" x14ac:dyDescent="0.2">
      <c r="A35" t="s">
        <v>47</v>
      </c>
      <c r="B35" t="s">
        <v>65</v>
      </c>
      <c r="C35" t="s">
        <v>19</v>
      </c>
    </row>
    <row r="36" spans="1:3" x14ac:dyDescent="0.2">
      <c r="A36" t="s">
        <v>47</v>
      </c>
      <c r="B36" t="s">
        <v>66</v>
      </c>
      <c r="C36" t="s">
        <v>19</v>
      </c>
    </row>
    <row r="37" spans="1:3" x14ac:dyDescent="0.2">
      <c r="A37" t="s">
        <v>67</v>
      </c>
      <c r="B37" t="s">
        <v>68</v>
      </c>
      <c r="C37" t="s">
        <v>16</v>
      </c>
    </row>
    <row r="38" spans="1:3" x14ac:dyDescent="0.2">
      <c r="A38" t="s">
        <v>47</v>
      </c>
      <c r="B38" t="s">
        <v>69</v>
      </c>
      <c r="C38" t="s">
        <v>16</v>
      </c>
    </row>
    <row r="39" spans="1:3" x14ac:dyDescent="0.2">
      <c r="A39" t="s">
        <v>47</v>
      </c>
      <c r="B39" t="s">
        <v>70</v>
      </c>
      <c r="C39" t="s">
        <v>16</v>
      </c>
    </row>
    <row r="40" spans="1:3" x14ac:dyDescent="0.2">
      <c r="A40" t="s">
        <v>47</v>
      </c>
      <c r="B40" t="s">
        <v>71</v>
      </c>
      <c r="C40" t="s">
        <v>16</v>
      </c>
    </row>
    <row r="41" spans="1:3" x14ac:dyDescent="0.2">
      <c r="A41" t="s">
        <v>30</v>
      </c>
      <c r="B41" t="s">
        <v>72</v>
      </c>
      <c r="C41" t="s">
        <v>13</v>
      </c>
    </row>
    <row r="42" spans="1:3" x14ac:dyDescent="0.2">
      <c r="A42" t="s">
        <v>47</v>
      </c>
      <c r="B42" t="s">
        <v>73</v>
      </c>
      <c r="C42" t="s">
        <v>13</v>
      </c>
    </row>
    <row r="43" spans="1:3" x14ac:dyDescent="0.2">
      <c r="A43" t="s">
        <v>47</v>
      </c>
      <c r="B43" t="s">
        <v>74</v>
      </c>
      <c r="C43" t="s">
        <v>13</v>
      </c>
    </row>
    <row r="44" spans="1:3" x14ac:dyDescent="0.2">
      <c r="A44" t="s">
        <v>47</v>
      </c>
      <c r="B44" t="s">
        <v>75</v>
      </c>
      <c r="C44" t="s">
        <v>13</v>
      </c>
    </row>
    <row r="45" spans="1:3" x14ac:dyDescent="0.2">
      <c r="A45" t="s">
        <v>47</v>
      </c>
      <c r="B45" t="s">
        <v>76</v>
      </c>
      <c r="C45" t="s">
        <v>13</v>
      </c>
    </row>
    <row r="46" spans="1:3" x14ac:dyDescent="0.2">
      <c r="A46" t="s">
        <v>47</v>
      </c>
      <c r="B46" t="s">
        <v>77</v>
      </c>
      <c r="C46" t="s">
        <v>13</v>
      </c>
    </row>
    <row r="47" spans="1:3" x14ac:dyDescent="0.2">
      <c r="A47" t="s">
        <v>47</v>
      </c>
      <c r="B47" t="s">
        <v>78</v>
      </c>
      <c r="C47" t="s">
        <v>13</v>
      </c>
    </row>
    <row r="48" spans="1:3" x14ac:dyDescent="0.2">
      <c r="A48" t="s">
        <v>79</v>
      </c>
      <c r="B48" t="s">
        <v>80</v>
      </c>
      <c r="C48" t="s">
        <v>10</v>
      </c>
    </row>
    <row r="49" spans="1:3" x14ac:dyDescent="0.2">
      <c r="A49" t="s">
        <v>47</v>
      </c>
      <c r="B49" t="s">
        <v>81</v>
      </c>
      <c r="C49" t="s">
        <v>10</v>
      </c>
    </row>
    <row r="50" spans="1:3" x14ac:dyDescent="0.2">
      <c r="A50" t="s">
        <v>47</v>
      </c>
      <c r="B50" t="s">
        <v>82</v>
      </c>
      <c r="C50" t="s">
        <v>10</v>
      </c>
    </row>
    <row r="51" spans="1:3" x14ac:dyDescent="0.2">
      <c r="A51" t="s">
        <v>47</v>
      </c>
      <c r="B51" t="s">
        <v>83</v>
      </c>
      <c r="C51" t="s">
        <v>10</v>
      </c>
    </row>
    <row r="52" spans="1:3" x14ac:dyDescent="0.2">
      <c r="A52" t="s">
        <v>47</v>
      </c>
      <c r="B52" t="s">
        <v>84</v>
      </c>
      <c r="C52" t="s">
        <v>10</v>
      </c>
    </row>
    <row r="53" spans="1:3" x14ac:dyDescent="0.2">
      <c r="A53" t="s">
        <v>47</v>
      </c>
      <c r="B53" t="s">
        <v>85</v>
      </c>
      <c r="C53" t="s">
        <v>10</v>
      </c>
    </row>
    <row r="54" spans="1:3" x14ac:dyDescent="0.2">
      <c r="A54" t="s">
        <v>86</v>
      </c>
      <c r="B54" t="s">
        <v>87</v>
      </c>
      <c r="C54" t="s">
        <v>7</v>
      </c>
    </row>
    <row r="55" spans="1:3" x14ac:dyDescent="0.2">
      <c r="A55" t="s">
        <v>47</v>
      </c>
      <c r="B55" t="s">
        <v>88</v>
      </c>
      <c r="C55" t="s">
        <v>7</v>
      </c>
    </row>
    <row r="56" spans="1:3" x14ac:dyDescent="0.2">
      <c r="A56" t="s">
        <v>47</v>
      </c>
      <c r="B56" t="s">
        <v>89</v>
      </c>
      <c r="C56" t="s">
        <v>7</v>
      </c>
    </row>
    <row r="57" spans="1:3" x14ac:dyDescent="0.2">
      <c r="A57" t="s">
        <v>47</v>
      </c>
      <c r="B57" t="s">
        <v>90</v>
      </c>
      <c r="C57" t="s">
        <v>7</v>
      </c>
    </row>
    <row r="58" spans="1:3" x14ac:dyDescent="0.2">
      <c r="A58" t="s">
        <v>47</v>
      </c>
      <c r="B58" t="s">
        <v>91</v>
      </c>
      <c r="C58" t="s">
        <v>7</v>
      </c>
    </row>
    <row r="59" spans="1:3" x14ac:dyDescent="0.2">
      <c r="A59" t="s">
        <v>47</v>
      </c>
      <c r="B59" t="s">
        <v>92</v>
      </c>
      <c r="C59" t="s">
        <v>7</v>
      </c>
    </row>
    <row r="60" spans="1:3" x14ac:dyDescent="0.2">
      <c r="A60" t="s">
        <v>47</v>
      </c>
      <c r="B60" t="s">
        <v>93</v>
      </c>
      <c r="C60" t="s">
        <v>7</v>
      </c>
    </row>
    <row r="61" spans="1:3" x14ac:dyDescent="0.2">
      <c r="A61" t="s">
        <v>47</v>
      </c>
      <c r="B61" t="s">
        <v>94</v>
      </c>
      <c r="C61" t="s">
        <v>7</v>
      </c>
    </row>
    <row r="62" spans="1:3" x14ac:dyDescent="0.2">
      <c r="A62" t="s">
        <v>47</v>
      </c>
      <c r="B62" t="s">
        <v>95</v>
      </c>
      <c r="C62" t="s">
        <v>7</v>
      </c>
    </row>
    <row r="63" spans="1:3" x14ac:dyDescent="0.2">
      <c r="A63" t="s">
        <v>47</v>
      </c>
      <c r="B63" t="s">
        <v>96</v>
      </c>
      <c r="C63" t="s">
        <v>7</v>
      </c>
    </row>
    <row r="64" spans="1:3" x14ac:dyDescent="0.2">
      <c r="A64" t="s">
        <v>47</v>
      </c>
      <c r="B64" t="s">
        <v>97</v>
      </c>
      <c r="C64" t="s">
        <v>7</v>
      </c>
    </row>
    <row r="65" spans="1:6" x14ac:dyDescent="0.2">
      <c r="A65" t="s">
        <v>47</v>
      </c>
      <c r="B65" t="s">
        <v>98</v>
      </c>
      <c r="C65" t="s">
        <v>7</v>
      </c>
    </row>
    <row r="66" spans="1:6" x14ac:dyDescent="0.2">
      <c r="A66" t="s">
        <v>47</v>
      </c>
      <c r="B66" t="s">
        <v>99</v>
      </c>
      <c r="C66" t="s">
        <v>7</v>
      </c>
    </row>
    <row r="67" spans="1:6" x14ac:dyDescent="0.2">
      <c r="A67" t="s">
        <v>47</v>
      </c>
      <c r="B67" t="s">
        <v>100</v>
      </c>
      <c r="C67" t="s">
        <v>7</v>
      </c>
    </row>
    <row r="68" spans="1:6" x14ac:dyDescent="0.2">
      <c r="A68" t="s">
        <v>47</v>
      </c>
      <c r="B68" t="s">
        <v>101</v>
      </c>
      <c r="C68" t="s">
        <v>7</v>
      </c>
    </row>
    <row r="69" spans="1:6" x14ac:dyDescent="0.2">
      <c r="A69" t="s">
        <v>47</v>
      </c>
      <c r="B69" t="s">
        <v>102</v>
      </c>
      <c r="C69" t="s">
        <v>7</v>
      </c>
    </row>
    <row r="70" spans="1:6" x14ac:dyDescent="0.2">
      <c r="A70" t="s">
        <v>47</v>
      </c>
      <c r="B70" t="s">
        <v>103</v>
      </c>
      <c r="C70" t="s">
        <v>7</v>
      </c>
    </row>
    <row r="71" spans="1:6" x14ac:dyDescent="0.2">
      <c r="A71" t="s">
        <v>47</v>
      </c>
      <c r="B71" t="s">
        <v>104</v>
      </c>
      <c r="C71" t="s">
        <v>7</v>
      </c>
    </row>
    <row r="72" spans="1:6" x14ac:dyDescent="0.2">
      <c r="A72" t="s">
        <v>47</v>
      </c>
      <c r="B72" t="s">
        <v>105</v>
      </c>
      <c r="C72" t="s">
        <v>7</v>
      </c>
    </row>
    <row r="73" spans="1:6" x14ac:dyDescent="0.2">
      <c r="C73" cm="1">
        <f t="array" ref="C73">SUM(_xlfn.NUMBERVALUE(C7:C72))</f>
        <v>741</v>
      </c>
      <c r="D73">
        <f>C7/C73</f>
        <v>0.14979757085020243</v>
      </c>
      <c r="E73">
        <f>C11+C46</f>
        <v>46</v>
      </c>
      <c r="F73">
        <f>E73/741</f>
        <v>6.2078272604588397E-2</v>
      </c>
    </row>
    <row r="75" spans="1:6" x14ac:dyDescent="0.2">
      <c r="A75" t="s">
        <v>106</v>
      </c>
    </row>
    <row r="76" spans="1:6" x14ac:dyDescent="0.2">
      <c r="A76" t="s">
        <v>107</v>
      </c>
    </row>
  </sheetData>
  <pageMargins left="0.7" right="0.7" top="0.75" bottom="0.75" header="0.3" footer="0.3"/>
  <ignoredErrors>
    <ignoredError sqref="A1:C72 A74:C76 A73:B7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WORLD-ECON#2021#SSCI#Contribut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2022-11-04T19:11:25Z</dcterms:modified>
</cp:coreProperties>
</file>