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moye\Downloads\"/>
    </mc:Choice>
  </mc:AlternateContent>
  <xr:revisionPtr revIDLastSave="0" documentId="13_ncr:1_{E14628FE-C400-49A1-8BBA-5AFCA05CBAB1}" xr6:coauthVersionLast="47" xr6:coauthVersionMax="47" xr10:uidLastSave="{00000000-0000-0000-0000-000000000000}"/>
  <bookViews>
    <workbookView xWindow="-110" yWindow="-110" windowWidth="19420" windowHeight="11020" xr2:uid="{6C1323A2-903B-48A2-B287-C6B8A5BB71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37" i="1"/>
  <c r="B48" i="1"/>
  <c r="B28" i="1"/>
  <c r="B22" i="1"/>
  <c r="B13" i="1"/>
  <c r="B5" i="1"/>
</calcChain>
</file>

<file path=xl/sharedStrings.xml><?xml version="1.0" encoding="utf-8"?>
<sst xmlns="http://schemas.openxmlformats.org/spreadsheetml/2006/main" count="121" uniqueCount="114">
  <si>
    <t>3 Pairs EC5 5.0mm Male and Female Banana Connector Pigtails with 12awg 5.9inch</t>
  </si>
  <si>
    <t>LinsyRC</t>
  </si>
  <si>
    <t>Amazon.com: LinsyRC 3 Pairs EC5 5.0mm Male and Female Banana Connector Pigtails with 12awg 5.9inch Silicone Wire for RC Hobby Lipo Battery : Toys &amp; Games</t>
  </si>
  <si>
    <t>High-Speed 0.6"/sec Linear Actuator 12v</t>
  </si>
  <si>
    <t>Rtisgunpro</t>
  </si>
  <si>
    <t>https://www.amazon.com/High-Speed-Actuator-actuators-Cabinets-Automation/dp/B09X994MGX/ref=sr_1_5?crid=1VQ1IAOFPQL5H&amp;dib=eyJ2IjoiMSJ9.9vA-uKal6zgPplWh71fkUWrXjIgHIQ2sZRb4GzRhSJGvMjLZPTAkdsvKkT3tCS_N2xlbI8ykjulrQ8LoiKutLNfrHx89ZdUQAv2G_aUU0t2bxKPndRvlZcfsJCxaUFM5jO0tfuDnVq2q1XCD7cruumfhwH1hG26nIDDGe9WKK3Wyth7pDDJ3mk4uXIlh1c8w53Q_wJH5HJu2E9LD_QOyyvhgb6l9z6nZ4cwf4fdioHA.R_liDHu-85GNSdjx_JRxk_EfoCpAv_Y1sLQF6AgbyHY&amp;dib_tag=se&amp;keywords=small%2Blinear%2Bactuator&amp;qid=1729094388&amp;sprefix=small%2Blinear%2Bactuator%2Caps%2C88&amp;sr=8-5&amp;th=1</t>
  </si>
  <si>
    <t>4Pcs Thin Film Pressure Sensor 20g-2Kg</t>
  </si>
  <si>
    <t>MakerHawk</t>
  </si>
  <si>
    <t>https://www.amazon.com/Pressure-Sensitivity-Sensitive-Industrial-Measurement/dp/B0CZ6L5NMM/ref=sr_1_3?dib=eyJ2IjoiMSJ9.lrruCk1vJolsclu-dHkDwIXDrc_hLDR5j_I7e9m8-zTgAvHptDSEl6cgvyX4Wwd61eaBCFg2kTXL8-LErffgx_HABZXO_zjcTgnmDsqCKvbnBdSFJFb8nvS8cQrjF8kgJ6xYdXbV2kS5qm2EFyxjtV8cZ-63XL0PGDOLRFQdEBapneGYVQKpWi4v3UR26aQByDnA9r-LhVmlebbGQpAPFDRUTmP_MfTlCffPy9ObZUw.GpKGuAckxw8Rs9qbwr3fkSBVl8lrUXRkWSWXPvsV7xI&amp;dib_tag=se&amp;keywords=thin%2Bfilm%2Bpressure%2Bsensor%2B20g-2kg&amp;qid=1741973769&amp;sr=8-3&amp;th=1</t>
  </si>
  <si>
    <t>30:1 Metal DC Geared-Down Motor 37Dx67.5L mm 6V/12V, with 64 CPR Encoder</t>
  </si>
  <si>
    <t>CQRobot</t>
  </si>
  <si>
    <t>https://www.amazon.com/dp/B08ZK9KVHF?ref=emc_s_m_5_i_atc&amp;th=1</t>
  </si>
  <si>
    <t>35kg high Torque Coreless Motor servo</t>
  </si>
  <si>
    <t>ZOSKAY</t>
  </si>
  <si>
    <t>https://www.amazon.com/ZOSKAY-Coreless-Digital-Stainless-arduino/dp/B07S9XZYN2/ref=asc_df_B07S9XZYN2/?tag=hyprod-20&amp;linkCode=df0&amp;hvadid=693398985551&amp;hvpos=&amp;hvnetw=g&amp;hvrand=9283053899120098340&amp;hvpone=&amp;hvptwo=&amp;hvqmt=&amp;hvdev=c&amp;hvdvcmdl=&amp;hvlocint=&amp;hvlocphy=1025954&amp;hvtargid=pla-1132196099251&amp;mcid=58bf84c290c03c38a1f2ee34f8d58ee1&amp;th=1</t>
  </si>
  <si>
    <t xml:space="preserve">OTOS </t>
  </si>
  <si>
    <t xml:space="preserve">Sparkfun </t>
  </si>
  <si>
    <t xml:space="preserve">https://www.amazon.com/SparkFun-Optical-Tracking-Odometry-Sensor/dp/B0D6LQGBSK?source=ps-sl-shoppingads-lpcontext&amp;ref_=bing_fplfs&amp;psc=1 </t>
  </si>
  <si>
    <t>Greartisan DC 12V 200RPM Turbo Worm Geared Motor</t>
  </si>
  <si>
    <t>Greartisan</t>
  </si>
  <si>
    <t>https://www.amazon.com/Greartisan-120RPM-Turbine-Reduction-JSX69-370/dp/B08K7HNXTM/ref=sr_1_6?crid=297B969J8J3GK&amp;dib=eyJ2IjoiMSJ9.DmvE-0S-1vqMUtwrJu4RBTeijdliVi4GlUbSQcZpcpsVUkzn4zoJz3sHf0bKjegf6YnKT7lXt41almv6zCPcKVmeYkJOeWigW-Z3LS3Ehosy2yxVlGbInlJ0mbcyNyfRGas-f4ugUQ0N-5NthmtmXlCsw54A9XdjyVLZv80Qu9MRwtaREp8TvVw1ff6WM6cLv1TGfUlAeDl6I4J1CKz2gG9zMHzmDx-KRd4KGQZwwAHBU5czotHYPCUxUOrFDu9kaYtc31JyTF_7OLa1bPMCCSn_EGrJlBWVIUcpyqa-7D4.PgNxnbaXbRU4FKi_T0Uns1Gf1GcyQfZyRNdh0Izl42k&amp;dib_tag=se&amp;keywords=right%2Bangle%2Bdc%2Bmotor&amp;qid=1730907935&amp;sprefix=right%2Bangle%2Bdc%2Bmotor%2Caps%2C103&amp;sr=8-6&amp;th=1</t>
  </si>
  <si>
    <t>AUSTOR 560 Pieces Jumper Wire Kit 14 Lengths</t>
  </si>
  <si>
    <t>AUSTOR</t>
  </si>
  <si>
    <t>https://www.amazon.com/AUSTOR-Lengths-Assorted-Preformed-Breadboard/dp/B07CJYSL2T</t>
  </si>
  <si>
    <t>12 V to 3.3 V / 5 V / 12 V DC-DC Voltage Converter Multi-Output Step-Down Power Supply</t>
  </si>
  <si>
    <t>DGZZI</t>
  </si>
  <si>
    <t>Amazon.com: DGZZI 2PCS 12 V to 3.3 V / 5 V / 12 V DC-DC Voltage Converter Multi-Output Step-Down Power Supply Module for Arduino : Electronics</t>
  </si>
  <si>
    <t>1 in 3 Out DIY Mini Splice Compact Quick Electrical Connector</t>
  </si>
  <si>
    <t>XALXMAW</t>
  </si>
  <si>
    <t>XALXMAW 10Pcs Lever Wire Connectors, 1 in 3 Out DIY Mini Splice Compact Quick Electrical Connector, 24-12 AWG: Amazon.com: Industrial &amp; Scientific</t>
  </si>
  <si>
    <t>Hall Effect Sensor 3Pins Magnetic Detector</t>
  </si>
  <si>
    <t>ALLECIN</t>
  </si>
  <si>
    <t>ALLECIN 20Pcs 49E OH49E SS49E S49E TO-92S Hall Effect Sensor 3Pins Magnetic Detector: Amazon.com: Industrial &amp; Scientific</t>
  </si>
  <si>
    <t>White LED Backlight Module - Medium 23mm x 75mm</t>
  </si>
  <si>
    <t>Lucky Light</t>
  </si>
  <si>
    <t>Amazon.com: White LED Backlight Module - Medium 23mm x 75mm : Tools &amp; Home Improvement</t>
  </si>
  <si>
    <t>Zeee 11.1V 80C 5200mAh 3S Lipo Battery (2 Pack)</t>
  </si>
  <si>
    <t>Zeee</t>
  </si>
  <si>
    <t>Amazon.com: Zeee 11.1V 80C 5200mAh 3S Lipo Battery with EC5 Connector Hardcase Battery for RC Car Boat Truck Helicopter Airplane Racing Models(2 Packs) : Toys &amp; Games</t>
  </si>
  <si>
    <t>3-Pack T Plug Male Connector to Female Connector Adapter Extension Cable</t>
  </si>
  <si>
    <t>Amazon.com: LinsyRC 3-Pack T Plug Male Connector to Female Connector Adapter Extension Cable with 11.8inch 14AWG Wire for RC Battery Toy DIY Spare Part : Toys &amp; Games</t>
  </si>
  <si>
    <t>2 Male + 2 Female 12 V 2.1x5.5mm DC Power Jack Plug Adapter Barrel Connector</t>
  </si>
  <si>
    <t>California JOS</t>
  </si>
  <si>
    <t>Amazon.com: 2 Male + 2 Female 12 V 2.1x5.5mm DC Power Jack Plug Adapter Barrel Connector for CCTV Security Camera LED Strip : Electronics</t>
  </si>
  <si>
    <r>
      <rPr>
        <sz val="11"/>
        <color rgb="FF000000"/>
        <rFont val="Aptos Narrow"/>
        <scheme val="minor"/>
      </rPr>
      <t xml:space="preserve">5pcs ACS712 </t>
    </r>
    <r>
      <rPr>
        <b/>
        <sz val="11"/>
        <color rgb="FF000000"/>
        <rFont val="Aptos Narrow"/>
        <scheme val="minor"/>
      </rPr>
      <t>20A</t>
    </r>
    <r>
      <rPr>
        <sz val="11"/>
        <color rgb="FF000000"/>
        <rFont val="Aptos Narrow"/>
        <scheme val="minor"/>
      </rPr>
      <t xml:space="preserve"> Range Current Sensor Module Detector ACS712ELC 5A 20A 30A Amps Amperage (20A)</t>
    </r>
  </si>
  <si>
    <t>UMLIFE</t>
  </si>
  <si>
    <t>https://www.amazon.com/UMLIFE-Current-Detector-ACS712ELC-Amperage/dp/B091YD9WP2/ref=asc_df_B091XXY8MZ?mcid=e4a100859ac43d05a845fce454cab2fc&amp;hvocijid=16339886185083872138-B091XXY8MZ-&amp;hvexpln=73&amp;tag=hyprod-20&amp;linkCode=df0&amp;hvadid=730434177080&amp;hvpos=&amp;hvnetw=g&amp;hvrand=16339886185083872138&amp;hvpone=&amp;hvptwo=&amp;hvqmt=&amp;hvdev=c&amp;hvdvcmdl=&amp;hvlocint=&amp;hvlocphy=9013670&amp;hvtargid=pla-2281435177858&amp;th=1</t>
  </si>
  <si>
    <t>Pololu Dual VNH5019 Motor Driver Shield for Arduino</t>
  </si>
  <si>
    <t>Pololu</t>
  </si>
  <si>
    <t>https://www.pololu.com/product/2507</t>
  </si>
  <si>
    <t>LiDAR</t>
  </si>
  <si>
    <t>Sparkfun</t>
  </si>
  <si>
    <t xml:space="preserve">https://www.mouser.com/ProductDetail/SparkFun/SEN-18009?qs=iLbezkQI%252BsjpCIKpfdq6BA%3D%3D </t>
  </si>
  <si>
    <t xml:space="preserve">Qwiic Connector Set </t>
  </si>
  <si>
    <t>elechawk</t>
  </si>
  <si>
    <t xml:space="preserve">https://www.amazon.com/elechawk-SparkFun-Development-Breadboard-Connector/dp/B08HQ1VSVL </t>
  </si>
  <si>
    <t xml:space="preserve">4-port Qwiic I2C Bus </t>
  </si>
  <si>
    <t xml:space="preserve">https://www.amazon.com/SparkFun-MultiPort-connectors-Alternative-configuration/dp/B09M9BX55S </t>
  </si>
  <si>
    <t xml:space="preserve">Photoresistor </t>
  </si>
  <si>
    <t xml:space="preserve">WODEYIJIA  </t>
  </si>
  <si>
    <t xml:space="preserve">https://www.amazon.com/Juried-Engineering-Photoresistor-GL12528-Sensitive/dp/B08F3WPNPF </t>
  </si>
  <si>
    <t xml:space="preserve">Green LED </t>
  </si>
  <si>
    <t xml:space="preserve">LED TECH </t>
  </si>
  <si>
    <t xml:space="preserve">https://www.newark.com/led-technology/l02r5000q1/led-green-t-1-3-4-5mm-3-7mcd-567nm/dp/97K4041 </t>
  </si>
  <si>
    <t xml:space="preserve">Hall Effect Sensor </t>
  </si>
  <si>
    <t xml:space="preserve">Diodes INC </t>
  </si>
  <si>
    <t xml:space="preserve">https://www.mouser.com/ProductDetail/Diodes-Incorporated/AH49FZ3-G1?qs=dZoB6MK9LKPUjOBJDQRw%2FA%3D%3D </t>
  </si>
  <si>
    <t xml:space="preserve">Solderful Breadboard </t>
  </si>
  <si>
    <t xml:space="preserve">DIGIKEY </t>
  </si>
  <si>
    <t xml:space="preserve">https://www.digikey.com/en/products/detail/digikey/DKS-SOLDERBREAD-01/21274484 </t>
  </si>
  <si>
    <t xml:space="preserve">Jetson Nano </t>
  </si>
  <si>
    <t>Nvidia</t>
  </si>
  <si>
    <t xml:space="preserve">https://www.amazon.com/onboard-Robotics-Machine-Learning-Version/dp/B0B8DMPWJL </t>
  </si>
  <si>
    <t>Arduino Mega</t>
  </si>
  <si>
    <t>Arduino</t>
  </si>
  <si>
    <t xml:space="preserve">https://www.amazon.com/ARDUINO-MEGA-2560-REV3-A000067/dp/B0046AMGW0/ref=asc_df_B0046AMGW0?mcid=7091fc990cb33b948372fc448382ff81&amp;tag=hyprod-20&amp;linkCode=df0&amp;hvadid=693392565994&amp;hvpos=&amp;hvnetw=g&amp;hvrand=5593089195493827462&amp;hvpone=&amp;hvptwo=&amp;hvqmt=&amp;hvdev=c&amp;hvdvcmdl=&amp;hvlocint=&amp;hvlocphy=1025954&amp;hvtargid=pla-516265455074&amp;psc=1 </t>
  </si>
  <si>
    <t xml:space="preserve">4 Pack L298N Motor Drive Controller Board DC Dual H-Bridge </t>
  </si>
  <si>
    <t>AITRIP</t>
  </si>
  <si>
    <t xml:space="preserve">https://www.amazon.com/Controller-H-Bridge-Stepper-Control-Mega2560/dp/B07WS89781/ref=asc_df_B07WS89781?mcid=42d0e88eaa493b9fb52053e1b3be29a5&amp;tag=hyprod-20&amp;linkCode=df0&amp;hvadid=693508669574&amp;hvpos=&amp;hvnetw=g&amp;hvrand=11400189813213800201&amp;hvpone=&amp;hvptwo=&amp;hvqmt=&amp;hvdev=c&amp;hvdvcmdl=&amp;hvlocint=&amp;hvlocphy=1025954&amp;hvtargid=pla-881401609127&amp;th=1 </t>
  </si>
  <si>
    <t>Electronics Kit Compatible with Arduino</t>
  </si>
  <si>
    <t>ELEGOO</t>
  </si>
  <si>
    <t xml:space="preserve">https://www.amazon.com/ELEGOO-Electronics-Potentiometer-tie-Points-Breadboard/dp/B09YRJQRFF/ref=sr_1_7?dib=eyJ2IjoiMSJ9.k2vYgAjJWNGKglAlIkbAgmNMmq0P2bXob5_sCJdIZxkkEiNVwg9N45kaXKx17Qie-XBoei14fdK6Fz7pzBAsQh37AvliYf2gRnOeHWhWKn1Y0aVkf-3KWNG68exhf_1XBrrye7gfiwIDO2U4Dvpeq8t8BCpZb0IT_MquAR1l4pTJqv_EZSIEDr6m-05-wGOMPWByHKuReuGqiyoq0A2RUnv76fJXjjSBYkYiEAROABVg_YTXVGhrHcD5plgwk2nDX8Pv390J895DQHs2w1uji36ySBcOhWaSy3muiPV1Amg.g6WZU5xtV00D_jDWeh-Fe-HRdF0cg_xgzKNNXAugUs8&amp;dib_tag=se&amp;keywords=circuit%2Bkit&amp;qid=1732596631&amp;sr=8-7&amp;th=1 </t>
  </si>
  <si>
    <t xml:space="preserve">Pololu Dual MC33926 Motor Driver Shield for Arduino (Item 2503) </t>
  </si>
  <si>
    <t xml:space="preserve">https://www.amazon.com/gp/product/B07LH5RPGJ/ref=ewc_pr_img_1?smid=A1283MCABFXB0Q&amp;psc=1 </t>
  </si>
  <si>
    <t xml:space="preserve">Intel RealSense depth camera D435 </t>
  </si>
  <si>
    <t>Intel</t>
  </si>
  <si>
    <t xml:space="preserve">https://www.amazon.com/Intel-Realsense-D435-Webcam-FPS/dp/B07BLS5477/ref=sr_1_6?crid=2BA551ZY23CTE&amp;dib=eyJ2IjoiMSJ9.Ji_1ALaTY1v5uXpuTXMLIA.AjO4PmdQd35Of-XdpGovt4QuUXy2VNHrT3WAsUGqPB4&amp;dib_tag=se&amp;keywords=B07BLS5477&amp;qid=1735332323&amp;s=hi&amp;sprefix=b07bls5477%2Ctools%2C93&amp;sr=1-6 </t>
  </si>
  <si>
    <t xml:space="preserve">DC-DC Step Down Converter </t>
  </si>
  <si>
    <t>DFRobot</t>
  </si>
  <si>
    <t xml:space="preserve">https://www.digikey.com/en/products/detail/dfrobot/DFR0379/7087190?gclsrc=aw.ds&amp;&amp;utm_adgroup=&amp;utm_source=google&amp;utm_medium=cpc&amp;utm_campaign=PMax%20Shopping_Product_Low%20ROAS%20Categories&amp;utm_term=&amp;utm_content=&amp;utm_id=go_cmp-20243063506_adg-_ad-__dev-c_ext-_prd-7087190_sig-CjwKCAiAm-67BhBlEiwAEVftNh_z1wIXWN6FLsLkduY99K8zq_9jmlAsRBghFu1rUjIlhe5LDqpWbhoCiY4QAvD_BwE&amp;gad_source=1&amp;gclid=CjwKCAiAm-67BhBlEiwAEVftNh_z1wIXWN6FLsLkduY99K8zq_9jmlAsRBghFu1rUjIlhe5LDqpWbhoCiY4QAvD_BwE&amp;gclsrc=aw.ds </t>
  </si>
  <si>
    <t xml:space="preserve">ZEUS Battery Products Charger </t>
  </si>
  <si>
    <t>ZEUS Battery Products</t>
  </si>
  <si>
    <t xml:space="preserve">https://www.digikey.com/en/products/detail/zeus-battery-products/PCCG-LFP14-4V10A/9828828?s=N4IgTCBcDaIAoGEEHEC0AZAYnAjAFgDo8A1HABgEEQBdAXyA </t>
  </si>
  <si>
    <t xml:space="preserve">Power Sonic Corporation Battery </t>
  </si>
  <si>
    <t>Power Sonic Corporation</t>
  </si>
  <si>
    <t xml:space="preserve">https://www.digikey.com/en/products/detail/power-sonic-corporation/PSL-SC-1270-F2/13577482?s=N4IgTCBcDaIA4GcA2BaBBjFBGMB2ADAAQBmEAugL5A </t>
  </si>
  <si>
    <t>Total:</t>
  </si>
  <si>
    <t>SD Card (256 GB, UHS-1)</t>
  </si>
  <si>
    <t>Western Digital, Inc.</t>
  </si>
  <si>
    <t>https://www.amazon.com/SanDisk-256GB-Extreme-UHS-I-Memory/dp/B09X7CFXSX</t>
  </si>
  <si>
    <t>SanDisk Professional PRO-Reader SD and microSD</t>
  </si>
  <si>
    <t>https://www.amazon.com/dp/B0B2X4FGYH</t>
  </si>
  <si>
    <t>Navigation</t>
  </si>
  <si>
    <t>Motor Control</t>
  </si>
  <si>
    <t>Camera</t>
  </si>
  <si>
    <t>Sensors</t>
  </si>
  <si>
    <t>Power</t>
  </si>
  <si>
    <t>Navigation Total:</t>
  </si>
  <si>
    <t>Motor Control Total:</t>
  </si>
  <si>
    <t>Camera Total:</t>
  </si>
  <si>
    <t>Sensors Total:</t>
  </si>
  <si>
    <t>Power Total:</t>
  </si>
  <si>
    <t>Not on Final Robot but Ordered</t>
  </si>
  <si>
    <t>Not on Final Robot but Ordered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</si>
</sst>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sz val="10"/>
      <color rgb="FF000000"/>
      <name val="Aptos Narrow"/>
      <scheme val="minor"/>
    </font>
    <font>
      <sz val="10"/>
      <color theme="1"/>
      <name val="Aptos Narrow"/>
      <scheme val="minor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23">
    <xf numFmtId="0" fontId="0" fillId="0" borderId="0" xfId="0"/>
    <xf numFmtId="0" fontId="0" fillId="0" borderId="0" xfId="0"/>
    <xf numFmtId="8" fontId="0" fillId="0" borderId="0" xfId="0" applyNumberFormat="1"/>
    <xf numFmtId="0" fontId="1" fillId="0" borderId="0" xfId="1"/>
    <xf numFmtId="0" fontId="2" fillId="0" borderId="0" xfId="0" applyFont="1"/>
    <xf numFmtId="0" fontId="0" fillId="0" borderId="0" xfId="0"/>
    <xf numFmtId="8" fontId="0" fillId="0" borderId="0" xfId="0" applyNumberFormat="1"/>
    <xf numFmtId="0" fontId="1" fillId="0" borderId="0" xfId="1"/>
    <xf numFmtId="0" fontId="0" fillId="0" borderId="0" xfId="0"/>
    <xf numFmtId="8" fontId="0" fillId="0" borderId="0" xfId="0" applyNumberFormat="1"/>
    <xf numFmtId="0" fontId="1" fillId="0" borderId="0" xfId="1"/>
    <xf numFmtId="0" fontId="2" fillId="0" borderId="0" xfId="0" applyFont="1"/>
    <xf numFmtId="0" fontId="0" fillId="0" borderId="0" xfId="0"/>
    <xf numFmtId="8" fontId="0" fillId="0" borderId="0" xfId="0" applyNumberFormat="1"/>
    <xf numFmtId="0" fontId="1" fillId="0" borderId="0" xfId="1"/>
    <xf numFmtId="0" fontId="0" fillId="0" borderId="0" xfId="0"/>
    <xf numFmtId="8" fontId="0" fillId="0" borderId="0" xfId="0" applyNumberFormat="1"/>
    <xf numFmtId="0" fontId="1" fillId="0" borderId="0" xfId="1"/>
    <xf numFmtId="0" fontId="5" fillId="0" borderId="0" xfId="2" applyFont="1"/>
    <xf numFmtId="164" fontId="5" fillId="0" borderId="0" xfId="2" applyNumberFormat="1" applyFont="1"/>
    <xf numFmtId="0" fontId="6" fillId="0" borderId="0" xfId="2" applyFont="1"/>
    <xf numFmtId="0" fontId="0" fillId="2" borderId="0" xfId="0" applyFill="1"/>
    <xf numFmtId="8" fontId="0" fillId="2" borderId="0" xfId="0" applyNumberFormat="1" applyFill="1"/>
  </cellXfs>
  <cellStyles count="3">
    <cellStyle name="Hyperlink" xfId="1" builtinId="8"/>
    <cellStyle name="Normal" xfId="0" builtinId="0"/>
    <cellStyle name="Normal 2" xfId="2" xr:uid="{5B61ACEC-4D14-40BA-9FD4-80B7F1F001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Zeee-Connector-Hardcase-Helicopter-Airplane/dp/B08696WZMK?ref_=ast_sto_dp" TargetMode="External"/><Relationship Id="rId18" Type="http://schemas.openxmlformats.org/officeDocument/2006/relationships/hyperlink" Target="https://www.mouser.com/ProductDetail/SparkFun/SEN-18009?qs=iLbezkQI%252BsjpCIKpfdq6BA%3D%3D" TargetMode="External"/><Relationship Id="rId26" Type="http://schemas.openxmlformats.org/officeDocument/2006/relationships/hyperlink" Target="https://www.amazon.com/onboard-Robotics-Machine-Learning-Version/dp/B0B8DMPWJL" TargetMode="External"/><Relationship Id="rId3" Type="http://schemas.openxmlformats.org/officeDocument/2006/relationships/hyperlink" Target="https://www.amazon.com/Pressure-Sensitivity-Sensitive-Industrial-Measurement/dp/B0CZ6L5NMM/ref=sr_1_3?dib=eyJ2IjoiMSJ9.lrruCk1vJolsclu-dHkDwIXDrc_hLDR5j_I7e9m8-zTgAvHptDSEl6cgvyX4Wwd61eaBCFg2kTXL8-LErffgx_HABZXO_zjcTgnmDsqCKvbnBdSFJFb8nvS8cQrjF8kgJ6xYdXbV2kS5qm2EFyxjtV8cZ-63XL0PGDOLRFQdEBapneGYVQKpWi4v3UR26aQByDnA9r-LhVmlebbGQpAPFDRUTmP_MfTlCffPy9ObZUw.GpKGuAckxw8Rs9qbwr3fkSBVl8lrUXRkWSWXPvsV7xI&amp;dib_tag=se&amp;keywords=thin%2Bfilm%2Bpressure%2Bsensor%2B20g-2kg&amp;qid=1741973769&amp;sr=8-3&amp;th=1" TargetMode="External"/><Relationship Id="rId21" Type="http://schemas.openxmlformats.org/officeDocument/2006/relationships/hyperlink" Target="https://www.amazon.com/Juried-Engineering-Photoresistor-GL12528-Sensitive/dp/B08F3WPNPF" TargetMode="External"/><Relationship Id="rId34" Type="http://schemas.openxmlformats.org/officeDocument/2006/relationships/hyperlink" Target="https://www.digikey.com/en/products/detail/power-sonic-corporation/PSL-SC-1270-F2/13577482?s=N4IgTCBcDaIA4GcA2BaBBjFBGMB2ADAAQBmEAugL5A" TargetMode="External"/><Relationship Id="rId7" Type="http://schemas.openxmlformats.org/officeDocument/2006/relationships/hyperlink" Target="https://www.amazon.com/Greartisan-120RPM-Turbine-Reduction-JSX69-370/dp/B08K7HNXTM/ref=sr_1_6?crid=297B969J8J3GK&amp;dib=eyJ2IjoiMSJ9.DmvE-0S-1vqMUtwrJu4RBTeijdliVi4GlUbSQcZpcpsVUkzn4zoJz3sHf0bKjegf6YnKT7lXt41almv6zCPcKVmeYkJOeWigW-Z3LS3Ehosy2yxVlGbInlJ0mbcyNyfRGas-f4ugUQ0N-5NthmtmXlCsw54A9XdjyVLZv80Qu9MRwtaREp8TvVw1ff6WM6cLv1TGfUlAeDl6I4J1CKz2gG9zMHzmDx-KRd4KGQZwwAHBU5czotHYPCUxUOrFDu9kaYtc31JyTF_7OLa1bPMCCSn_EGrJlBWVIUcpyqa-7D4.PgNxnbaXbRU4FKi_T0Uns1Gf1GcyQfZyRNdh0Izl42k&amp;dib_tag=se&amp;keywords=right%2Bangle%2Bdc%2Bmotor&amp;qid=1730907935&amp;sprefix=right%2Bangle%2Bdc%2Bmotor%2Caps%2C103&amp;sr=8-6&amp;th=1" TargetMode="External"/><Relationship Id="rId12" Type="http://schemas.openxmlformats.org/officeDocument/2006/relationships/hyperlink" Target="https://www.amazon.com/White-LED-Backlight-Module-Medium/dp/B00R5CDHNI" TargetMode="External"/><Relationship Id="rId17" Type="http://schemas.openxmlformats.org/officeDocument/2006/relationships/hyperlink" Target="https://www.pololu.com/product/2507" TargetMode="External"/><Relationship Id="rId25" Type="http://schemas.openxmlformats.org/officeDocument/2006/relationships/hyperlink" Target="https://www.amazon.com/SparkFun-Optical-Tracking-Odometry-Sensor/dp/B0D6LQGBSK?source=ps-sl-shoppingads-lpcontext&amp;ref_=bing_fplfs&amp;psc=1" TargetMode="External"/><Relationship Id="rId33" Type="http://schemas.openxmlformats.org/officeDocument/2006/relationships/hyperlink" Target="https://www.digikey.com/en/products/detail/zeus-battery-products/PCCG-LFP14-4V10A/9828828?s=N4IgTCBcDaIAoGEEHEC0AZAYnAjAFgDo8A1HABgEEQBdAXyA" TargetMode="External"/><Relationship Id="rId2" Type="http://schemas.openxmlformats.org/officeDocument/2006/relationships/hyperlink" Target="https://www.amazon.com/High-Speed-Actuator-actuators-Cabinets-Automation/dp/B09X994MGX/ref=sr_1_5?crid=1VQ1IAOFPQL5H&amp;dib=eyJ2IjoiMSJ9.9vA-uKal6zgPplWh71fkUWrXjIgHIQ2sZRb4GzRhSJGvMjLZPTAkdsvKkT3tCS_N2xlbI8ykjulrQ8LoiKutLNfrHx89ZdUQAv2G_aUU0t2bxKPndRvlZcfsJCxaUFM5jO0tfuDnVq2q1XCD7cruumfhwH1hG26nIDDGe9WKK3Wyth7pDDJ3mk4uXIlh1c8w53Q_wJH5HJu2E9LD_QOyyvhgb6l9z6nZ4cwf4fdioHA.R_liDHu-85GNSdjx_JRxk_EfoCpAv_Y1sLQF6AgbyHY&amp;dib_tag=se&amp;keywords=small%2Blinear%2Bactuator&amp;qid=1729094388&amp;sprefix=small%2Blinear%2Bactuator%2Caps%2C88&amp;sr=8-5&amp;th=1" TargetMode="External"/><Relationship Id="rId16" Type="http://schemas.openxmlformats.org/officeDocument/2006/relationships/hyperlink" Target="https://www.amazon.com/UMLIFE-Current-Detector-ACS712ELC-Amperage/dp/B091YD9WP2/ref=asc_df_B091XXY8MZ?mcid=e4a100859ac43d05a845fce454cab2fc&amp;hvocijid=16339886185083872138-B091XXY8MZ-&amp;hvexpln=73&amp;tag=hyprod-20&amp;linkCode=df0&amp;hvadid=730434177080&amp;hvpos=&amp;hvnetw=g&amp;hvrand=16339886185083872138&amp;hvpone=&amp;hvptwo=&amp;hvqmt=&amp;hvdev=c&amp;hvdvcmdl=&amp;hvlocint=&amp;hvlocphy=9013670&amp;hvtargid=pla-2281435177858&amp;th=1" TargetMode="External"/><Relationship Id="rId20" Type="http://schemas.openxmlformats.org/officeDocument/2006/relationships/hyperlink" Target="https://www.amazon.com/SparkFun-MultiPort-connectors-Alternative-configuration/dp/B09M9BX55S" TargetMode="External"/><Relationship Id="rId29" Type="http://schemas.openxmlformats.org/officeDocument/2006/relationships/hyperlink" Target="https://www.amazon.com/ELEGOO-Electronics-Potentiometer-tie-Points-Breadboard/dp/B09YRJQRFF/ref=sr_1_7?dib=eyJ2IjoiMSJ9.k2vYgAjJWNGKglAlIkbAgmNMmq0P2bXob5_sCJdIZxkkEiNVwg9N45kaXKx17Qie-XBoei14fdK6Fz7pzBAsQh37AvliYf2gRnOeHWhWKn1Y0aVkf-3KWNG68exhf_1XBrrye7gfiwIDO2U4Dvpeq8t8BCpZb0IT_MquAR1l4pTJqv_EZSIEDr6m-05-wGOMPWByHKuReuGqiyoq0A2RUnv76fJXjjSBYkYiEAROABVg_YTXVGhrHcD5plgwk2nDX8Pv390J895DQHs2w1uji36ySBcOhWaSy3muiPV1Amg.g6WZU5xtV00D_jDWeh-Fe-HRdF0cg_xgzKNNXAugUs8&amp;dib_tag=se&amp;keywords=circuit%2Bkit&amp;qid=1732596631&amp;sr=8-7&amp;th=1" TargetMode="External"/><Relationship Id="rId1" Type="http://schemas.openxmlformats.org/officeDocument/2006/relationships/hyperlink" Target="https://www.amazon.com/LINSYRC-Connector-Pigtails-5-9inch-Silicone/dp/B0BLLL4FFS/ref=asc_df_B0BLLL4FFS?tag=bingshoppinga-20&amp;linkCode=df0&amp;hvadid=80539416691913&amp;hvnetw=o&amp;hvqmt=e&amp;hvbmt=be&amp;hvdev=c&amp;hvlocint=&amp;hvlocphy=&amp;hvtargid=pla-4584138885789023&amp;psc=1&amp;msclkid=538ff504a453153bc9f892d7eb7e7f68" TargetMode="External"/><Relationship Id="rId6" Type="http://schemas.openxmlformats.org/officeDocument/2006/relationships/hyperlink" Target="https://www.amazon.com/SparkFun-Optical-Tracking-Odometry-Sensor/dp/B0D6LQGBSK?source=ps-sl-shoppingads-lpcontext&amp;ref_=bing_fplfs&amp;psc=1" TargetMode="External"/><Relationship Id="rId11" Type="http://schemas.openxmlformats.org/officeDocument/2006/relationships/hyperlink" Target="https://www.amazon.com/ALLECIN-Effect-Sensor-Magnetic-Detector/dp/B0CZ6RL4B2/ref=sr_1_2?dib=eyJ2IjoiMSJ9.30Fo5mp6msxwXS4beZaRW2hGC4wm85SlL0KpFpAOtxBiyY08iu4xbNsEUfUK5O5aB7hodnuIydGcpGfc1_tKniR0grF9SvkWp-sgkSa6EGg37nUenOU3NlAQg5VMzZesmRptWi3gds6fa4RB01QMTXb1uQ9bPUT9HKy8j-TiV8Piftjnwi8pt4vbiLQ9kG5AFwRBFwnS3SAuH_w7AE3vuslapujs3e1gX1jmaL_8wAk.dVCownW8qBuc7b0kSxZU5ffXeQFYAZdNeXUubNEwERU&amp;dib_tag=se&amp;keywords=hall%2Beffect%2Bsensors&amp;qid=1741478637&amp;sr=8-2&amp;th=1" TargetMode="External"/><Relationship Id="rId24" Type="http://schemas.openxmlformats.org/officeDocument/2006/relationships/hyperlink" Target="https://www.digikey.com/en/products/detail/digikey/DKS-SOLDERBREAD-01/21274484" TargetMode="External"/><Relationship Id="rId32" Type="http://schemas.openxmlformats.org/officeDocument/2006/relationships/hyperlink" Target="https://www.digikey.com/en/products/detail/dfrobot/DFR0379/7087190?gclsrc=aw.ds&amp;&amp;utm_adgroup=&amp;utm_source=google&amp;utm_medium=cpc&amp;utm_campaign=PMax%20Shopping_Product_Low%20ROAS%20Categories&amp;utm_term=&amp;utm_content=&amp;utm_id=go_cmp-20243063506_adg-_ad-__dev-c_ext-_prd-7087190_sig-CjwKCAiAm-67BhBlEiwAEVftNh_z1wIXWN6FLsLkduY99K8zq_9jmlAsRBghFu1rUjIlhe5LDqpWbhoCiY4QAvD_BwE&amp;gad_source=1&amp;gclid=CjwKCAiAm-67BhBlEiwAEVftNh_z1wIXWN6FLsLkduY99K8zq_9jmlAsRBghFu1rUjIlhe5LDqpWbhoCiY4QAvD_BwE&amp;gclsrc=aw.ds" TargetMode="External"/><Relationship Id="rId5" Type="http://schemas.openxmlformats.org/officeDocument/2006/relationships/hyperlink" Target="https://www.amazon.com/ZOSKAY-Coreless-Digital-Stainless-arduino/dp/B07S9XZYN2/ref=asc_df_B07S9XZYN2/?tag=hyprod-20&amp;linkCode=df0&amp;hvadid=693398985551&amp;hvpos=&amp;hvnetw=g&amp;hvrand=9283053899120098340&amp;hvpone=&amp;hvptwo=&amp;hvqmt=&amp;hvdev=c&amp;hvdvcmdl=&amp;hvlocint=&amp;hvlocphy=1025954&amp;hvtargid=pla-1132196099251&amp;mcid=58bf84c290c03c38a1f2ee34f8d58ee1&amp;th=1" TargetMode="External"/><Relationship Id="rId15" Type="http://schemas.openxmlformats.org/officeDocument/2006/relationships/hyperlink" Target="https://www.amazon.com/California-JOS-Male-Female-2-1x5-5mm/dp/B0CR8TZ41W?source=ps-sl-shoppingads-lpcontext&amp;ref_=bing_fplfs&amp;th=1" TargetMode="External"/><Relationship Id="rId23" Type="http://schemas.openxmlformats.org/officeDocument/2006/relationships/hyperlink" Target="https://www.mouser.com/ProductDetail/Diodes-Incorporated/AH49FZ3-G1?qs=dZoB6MK9LKPUjOBJDQRw%2FA%3D%3D" TargetMode="External"/><Relationship Id="rId28" Type="http://schemas.openxmlformats.org/officeDocument/2006/relationships/hyperlink" Target="https://www.amazon.com/Controller-H-Bridge-Stepper-Control-Mega2560/dp/B07WS89781/ref=asc_df_B07WS89781?mcid=42d0e88eaa493b9fb52053e1b3be29a5&amp;tag=hyprod-20&amp;linkCode=df0&amp;hvadid=693508669574&amp;hvpos=&amp;hvnetw=g&amp;hvrand=11400189813213800201&amp;hvpone=&amp;hvptwo=&amp;hvqmt=&amp;hvdev=c&amp;hvdvcmdl=&amp;hvlocint=&amp;hvlocphy=1025954&amp;hvtargid=pla-881401609127&amp;th=1" TargetMode="External"/><Relationship Id="rId36" Type="http://schemas.openxmlformats.org/officeDocument/2006/relationships/hyperlink" Target="https://www.amazon.com/dp/B0B2X4FGYH" TargetMode="External"/><Relationship Id="rId10" Type="http://schemas.openxmlformats.org/officeDocument/2006/relationships/hyperlink" Target="https://www.amazon.com/XALXMAW-Connectors-Splicing-Splitter-Electrical/dp/B0B28GPP5B/ref=pd_bxgy_d_sccl_1/135-1773911-2207824?pd_rd_w=jHplN&amp;content-id=amzn1.sym.de9a1315-b9df-4c24-863c-7afcb2e4cc0a&amp;pf_rd_p=de9a1315-b9df-4c24-863c-7afcb2e4cc0a&amp;pf_rd_r=SD1WKDV5KT5C8CEA77ET&amp;pd_rd_wg=FJezh&amp;pd_rd_r=8c6b9feb-99ed-4ef2-a642-8491a6f46b22&amp;pd_rd_i=B0B28GPP5B&amp;psc=1" TargetMode="External"/><Relationship Id="rId19" Type="http://schemas.openxmlformats.org/officeDocument/2006/relationships/hyperlink" Target="https://www.amazon.com/elechawk-SparkFun-Development-Breadboard-Connector/dp/B08HQ1VSVL" TargetMode="External"/><Relationship Id="rId31" Type="http://schemas.openxmlformats.org/officeDocument/2006/relationships/hyperlink" Target="https://www.amazon.com/Intel-Realsense-D435-Webcam-FPS/dp/B07BLS5477/ref=sr_1_6?crid=2BA551ZY23CTE&amp;dib=eyJ2IjoiMSJ9.Ji_1ALaTY1v5uXpuTXMLIA.AjO4PmdQd35Of-XdpGovt4QuUXy2VNHrT3WAsUGqPB4&amp;dib_tag=se&amp;keywords=B07BLS5477&amp;qid=1735332323&amp;s=hi&amp;sprefix=b07bls5477%2Ctools%2C93&amp;sr=1-6" TargetMode="External"/><Relationship Id="rId4" Type="http://schemas.openxmlformats.org/officeDocument/2006/relationships/hyperlink" Target="https://www.amazon.com/dp/B08ZK9KVHF?ref=emc_s_m_5_i_atc&amp;th=1" TargetMode="External"/><Relationship Id="rId9" Type="http://schemas.openxmlformats.org/officeDocument/2006/relationships/hyperlink" Target="https://www.amazon.com/DGZZI-Voltage-Converter-Multi-Output-Step-Down/dp/B07RKMZY8S" TargetMode="External"/><Relationship Id="rId14" Type="http://schemas.openxmlformats.org/officeDocument/2006/relationships/hyperlink" Target="https://www.amazon.com/dp/B0BDF8WLL6/ref=sspa_dk_detail_1?psc=1&amp;pd_rd_i=B0BDF8WLL6&amp;pd_rd_w=kjr4V&amp;content-id=amzn1.sym.7446a9d1-25fe-4460-b135-a60336bad2c9&amp;pf_rd_p=7446a9d1-25fe-4460-b135-a60336bad2c9&amp;pf_rd_r=61FB79NN15PFPV4JFX3T&amp;pd_rd_wg=06DLe&amp;pd_rd_r=1c675011-5afa-4eab-b5a9-5807ca769cfe&amp;s=industrial&amp;sp_csd=d2lkZ2V0TmFtZT1zcF9kZXRhaWw" TargetMode="External"/><Relationship Id="rId22" Type="http://schemas.openxmlformats.org/officeDocument/2006/relationships/hyperlink" Target="https://www.newark.com/led-technology/l02r5000q1/led-green-t-1-3-4-5mm-3-7mcd-567nm/dp/97K4041" TargetMode="External"/><Relationship Id="rId27" Type="http://schemas.openxmlformats.org/officeDocument/2006/relationships/hyperlink" Target="https://www.amazon.com/ARDUINO-MEGA-2560-REV3-A000067/dp/B0046AMGW0/ref=asc_df_B0046AMGW0?mcid=7091fc990cb33b948372fc448382ff81&amp;tag=hyprod-20&amp;linkCode=df0&amp;hvadid=693392565994&amp;hvpos=&amp;hvnetw=g&amp;hvrand=5593089195493827462&amp;hvpone=&amp;hvptwo=&amp;hvqmt=&amp;hvdev=c&amp;hvdvcmdl=&amp;hvlocint=&amp;hvlocphy=1025954&amp;hvtargid=pla-516265455074&amp;psc=1" TargetMode="External"/><Relationship Id="rId30" Type="http://schemas.openxmlformats.org/officeDocument/2006/relationships/hyperlink" Target="https://www.amazon.com/gp/product/B07LH5RPGJ/ref=ewc_pr_img_1?smid=A1283MCABFXB0Q&amp;psc=1" TargetMode="External"/><Relationship Id="rId35" Type="http://schemas.openxmlformats.org/officeDocument/2006/relationships/hyperlink" Target="https://www.amazon.com/SanDisk-256GB-Extreme-UHS-I-Memory/dp/B09X7CFXSX" TargetMode="External"/><Relationship Id="rId8" Type="http://schemas.openxmlformats.org/officeDocument/2006/relationships/hyperlink" Target="https://www.amazon.com/AUSTOR-Lengths-Assorted-Preformed-Breadboard/dp/B07CJYSL2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896B6-BF3C-4994-AD3B-19DCB8D1E28D}">
  <dimension ref="A1:G67"/>
  <sheetViews>
    <sheetView tabSelected="1" zoomScaleNormal="100" workbookViewId="0">
      <selection activeCell="A3" sqref="A3"/>
    </sheetView>
  </sheetViews>
  <sheetFormatPr defaultRowHeight="14.5" x14ac:dyDescent="0.35"/>
  <cols>
    <col min="1" max="1" width="87.453125" customWidth="1"/>
    <col min="2" max="2" width="23.90625" customWidth="1"/>
    <col min="5" max="5" width="9.54296875" bestFit="1" customWidth="1"/>
  </cols>
  <sheetData>
    <row r="1" spans="1:7" s="21" customFormat="1" x14ac:dyDescent="0.35">
      <c r="A1" s="21" t="s">
        <v>96</v>
      </c>
      <c r="B1" s="22">
        <f>SUM(E7:E44)</f>
        <v>1025.7200000000003</v>
      </c>
      <c r="E1" s="22"/>
    </row>
    <row r="3" spans="1:7" s="15" customFormat="1" x14ac:dyDescent="0.35"/>
    <row r="4" spans="1:7" s="15" customFormat="1" x14ac:dyDescent="0.35"/>
    <row r="5" spans="1:7" s="15" customFormat="1" x14ac:dyDescent="0.35">
      <c r="A5" s="15" t="s">
        <v>107</v>
      </c>
      <c r="B5" s="16">
        <f>SUM(E7:E9)</f>
        <v>304.97000000000003</v>
      </c>
    </row>
    <row r="6" spans="1:7" s="21" customFormat="1" x14ac:dyDescent="0.35">
      <c r="A6" s="21" t="s">
        <v>102</v>
      </c>
    </row>
    <row r="7" spans="1:7" x14ac:dyDescent="0.35">
      <c r="A7" s="15" t="s">
        <v>70</v>
      </c>
      <c r="B7" s="15" t="s">
        <v>71</v>
      </c>
      <c r="C7" s="15">
        <v>1</v>
      </c>
      <c r="D7" s="16">
        <v>224.99</v>
      </c>
      <c r="E7" s="16">
        <v>224.99</v>
      </c>
      <c r="F7" s="17" t="s">
        <v>72</v>
      </c>
    </row>
    <row r="8" spans="1:7" x14ac:dyDescent="0.35">
      <c r="A8" s="18" t="s">
        <v>97</v>
      </c>
      <c r="B8" s="18" t="s">
        <v>98</v>
      </c>
      <c r="C8" s="18">
        <v>1</v>
      </c>
      <c r="D8" s="19">
        <v>29.99</v>
      </c>
      <c r="E8" s="19">
        <v>29.99</v>
      </c>
      <c r="F8" s="20" t="s">
        <v>99</v>
      </c>
      <c r="G8" s="18"/>
    </row>
    <row r="9" spans="1:7" x14ac:dyDescent="0.35">
      <c r="A9" s="18" t="s">
        <v>100</v>
      </c>
      <c r="B9" s="18" t="s">
        <v>98</v>
      </c>
      <c r="C9" s="18">
        <v>1</v>
      </c>
      <c r="D9" s="19">
        <v>49.99</v>
      </c>
      <c r="E9" s="19">
        <v>49.99</v>
      </c>
      <c r="F9" s="20" t="s">
        <v>101</v>
      </c>
      <c r="G9" s="18"/>
    </row>
    <row r="10" spans="1:7" s="15" customFormat="1" x14ac:dyDescent="0.35">
      <c r="A10" s="18"/>
      <c r="B10" s="18"/>
      <c r="C10" s="18"/>
      <c r="D10" s="19"/>
      <c r="E10" s="19"/>
      <c r="F10" s="20"/>
      <c r="G10" s="18"/>
    </row>
    <row r="11" spans="1:7" s="15" customFormat="1" x14ac:dyDescent="0.35"/>
    <row r="12" spans="1:7" s="15" customFormat="1" x14ac:dyDescent="0.35"/>
    <row r="13" spans="1:7" s="15" customFormat="1" x14ac:dyDescent="0.35">
      <c r="A13" s="15" t="s">
        <v>108</v>
      </c>
      <c r="B13" s="16">
        <f>SUM(E15:E18)</f>
        <v>189.44</v>
      </c>
    </row>
    <row r="14" spans="1:7" s="21" customFormat="1" x14ac:dyDescent="0.35">
      <c r="A14" s="21" t="s">
        <v>103</v>
      </c>
    </row>
    <row r="15" spans="1:7" x14ac:dyDescent="0.35">
      <c r="A15" s="15" t="s">
        <v>73</v>
      </c>
      <c r="B15" s="15" t="s">
        <v>74</v>
      </c>
      <c r="C15" s="15">
        <v>1</v>
      </c>
      <c r="D15" s="16">
        <v>43.56</v>
      </c>
      <c r="E15" s="16">
        <v>43.56</v>
      </c>
      <c r="F15" s="17" t="s">
        <v>75</v>
      </c>
    </row>
    <row r="16" spans="1:7" x14ac:dyDescent="0.35">
      <c r="A16" s="15" t="s">
        <v>76</v>
      </c>
      <c r="B16" s="15" t="s">
        <v>77</v>
      </c>
      <c r="C16" s="15">
        <v>1</v>
      </c>
      <c r="D16" s="16">
        <v>9.99</v>
      </c>
      <c r="E16" s="16">
        <v>9.99</v>
      </c>
      <c r="F16" s="17" t="s">
        <v>78</v>
      </c>
    </row>
    <row r="17" spans="1:6" x14ac:dyDescent="0.35">
      <c r="A17" s="15" t="s">
        <v>79</v>
      </c>
      <c r="B17" s="15" t="s">
        <v>80</v>
      </c>
      <c r="C17" s="15">
        <v>1</v>
      </c>
      <c r="D17" s="16">
        <v>15.99</v>
      </c>
      <c r="E17" s="16">
        <v>15.99</v>
      </c>
      <c r="F17" s="17" t="s">
        <v>81</v>
      </c>
    </row>
    <row r="18" spans="1:6" x14ac:dyDescent="0.35">
      <c r="A18" s="12" t="s">
        <v>47</v>
      </c>
      <c r="B18" s="12" t="s">
        <v>48</v>
      </c>
      <c r="C18" s="12">
        <v>2</v>
      </c>
      <c r="D18" s="13">
        <v>59.95</v>
      </c>
      <c r="E18" s="13">
        <v>119.9</v>
      </c>
      <c r="F18" s="14" t="s">
        <v>49</v>
      </c>
    </row>
    <row r="19" spans="1:6" s="15" customFormat="1" x14ac:dyDescent="0.35">
      <c r="D19" s="16"/>
      <c r="E19" s="16"/>
      <c r="F19" s="17"/>
    </row>
    <row r="20" spans="1:6" s="15" customFormat="1" x14ac:dyDescent="0.35"/>
    <row r="21" spans="1:6" s="15" customFormat="1" x14ac:dyDescent="0.35"/>
    <row r="22" spans="1:6" x14ac:dyDescent="0.35">
      <c r="A22" t="s">
        <v>109</v>
      </c>
      <c r="B22" s="16">
        <f>SUM(E24)</f>
        <v>309.67</v>
      </c>
    </row>
    <row r="23" spans="1:6" s="21" customFormat="1" x14ac:dyDescent="0.35">
      <c r="A23" s="21" t="s">
        <v>104</v>
      </c>
    </row>
    <row r="24" spans="1:6" x14ac:dyDescent="0.35">
      <c r="A24" s="15" t="s">
        <v>84</v>
      </c>
      <c r="B24" s="15" t="s">
        <v>85</v>
      </c>
      <c r="C24" s="15">
        <v>1</v>
      </c>
      <c r="D24" s="16">
        <v>309.67</v>
      </c>
      <c r="E24" s="16">
        <v>309.67</v>
      </c>
      <c r="F24" s="17" t="s">
        <v>86</v>
      </c>
    </row>
    <row r="25" spans="1:6" s="15" customFormat="1" x14ac:dyDescent="0.35">
      <c r="D25" s="16"/>
      <c r="E25" s="16"/>
      <c r="F25" s="17"/>
    </row>
    <row r="27" spans="1:6" s="15" customFormat="1" x14ac:dyDescent="0.35"/>
    <row r="28" spans="1:6" x14ac:dyDescent="0.35">
      <c r="A28" t="s">
        <v>110</v>
      </c>
      <c r="B28" s="16">
        <f>SUM(E30:E33)</f>
        <v>106.92</v>
      </c>
    </row>
    <row r="29" spans="1:6" s="21" customFormat="1" x14ac:dyDescent="0.35">
      <c r="A29" s="21" t="s">
        <v>105</v>
      </c>
    </row>
    <row r="30" spans="1:6" x14ac:dyDescent="0.35">
      <c r="A30" s="15" t="s">
        <v>58</v>
      </c>
      <c r="B30" s="15" t="s">
        <v>59</v>
      </c>
      <c r="C30" s="15">
        <v>1</v>
      </c>
      <c r="D30" s="16">
        <v>16.489999999999998</v>
      </c>
      <c r="E30" s="16">
        <v>16.489999999999998</v>
      </c>
      <c r="F30" s="17" t="s">
        <v>60</v>
      </c>
    </row>
    <row r="31" spans="1:6" x14ac:dyDescent="0.35">
      <c r="A31" s="15" t="s">
        <v>67</v>
      </c>
      <c r="B31" s="15" t="s">
        <v>68</v>
      </c>
      <c r="C31" s="15">
        <v>1</v>
      </c>
      <c r="D31" s="16">
        <v>2.4900000000000002</v>
      </c>
      <c r="E31" s="16">
        <v>2.4900000000000002</v>
      </c>
      <c r="F31" s="17" t="s">
        <v>69</v>
      </c>
    </row>
    <row r="32" spans="1:6" x14ac:dyDescent="0.35">
      <c r="A32" s="15" t="s">
        <v>15</v>
      </c>
      <c r="B32" s="15" t="s">
        <v>16</v>
      </c>
      <c r="C32" s="15">
        <v>1</v>
      </c>
      <c r="D32" s="16">
        <v>79.95</v>
      </c>
      <c r="E32" s="16">
        <v>79.95</v>
      </c>
      <c r="F32" s="17" t="s">
        <v>17</v>
      </c>
    </row>
    <row r="33" spans="1:6" x14ac:dyDescent="0.35">
      <c r="A33" s="5" t="s">
        <v>30</v>
      </c>
      <c r="B33" s="5" t="s">
        <v>31</v>
      </c>
      <c r="C33" s="5">
        <v>1</v>
      </c>
      <c r="D33" s="6">
        <v>7.99</v>
      </c>
      <c r="E33" s="6">
        <v>7.99</v>
      </c>
      <c r="F33" s="7" t="s">
        <v>32</v>
      </c>
    </row>
    <row r="34" spans="1:6" s="15" customFormat="1" x14ac:dyDescent="0.35">
      <c r="D34" s="16"/>
      <c r="E34" s="16"/>
      <c r="F34" s="17"/>
    </row>
    <row r="36" spans="1:6" s="15" customFormat="1" x14ac:dyDescent="0.35"/>
    <row r="37" spans="1:6" x14ac:dyDescent="0.35">
      <c r="A37" t="s">
        <v>111</v>
      </c>
      <c r="B37" s="16">
        <f>SUM(E39:E44)</f>
        <v>114.71999999999998</v>
      </c>
    </row>
    <row r="38" spans="1:6" s="21" customFormat="1" x14ac:dyDescent="0.35">
      <c r="A38" s="21" t="s">
        <v>106</v>
      </c>
    </row>
    <row r="39" spans="1:6" x14ac:dyDescent="0.35">
      <c r="A39" s="15" t="s">
        <v>87</v>
      </c>
      <c r="B39" s="15" t="s">
        <v>88</v>
      </c>
      <c r="C39" s="15">
        <v>2</v>
      </c>
      <c r="D39" s="16">
        <v>4.9000000000000004</v>
      </c>
      <c r="E39" s="16">
        <v>9.8000000000000007</v>
      </c>
      <c r="F39" s="17" t="s">
        <v>89</v>
      </c>
    </row>
    <row r="40" spans="1:6" x14ac:dyDescent="0.35">
      <c r="A40" s="8" t="s">
        <v>36</v>
      </c>
      <c r="B40" s="8" t="s">
        <v>37</v>
      </c>
      <c r="C40" s="8">
        <v>1</v>
      </c>
      <c r="D40" s="9">
        <v>70.989999999999995</v>
      </c>
      <c r="E40" s="9">
        <v>70.989999999999995</v>
      </c>
      <c r="F40" s="10" t="s">
        <v>38</v>
      </c>
    </row>
    <row r="41" spans="1:6" x14ac:dyDescent="0.35">
      <c r="A41" s="8" t="s">
        <v>41</v>
      </c>
      <c r="B41" s="8" t="s">
        <v>42</v>
      </c>
      <c r="C41" s="8">
        <v>1</v>
      </c>
      <c r="D41" s="9">
        <v>3.97</v>
      </c>
      <c r="E41" s="9">
        <v>3.97</v>
      </c>
      <c r="F41" s="10" t="s">
        <v>43</v>
      </c>
    </row>
    <row r="42" spans="1:6" x14ac:dyDescent="0.35">
      <c r="A42" s="1" t="s">
        <v>21</v>
      </c>
      <c r="B42" s="1" t="s">
        <v>22</v>
      </c>
      <c r="C42" s="1">
        <v>1</v>
      </c>
      <c r="D42" s="2">
        <v>9.99</v>
      </c>
      <c r="E42" s="2">
        <v>9.99</v>
      </c>
      <c r="F42" s="3" t="s">
        <v>23</v>
      </c>
    </row>
    <row r="43" spans="1:6" x14ac:dyDescent="0.35">
      <c r="A43" s="5" t="s">
        <v>27</v>
      </c>
      <c r="B43" s="5" t="s">
        <v>28</v>
      </c>
      <c r="C43" s="5">
        <v>1</v>
      </c>
      <c r="D43" s="6">
        <v>9.98</v>
      </c>
      <c r="E43" s="6">
        <v>9.98</v>
      </c>
      <c r="F43" s="7" t="s">
        <v>29</v>
      </c>
    </row>
    <row r="44" spans="1:6" x14ac:dyDescent="0.35">
      <c r="A44" s="1" t="s">
        <v>0</v>
      </c>
      <c r="B44" s="1" t="s">
        <v>1</v>
      </c>
      <c r="C44" s="1">
        <v>1</v>
      </c>
      <c r="D44" s="2">
        <v>9.99</v>
      </c>
      <c r="E44" s="2">
        <v>9.99</v>
      </c>
      <c r="F44" s="3" t="s">
        <v>2</v>
      </c>
    </row>
    <row r="45" spans="1:6" s="15" customFormat="1" x14ac:dyDescent="0.35">
      <c r="D45" s="16"/>
      <c r="E45" s="16"/>
      <c r="F45" s="17"/>
    </row>
    <row r="46" spans="1:6" s="15" customFormat="1" x14ac:dyDescent="0.35">
      <c r="D46" s="16"/>
      <c r="E46" s="16"/>
      <c r="F46" s="17"/>
    </row>
    <row r="47" spans="1:6" s="15" customFormat="1" x14ac:dyDescent="0.35">
      <c r="D47" s="16"/>
      <c r="E47" s="16"/>
      <c r="F47" s="17"/>
    </row>
    <row r="48" spans="1:6" x14ac:dyDescent="0.35">
      <c r="A48" t="s">
        <v>113</v>
      </c>
      <c r="B48" s="16">
        <f>SUM(E50:E67)</f>
        <v>839.83199999999999</v>
      </c>
    </row>
    <row r="49" spans="1:6" s="21" customFormat="1" x14ac:dyDescent="0.35">
      <c r="A49" s="21" t="s">
        <v>112</v>
      </c>
    </row>
    <row r="50" spans="1:6" x14ac:dyDescent="0.35">
      <c r="A50" s="15" t="s">
        <v>82</v>
      </c>
      <c r="B50" s="15" t="s">
        <v>48</v>
      </c>
      <c r="C50" s="15">
        <v>1</v>
      </c>
      <c r="D50" s="16">
        <v>34.99</v>
      </c>
      <c r="E50" s="16">
        <v>34.99</v>
      </c>
      <c r="F50" s="17" t="s">
        <v>83</v>
      </c>
    </row>
    <row r="51" spans="1:6" x14ac:dyDescent="0.35">
      <c r="A51" s="1" t="s">
        <v>18</v>
      </c>
      <c r="B51" s="1" t="s">
        <v>19</v>
      </c>
      <c r="C51" s="1">
        <v>1</v>
      </c>
      <c r="D51" s="2">
        <v>14.99</v>
      </c>
      <c r="E51" s="2">
        <v>14.99</v>
      </c>
      <c r="F51" s="3" t="s">
        <v>20</v>
      </c>
    </row>
    <row r="52" spans="1:6" x14ac:dyDescent="0.35">
      <c r="A52" s="1" t="s">
        <v>3</v>
      </c>
      <c r="B52" s="1" t="s">
        <v>4</v>
      </c>
      <c r="C52" s="1">
        <v>1</v>
      </c>
      <c r="D52" s="2">
        <v>18.989999999999998</v>
      </c>
      <c r="E52" s="2">
        <v>18.989999999999998</v>
      </c>
      <c r="F52" s="3" t="s">
        <v>5</v>
      </c>
    </row>
    <row r="53" spans="1:6" x14ac:dyDescent="0.35">
      <c r="A53" s="1" t="s">
        <v>6</v>
      </c>
      <c r="B53" s="1" t="s">
        <v>7</v>
      </c>
      <c r="C53" s="1">
        <v>1</v>
      </c>
      <c r="D53" s="2">
        <v>11.99</v>
      </c>
      <c r="E53" s="2">
        <v>11.99</v>
      </c>
      <c r="F53" s="3" t="s">
        <v>8</v>
      </c>
    </row>
    <row r="54" spans="1:6" x14ac:dyDescent="0.35">
      <c r="A54" s="1" t="s">
        <v>9</v>
      </c>
      <c r="B54" s="1" t="s">
        <v>10</v>
      </c>
      <c r="C54" s="1">
        <v>1</v>
      </c>
      <c r="D54" s="2">
        <v>33.99</v>
      </c>
      <c r="E54" s="2">
        <v>33.99</v>
      </c>
      <c r="F54" s="3" t="s">
        <v>11</v>
      </c>
    </row>
    <row r="55" spans="1:6" x14ac:dyDescent="0.35">
      <c r="A55" s="4" t="s">
        <v>12</v>
      </c>
      <c r="B55" s="1" t="s">
        <v>13</v>
      </c>
      <c r="C55" s="1">
        <v>1</v>
      </c>
      <c r="D55" s="2">
        <v>28.99</v>
      </c>
      <c r="E55" s="2">
        <v>28.99</v>
      </c>
      <c r="F55" s="3" t="s">
        <v>14</v>
      </c>
    </row>
    <row r="56" spans="1:6" x14ac:dyDescent="0.35">
      <c r="A56" s="15" t="s">
        <v>50</v>
      </c>
      <c r="B56" s="15" t="s">
        <v>51</v>
      </c>
      <c r="C56" s="15">
        <v>3</v>
      </c>
      <c r="D56" s="16">
        <v>81.25</v>
      </c>
      <c r="E56" s="16">
        <v>243.75</v>
      </c>
      <c r="F56" s="17" t="s">
        <v>52</v>
      </c>
    </row>
    <row r="57" spans="1:6" x14ac:dyDescent="0.35">
      <c r="A57" s="15" t="s">
        <v>53</v>
      </c>
      <c r="B57" s="15" t="s">
        <v>54</v>
      </c>
      <c r="C57" s="15">
        <v>1</v>
      </c>
      <c r="D57" s="16">
        <v>9.99</v>
      </c>
      <c r="E57" s="16">
        <v>9.99</v>
      </c>
      <c r="F57" s="17" t="s">
        <v>55</v>
      </c>
    </row>
    <row r="58" spans="1:6" x14ac:dyDescent="0.35">
      <c r="A58" s="15" t="s">
        <v>56</v>
      </c>
      <c r="B58" s="15" t="s">
        <v>16</v>
      </c>
      <c r="C58" s="15">
        <v>2</v>
      </c>
      <c r="D58" s="16">
        <v>6.5</v>
      </c>
      <c r="E58" s="16">
        <v>13</v>
      </c>
      <c r="F58" s="17" t="s">
        <v>57</v>
      </c>
    </row>
    <row r="59" spans="1:6" x14ac:dyDescent="0.35">
      <c r="A59" s="11" t="s">
        <v>44</v>
      </c>
      <c r="B59" s="8" t="s">
        <v>45</v>
      </c>
      <c r="C59" s="8">
        <v>2</v>
      </c>
      <c r="D59" s="9">
        <v>11.99</v>
      </c>
      <c r="E59" s="9">
        <v>23.98</v>
      </c>
      <c r="F59" s="10" t="s">
        <v>46</v>
      </c>
    </row>
    <row r="60" spans="1:6" x14ac:dyDescent="0.35">
      <c r="A60" s="1" t="s">
        <v>15</v>
      </c>
      <c r="B60" s="1" t="s">
        <v>16</v>
      </c>
      <c r="C60" s="1">
        <v>1</v>
      </c>
      <c r="D60" s="2">
        <v>79.95</v>
      </c>
      <c r="E60" s="2">
        <v>79.95</v>
      </c>
      <c r="F60" s="3" t="s">
        <v>17</v>
      </c>
    </row>
    <row r="61" spans="1:6" x14ac:dyDescent="0.35">
      <c r="A61" s="15" t="s">
        <v>61</v>
      </c>
      <c r="B61" s="15" t="s">
        <v>62</v>
      </c>
      <c r="C61" s="15">
        <v>2</v>
      </c>
      <c r="D61" s="16">
        <v>0.311</v>
      </c>
      <c r="E61" s="16">
        <v>0.622</v>
      </c>
      <c r="F61" s="17" t="s">
        <v>63</v>
      </c>
    </row>
    <row r="62" spans="1:6" x14ac:dyDescent="0.35">
      <c r="A62" s="8" t="s">
        <v>33</v>
      </c>
      <c r="B62" s="8" t="s">
        <v>34</v>
      </c>
      <c r="C62" s="8">
        <v>1</v>
      </c>
      <c r="D62" s="9">
        <v>6.75</v>
      </c>
      <c r="E62" s="9">
        <v>6.75</v>
      </c>
      <c r="F62" s="10" t="s">
        <v>35</v>
      </c>
    </row>
    <row r="63" spans="1:6" x14ac:dyDescent="0.35">
      <c r="A63" s="15" t="s">
        <v>64</v>
      </c>
      <c r="B63" s="15" t="s">
        <v>65</v>
      </c>
      <c r="C63" s="15">
        <v>3</v>
      </c>
      <c r="D63" s="16">
        <v>0.48</v>
      </c>
      <c r="E63" s="16">
        <v>1.44</v>
      </c>
      <c r="F63" s="17" t="s">
        <v>66</v>
      </c>
    </row>
    <row r="64" spans="1:6" x14ac:dyDescent="0.35">
      <c r="A64" s="15" t="s">
        <v>90</v>
      </c>
      <c r="B64" s="15" t="s">
        <v>91</v>
      </c>
      <c r="C64" s="15">
        <v>1</v>
      </c>
      <c r="D64" s="16">
        <v>131.04</v>
      </c>
      <c r="E64" s="16">
        <v>131.04</v>
      </c>
      <c r="F64" s="17" t="s">
        <v>92</v>
      </c>
    </row>
    <row r="65" spans="1:6" x14ac:dyDescent="0.35">
      <c r="A65" s="15" t="s">
        <v>93</v>
      </c>
      <c r="B65" s="15" t="s">
        <v>94</v>
      </c>
      <c r="C65" s="15">
        <v>2</v>
      </c>
      <c r="D65" s="16">
        <v>80.2</v>
      </c>
      <c r="E65" s="16">
        <v>160.4</v>
      </c>
      <c r="F65" s="17" t="s">
        <v>95</v>
      </c>
    </row>
    <row r="66" spans="1:6" x14ac:dyDescent="0.35">
      <c r="A66" s="8" t="s">
        <v>39</v>
      </c>
      <c r="B66" s="8" t="s">
        <v>1</v>
      </c>
      <c r="C66" s="8">
        <v>1</v>
      </c>
      <c r="D66" s="9">
        <v>8.99</v>
      </c>
      <c r="E66" s="9">
        <v>8.99</v>
      </c>
      <c r="F66" s="10" t="s">
        <v>40</v>
      </c>
    </row>
    <row r="67" spans="1:6" x14ac:dyDescent="0.35">
      <c r="A67" s="5" t="s">
        <v>24</v>
      </c>
      <c r="B67" s="5" t="s">
        <v>25</v>
      </c>
      <c r="C67" s="5">
        <v>2</v>
      </c>
      <c r="D67" s="6">
        <v>7.99</v>
      </c>
      <c r="E67" s="6">
        <v>15.98</v>
      </c>
      <c r="F67" s="7" t="s">
        <v>26</v>
      </c>
    </row>
  </sheetData>
  <hyperlinks>
    <hyperlink ref="F44" r:id="rId1" display="https://www.amazon.com/LINSYRC-Connector-Pigtails-5-9inch-Silicone/dp/B0BLLL4FFS/ref=asc_df_B0BLLL4FFS?tag=bingshoppinga-20&amp;linkCode=df0&amp;hvadid=80539416691913&amp;hvnetw=o&amp;hvqmt=e&amp;hvbmt=be&amp;hvdev=c&amp;hvlocint=&amp;hvlocphy=&amp;hvtargid=pla-4584138885789023&amp;psc=1&amp;msclkid=538ff504a453153bc9f892d7eb7e7f68" xr:uid="{5F84C8D0-96CF-4086-BA14-4FC8F60088AF}"/>
    <hyperlink ref="F52" r:id="rId2" display="https://www.amazon.com/High-Speed-Actuator-actuators-Cabinets-Automation/dp/B09X994MGX/ref=sr_1_5?crid=1VQ1IAOFPQL5H&amp;dib=eyJ2IjoiMSJ9.9vA-uKal6zgPplWh71fkUWrXjIgHIQ2sZRb4GzRhSJGvMjLZPTAkdsvKkT3tCS_N2xlbI8ykjulrQ8LoiKutLNfrHx89ZdUQAv2G_aUU0t2bxKPndRvlZcfsJCxaUFM5jO0tfuDnVq2q1XCD7cruumfhwH1hG26nIDDGe9WKK3Wyth7pDDJ3mk4uXIlh1c8w53Q_wJH5HJu2E9LD_QOyyvhgb6l9z6nZ4cwf4fdioHA.R_liDHu-85GNSdjx_JRxk_EfoCpAv_Y1sLQF6AgbyHY&amp;dib_tag=se&amp;keywords=small%2Blinear%2Bactuator&amp;qid=1729094388&amp;sprefix=small%2Blinear%2Bactuator%2Caps%2C88&amp;sr=8-5&amp;th=1" xr:uid="{E8811136-06B0-45E7-85CC-20D73F76E5D8}"/>
    <hyperlink ref="F53" r:id="rId3" display="https://www.amazon.com/Pressure-Sensitivity-Sensitive-Industrial-Measurement/dp/B0CZ6L5NMM/ref=sr_1_3?dib=eyJ2IjoiMSJ9.lrruCk1vJolsclu-dHkDwIXDrc_hLDR5j_I7e9m8-zTgAvHptDSEl6cgvyX4Wwd61eaBCFg2kTXL8-LErffgx_HABZXO_zjcTgnmDsqCKvbnBdSFJFb8nvS8cQrjF8kgJ6xYdXbV2kS5qm2EFyxjtV8cZ-63XL0PGDOLRFQdEBapneGYVQKpWi4v3UR26aQByDnA9r-LhVmlebbGQpAPFDRUTmP_MfTlCffPy9ObZUw.GpKGuAckxw8Rs9qbwr3fkSBVl8lrUXRkWSWXPvsV7xI&amp;dib_tag=se&amp;keywords=thin%2Bfilm%2Bpressure%2Bsensor%2B20g-2kg&amp;qid=1741973769&amp;sr=8-3&amp;th=1" xr:uid="{DA8A5139-B6D7-4A4C-9D09-C212C871DB24}"/>
    <hyperlink ref="F54" r:id="rId4" xr:uid="{1993F84D-5EF4-425C-AC2A-CA11F4864F29}"/>
    <hyperlink ref="F55" r:id="rId5" display="https://www.amazon.com/ZOSKAY-Coreless-Digital-Stainless-arduino/dp/B07S9XZYN2/ref=asc_df_B07S9XZYN2/?tag=hyprod-20&amp;linkCode=df0&amp;hvadid=693398985551&amp;hvpos=&amp;hvnetw=g&amp;hvrand=9283053899120098340&amp;hvpone=&amp;hvptwo=&amp;hvqmt=&amp;hvdev=c&amp;hvdvcmdl=&amp;hvlocint=&amp;hvlocphy=1025954&amp;hvtargid=pla-1132196099251&amp;mcid=58bf84c290c03c38a1f2ee34f8d58ee1&amp;th=1" xr:uid="{A5248B44-B9DF-4E11-A39C-E05B13CEAA69}"/>
    <hyperlink ref="F60" r:id="rId6" xr:uid="{F1C5714E-DB38-41F4-84C2-2169A4BDC470}"/>
    <hyperlink ref="F51" r:id="rId7" display="https://www.amazon.com/Greartisan-120RPM-Turbine-Reduction-JSX69-370/dp/B08K7HNXTM/ref=sr_1_6?crid=297B969J8J3GK&amp;dib=eyJ2IjoiMSJ9.DmvE-0S-1vqMUtwrJu4RBTeijdliVi4GlUbSQcZpcpsVUkzn4zoJz3sHf0bKjegf6YnKT7lXt41almv6zCPcKVmeYkJOeWigW-Z3LS3Ehosy2yxVlGbInlJ0mbcyNyfRGas-f4ugUQ0N-5NthmtmXlCsw54A9XdjyVLZv80Qu9MRwtaREp8TvVw1ff6WM6cLv1TGfUlAeDl6I4J1CKz2gG9zMHzmDx-KRd4KGQZwwAHBU5czotHYPCUxUOrFDu9kaYtc31JyTF_7OLa1bPMCCSn_EGrJlBWVIUcpyqa-7D4.PgNxnbaXbRU4FKi_T0Uns1Gf1GcyQfZyRNdh0Izl42k&amp;dib_tag=se&amp;keywords=right%2Bangle%2Bdc%2Bmotor&amp;qid=1730907935&amp;sprefix=right%2Bangle%2Bdc%2Bmotor%2Caps%2C103&amp;sr=8-6&amp;th=1" xr:uid="{83D8EBC4-1503-4259-A7BE-6BA220327E67}"/>
    <hyperlink ref="F42" r:id="rId8" xr:uid="{D790F133-694E-4C45-A653-A7CC8FC32351}"/>
    <hyperlink ref="F67" r:id="rId9" display="https://www.amazon.com/DGZZI-Voltage-Converter-Multi-Output-Step-Down/dp/B07RKMZY8S" xr:uid="{A4031AC6-30CC-4A40-8EC8-282E63D302C7}"/>
    <hyperlink ref="F43" r:id="rId10" display="https://www.amazon.com/XALXMAW-Connectors-Splicing-Splitter-Electrical/dp/B0B28GPP5B/ref=pd_bxgy_d_sccl_1/135-1773911-2207824?pd_rd_w=jHplN&amp;content-id=amzn1.sym.de9a1315-b9df-4c24-863c-7afcb2e4cc0a&amp;pf_rd_p=de9a1315-b9df-4c24-863c-7afcb2e4cc0a&amp;pf_rd_r=SD1WKDV5KT5C8CEA77ET&amp;pd_rd_wg=FJezh&amp;pd_rd_r=8c6b9feb-99ed-4ef2-a642-8491a6f46b22&amp;pd_rd_i=B0B28GPP5B&amp;psc=1" xr:uid="{03CD7583-892F-4352-84BA-7D8CCFD01B4D}"/>
    <hyperlink ref="F33" r:id="rId11" display="https://www.amazon.com/ALLECIN-Effect-Sensor-Magnetic-Detector/dp/B0CZ6RL4B2/ref=sr_1_2?dib=eyJ2IjoiMSJ9.30Fo5mp6msxwXS4beZaRW2hGC4wm85SlL0KpFpAOtxBiyY08iu4xbNsEUfUK5O5aB7hodnuIydGcpGfc1_tKniR0grF9SvkWp-sgkSa6EGg37nUenOU3NlAQg5VMzZesmRptWi3gds6fa4RB01QMTXb1uQ9bPUT9HKy8j-TiV8Piftjnwi8pt4vbiLQ9kG5AFwRBFwnS3SAuH_w7AE3vuslapujs3e1gX1jmaL_8wAk.dVCownW8qBuc7b0kSxZU5ffXeQFYAZdNeXUubNEwERU&amp;dib_tag=se&amp;keywords=hall%2Beffect%2Bsensors&amp;qid=1741478637&amp;sr=8-2&amp;th=1" xr:uid="{31F56844-C426-4B86-8EC6-247BBFEAF085}"/>
    <hyperlink ref="F62" r:id="rId12" display="https://www.amazon.com/White-LED-Backlight-Module-Medium/dp/B00R5CDHNI" xr:uid="{ED17A6C0-2E81-496B-889D-9D33F485F17D}"/>
    <hyperlink ref="F40" r:id="rId13" display="https://www.amazon.com/Zeee-Connector-Hardcase-Helicopter-Airplane/dp/B08696WZMK?ref_=ast_sto_dp" xr:uid="{148B9564-EDAA-4D65-A114-52D430ABD8DF}"/>
    <hyperlink ref="F66" r:id="rId14" display="https://www.amazon.com/dp/B0BDF8WLL6/ref=sspa_dk_detail_1?psc=1&amp;pd_rd_i=B0BDF8WLL6&amp;pd_rd_w=kjr4V&amp;content-id=amzn1.sym.7446a9d1-25fe-4460-b135-a60336bad2c9&amp;pf_rd_p=7446a9d1-25fe-4460-b135-a60336bad2c9&amp;pf_rd_r=61FB79NN15PFPV4JFX3T&amp;pd_rd_wg=06DLe&amp;pd_rd_r=1c675011-5afa-4eab-b5a9-5807ca769cfe&amp;s=industrial&amp;sp_csd=d2lkZ2V0TmFtZT1zcF9kZXRhaWw" xr:uid="{FB443DAE-8D4A-490E-9922-DFC5DFD5B025}"/>
    <hyperlink ref="F41" r:id="rId15" display="https://www.amazon.com/California-JOS-Male-Female-2-1x5-5mm/dp/B0CR8TZ41W?source=ps-sl-shoppingads-lpcontext&amp;ref_=bing_fplfs&amp;th=1" xr:uid="{C394ED78-12CE-4F15-A30A-8255A1A077D0}"/>
    <hyperlink ref="F59" r:id="rId16" display="https://www.amazon.com/UMLIFE-Current-Detector-ACS712ELC-Amperage/dp/B091YD9WP2/ref=asc_df_B091XXY8MZ?mcid=e4a100859ac43d05a845fce454cab2fc&amp;hvocijid=16339886185083872138-B091XXY8MZ-&amp;hvexpln=73&amp;tag=hyprod-20&amp;linkCode=df0&amp;hvadid=730434177080&amp;hvpos=&amp;hvnetw=g&amp;hvrand=16339886185083872138&amp;hvpone=&amp;hvptwo=&amp;hvqmt=&amp;hvdev=c&amp;hvdvcmdl=&amp;hvlocint=&amp;hvlocphy=9013670&amp;hvtargid=pla-2281435177858&amp;th=1" xr:uid="{C9B9A1E9-90C3-44D4-A6C7-403B91501F15}"/>
    <hyperlink ref="F18" r:id="rId17" xr:uid="{E4E82363-C332-4210-91D1-39C4064483B6}"/>
    <hyperlink ref="F56" r:id="rId18" xr:uid="{2210CDF6-680B-490E-A433-485A82221F57}"/>
    <hyperlink ref="F57" r:id="rId19" xr:uid="{991D18A2-D54E-450D-9A31-1DB112CBA4F9}"/>
    <hyperlink ref="F58" r:id="rId20" xr:uid="{3A9C8826-F8B4-42E4-AB01-41559A5BF166}"/>
    <hyperlink ref="F30" r:id="rId21" xr:uid="{C2F6D833-F4AE-4302-A150-DD7F267D7A3B}"/>
    <hyperlink ref="F61" r:id="rId22" xr:uid="{CFB06CE5-01FC-4F6E-8222-12AEBE6DE9F6}"/>
    <hyperlink ref="F63" r:id="rId23" xr:uid="{015B5119-C37C-470E-B35B-0C670478ABEA}"/>
    <hyperlink ref="F31" r:id="rId24" xr:uid="{66134E0F-C26C-449C-A301-148055C5C9BD}"/>
    <hyperlink ref="F32" r:id="rId25" xr:uid="{F1C5714E-DB38-41F4-84C2-2169A4BDC470}"/>
    <hyperlink ref="F7" r:id="rId26" xr:uid="{F527AE82-4476-4092-B792-D2FC4FE0C594}"/>
    <hyperlink ref="F15" r:id="rId27" display="https://www.amazon.com/ARDUINO-MEGA-2560-REV3-A000067/dp/B0046AMGW0/ref=asc_df_B0046AMGW0?mcid=7091fc990cb33b948372fc448382ff81&amp;tag=hyprod-20&amp;linkCode=df0&amp;hvadid=693392565994&amp;hvpos=&amp;hvnetw=g&amp;hvrand=5593089195493827462&amp;hvpone=&amp;hvptwo=&amp;hvqmt=&amp;hvdev=c&amp;hvdvcmdl=&amp;hvlocint=&amp;hvlocphy=1025954&amp;hvtargid=pla-516265455074&amp;psc=1 " xr:uid="{A48CE4A8-B88F-4AA8-BD5C-203267A03B50}"/>
    <hyperlink ref="F16" r:id="rId28" display="https://www.amazon.com/Controller-H-Bridge-Stepper-Control-Mega2560/dp/B07WS89781/ref=asc_df_B07WS89781?mcid=42d0e88eaa493b9fb52053e1b3be29a5&amp;tag=hyprod-20&amp;linkCode=df0&amp;hvadid=693508669574&amp;hvpos=&amp;hvnetw=g&amp;hvrand=11400189813213800201&amp;hvpone=&amp;hvptwo=&amp;hvqmt=&amp;hvdev=c&amp;hvdvcmdl=&amp;hvlocint=&amp;hvlocphy=1025954&amp;hvtargid=pla-881401609127&amp;th=1 " xr:uid="{3CEFDEAD-B8FA-4EBE-B6E0-9BDD6210B650}"/>
    <hyperlink ref="F17" r:id="rId29" display="https://www.amazon.com/ELEGOO-Electronics-Potentiometer-tie-Points-Breadboard/dp/B09YRJQRFF/ref=sr_1_7?dib=eyJ2IjoiMSJ9.k2vYgAjJWNGKglAlIkbAgmNMmq0P2bXob5_sCJdIZxkkEiNVwg9N45kaXKx17Qie-XBoei14fdK6Fz7pzBAsQh37AvliYf2gRnOeHWhWKn1Y0aVkf-3KWNG68exhf_1XBrrye7gfiwIDO2U4Dvpeq8t8BCpZb0IT_MquAR1l4pTJqv_EZSIEDr6m-05-wGOMPWByHKuReuGqiyoq0A2RUnv76fJXjjSBYkYiEAROABVg_YTXVGhrHcD5plgwk2nDX8Pv390J895DQHs2w1uji36ySBcOhWaSy3muiPV1Amg.g6WZU5xtV00D_jDWeh-Fe-HRdF0cg_xgzKNNXAugUs8&amp;dib_tag=se&amp;keywords=circuit%2Bkit&amp;qid=1732596631&amp;sr=8-7&amp;th=1 " xr:uid="{15340B8B-618B-4078-AC4D-DFD801ACDE8D}"/>
    <hyperlink ref="F50" r:id="rId30" xr:uid="{6CC0B491-2644-482A-B9D5-8BB17746FEEC}"/>
    <hyperlink ref="F24" r:id="rId31" display="https://www.amazon.com/Intel-Realsense-D435-Webcam-FPS/dp/B07BLS5477/ref=sr_1_6?crid=2BA551ZY23CTE&amp;dib=eyJ2IjoiMSJ9.Ji_1ALaTY1v5uXpuTXMLIA.AjO4PmdQd35Of-XdpGovt4QuUXy2VNHrT3WAsUGqPB4&amp;dib_tag=se&amp;keywords=B07BLS5477&amp;qid=1735332323&amp;s=hi&amp;sprefix=b07bls5477%2Ctools%2C93&amp;sr=1-6 " xr:uid="{04EF2A6D-06E2-4929-A375-F61D0C238794}"/>
    <hyperlink ref="F39" r:id="rId32" display="https://www.digikey.com/en/products/detail/dfrobot/DFR0379/7087190?gclsrc=aw.ds&amp;&amp;utm_adgroup=&amp;utm_source=google&amp;utm_medium=cpc&amp;utm_campaign=PMax%20Shopping_Product_Low%20ROAS%20Categories&amp;utm_term=&amp;utm_content=&amp;utm_id=go_cmp-20243063506_adg-_ad-__dev-c_ext-_prd-7087190_sig-CjwKCAiAm-67BhBlEiwAEVftNh_z1wIXWN6FLsLkduY99K8zq_9jmlAsRBghFu1rUjIlhe5LDqpWbhoCiY4QAvD_BwE&amp;gad_source=1&amp;gclid=CjwKCAiAm-67BhBlEiwAEVftNh_z1wIXWN6FLsLkduY99K8zq_9jmlAsRBghFu1rUjIlhe5LDqpWbhoCiY4QAvD_BwE&amp;gclsrc=aw.ds " xr:uid="{982115F5-6146-4D02-8130-4DC7198FE904}"/>
    <hyperlink ref="F64" r:id="rId33" xr:uid="{433A5DC8-BF88-4CEA-8342-3C41B9E31001}"/>
    <hyperlink ref="F65" r:id="rId34" xr:uid="{4262431C-D6AA-4057-9ED6-EB8B994B0715}"/>
    <hyperlink ref="F8" r:id="rId35" xr:uid="{00000000-0004-0000-0000-000000000000}"/>
    <hyperlink ref="F9" r:id="rId36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Moye, Dakota (djmoye43)</dc:creator>
  <cp:lastModifiedBy>Moye, Dakota (djmoye43)</cp:lastModifiedBy>
  <dcterms:created xsi:type="dcterms:W3CDTF">2025-04-16T22:11:25Z</dcterms:created>
  <dcterms:modified xsi:type="dcterms:W3CDTF">2025-04-16T23:29:26Z</dcterms:modified>
</cp:coreProperties>
</file>