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mc:AlternateContent xmlns:mc="http://schemas.openxmlformats.org/markup-compatibility/2006">
    <mc:Choice Requires="x15">
      <x15ac:absPath xmlns:x15ac="http://schemas.microsoft.com/office/spreadsheetml/2010/11/ac" url="https://hanwash.sharepoint.com/sites/MattsonProposal/Shared Documents/Monitoring and Evaluation/M&amp;E system building/mWater/"/>
    </mc:Choice>
  </mc:AlternateContent>
  <xr:revisionPtr revIDLastSave="0" documentId="8_{E8426B9E-7C63-44CE-ABB6-DBF025B61745}" xr6:coauthVersionLast="47" xr6:coauthVersionMax="47" xr10:uidLastSave="{00000000-0000-0000-0000-000000000000}"/>
  <bookViews>
    <workbookView xWindow="0" yWindow="500" windowWidth="33600" windowHeight="18800" firstSheet="1" activeTab="1" xr2:uid="{00000000-000D-0000-FFFF-FFFF00000000}"/>
  </bookViews>
  <sheets>
    <sheet name="Sheet1" sheetId="1" r:id="rId1"/>
    <sheet name="data_clean" sheetId="2" r:id="rId2"/>
  </sheets>
  <definedNames>
    <definedName name="_xlnm._FilterDatabase" localSheetId="1" hidden="1">data_clean!$A$1:$D$55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<sst xmlns="http://schemas.openxmlformats.org/spreadsheetml/2006/main" count="608" uniqueCount="259">
  <si>
    <t>ID</t>
  </si>
  <si>
    <t>Indicator_group</t>
  </si>
  <si>
    <t>Category</t>
  </si>
  <si>
    <t>Category_code</t>
  </si>
  <si>
    <t>Category_code_description</t>
  </si>
  <si>
    <t>Indicator</t>
  </si>
  <si>
    <t>Definitions</t>
  </si>
  <si>
    <t>Units</t>
  </si>
  <si>
    <t>Baseline_value</t>
  </si>
  <si>
    <t>Planned_value</t>
  </si>
  <si>
    <t>Current_value</t>
  </si>
  <si>
    <t>1100a</t>
  </si>
  <si>
    <t>Mattson</t>
  </si>
  <si>
    <t>Immediate outcome</t>
  </si>
  <si>
    <t>Increased civil society engagement in decision making and implementation of WASH services.</t>
  </si>
  <si>
    <t>% of commune WASH events with Rotarian participation</t>
  </si>
  <si>
    <t>-</t>
  </si>
  <si>
    <t>%</t>
  </si>
  <si>
    <t>1100b</t>
  </si>
  <si>
    <t>% of commune WASH events led by trained HANWASH Ambassadors and Coordinators to communicate WASH messages and advocate for HANWASH goal</t>
  </si>
  <si>
    <t>…led by Rotarians… means the WASH activities whose initiative have been taken by Rotarians.</t>
  </si>
  <si>
    <t>1110a</t>
  </si>
  <si>
    <t>Outputs</t>
  </si>
  <si>
    <t>Support civil society engagement in the WASH sector.​</t>
  </si>
  <si>
    <t># of volunteer hours per month spent by Rotarians in WASH events</t>
  </si>
  <si>
    <t>volunteer hours / club / month</t>
  </si>
  <si>
    <t>1110b</t>
  </si>
  <si>
    <t>Number of people reached by the HANWASH Ambassadors, Coordinators  and Rotarians in general in the Commune WASH events  and advocacy efforts led by them</t>
  </si>
  <si>
    <t>Number of people reached…: Number of people participating in the WASH events led by Rotarians.</t>
  </si>
  <si>
    <t>people</t>
  </si>
  <si>
    <t>1120a</t>
  </si>
  <si>
    <t>Train HANWASH Ambassadors &amp; Coordinators and their committees throughout the Caribbean.​</t>
  </si>
  <si>
    <t># of ambassadors who have completed training</t>
  </si>
  <si>
    <t>1120b</t>
  </si>
  <si>
    <t># of coordinators who have completed training</t>
  </si>
  <si>
    <t>1120c</t>
  </si>
  <si>
    <t># of training materials created in alignment with HANWASH three pillars and core values</t>
  </si>
  <si>
    <t>Training materials</t>
  </si>
  <si>
    <t>1120d</t>
  </si>
  <si>
    <t>#  of hours of training received by the HANWASH Ambassadors &amp; Coordinators and their committees throughout the Caribbean</t>
  </si>
  <si>
    <t>Number of hours and number of people attending</t>
  </si>
  <si>
    <t>Hours of training</t>
  </si>
  <si>
    <t>1200a</t>
  </si>
  <si>
    <t>Improved commune WASH planning and coordination by local authorities.​</t>
  </si>
  <si>
    <t>% of approved interventions implemented in alignment with Commune Action Plans</t>
  </si>
  <si>
    <t>...in alignment with Commune Action Plans:-The activity was originally a part of a commune action plan, then implemented as part of a HANWASH project.</t>
  </si>
  <si>
    <t>1210a</t>
  </si>
  <si>
    <t>Create or improve commune action plans that focus on water, sanitation and hygiene, and water resource management.​</t>
  </si>
  <si>
    <t># of communes with action plans that explicitly include each W,S,H,WRM aspect (water, sanitation, hygiene, water resources management)</t>
  </si>
  <si>
    <t>communes</t>
  </si>
  <si>
    <t>1220a</t>
  </si>
  <si>
    <t>Facilitate coordination meetings between commune WASH stakeholders.</t>
  </si>
  <si>
    <t># of WASH planning and coordination events with DINEPA and municipal officials</t>
  </si>
  <si>
    <t>events/month</t>
  </si>
  <si>
    <t>1300a</t>
  </si>
  <si>
    <t>Improved accountability of service providers to users of WASH services.​</t>
  </si>
  <si>
    <t>% of service providers under HANWASH initiative monitored according to national guidelines</t>
  </si>
  <si>
    <t>National guidelines:-Water points: 1 x water survey per year-Piped water systems: 1 x Monthly Report per month</t>
  </si>
  <si>
    <t>1300b</t>
  </si>
  <si>
    <t>% of intervention service providers with accountability structures in place</t>
  </si>
  <si>
    <t>Accountability structures in place:) Committee meets regularly) Committee meets with community regularly) Committee bylaws in place) Fees are collected) Records are available; 6) Reports are submitted to OREPA and the local authorities on a monthly basis</t>
  </si>
  <si>
    <t>1300c</t>
  </si>
  <si>
    <t>% of users being satisfied with the quality, affordability and reliability of the WASH services provided</t>
  </si>
  <si>
    <t>This indicator measures the proportion of the households connected to the water system which are satisfied with the quality, affordability and reliability of the WASH services provided</t>
  </si>
  <si>
    <t>1310a</t>
  </si>
  <si>
    <t>Monitor WASH service performance and satisfaction.</t>
  </si>
  <si>
    <t># of intervention water systems regularly reporting data</t>
  </si>
  <si>
    <t>Regularly reporting data:) Submitted their monthly report</t>
  </si>
  <si>
    <t>water systems</t>
  </si>
  <si>
    <t>1310b</t>
  </si>
  <si>
    <t>% of customer complaints resolved during the month</t>
  </si>
  <si>
    <t>Percent of complaints: 100 x # of complaints resolved during the month  # of complaints identified during the month</t>
  </si>
  <si>
    <t>1310c</t>
  </si>
  <si>
    <t>Average response time to resolve customer complaints</t>
  </si>
  <si>
    <t>This indicator measures how long it takes on average for the service providers to resolve customer complaints.</t>
  </si>
  <si>
    <t>Days</t>
  </si>
  <si>
    <t>2100a</t>
  </si>
  <si>
    <t>Increased household access to sustainable, affordable, and safe drinking water services.​</t>
  </si>
  <si>
    <t>% of intervention water points which are functioning and potable</t>
  </si>
  <si>
    <t>Functioning:a) Functional: Water point is in good working condition and regularly provides water according the specifications in the original design.ORb) Partially functional but in need of repair: Water point provides water on a regular basis (possibly in a reduced capacity) but repairs are needed due to some maintece issue or change in conditions at the site.Potable: ) Free from E. Coli and priority contamits</t>
  </si>
  <si>
    <t>2100b</t>
  </si>
  <si>
    <t>% of population in intervention communes with at least basic drinking water service</t>
  </si>
  <si>
    <t>...at least basic drinking water service:) Improved water source) Within 30 min round tripNote: This also includes basic and safely managed water service.</t>
  </si>
  <si>
    <t>2100c</t>
  </si>
  <si>
    <t>% of population in intervention communes with safely managed drinking water service</t>
  </si>
  <si>
    <t>Safely managed drinking water service:) Improved water source) Accessible on premises) Available when needed) Free from E. Coli and priority contamits</t>
  </si>
  <si>
    <t>2100d</t>
  </si>
  <si>
    <t>% of intervention water points which are functional, potable, and have a balanced budget or a budget with surplus after 2 years</t>
  </si>
  <si>
    <t>1a) Functional: Water point is in good working condition and regularly provides water according the specifications in the original design.ORb) Partially functional but in need of repair: Water point provides water on a regular basis (possibly in a reduced capacity) but repairs are needed due to some maintece issue or change in conditions at the site.) Potable: Free from E. Coli and priority contamits.) have a balanced budget:Monthly revenue excceeds expenses.) after 2 years: Two years from the inauguration date.</t>
  </si>
  <si>
    <t>2110a</t>
  </si>
  <si>
    <t>Develop community managed water points.</t>
  </si>
  <si>
    <t># of people in intervention communes with access to basic drinking water service through community managed water points</t>
  </si>
  <si>
    <t>Basic drinking water service:) Improved water source) Within 30 min round trip) [Household level]</t>
  </si>
  <si>
    <t>2110b</t>
  </si>
  <si>
    <t># of community managed water points created</t>
  </si>
  <si>
    <t>Community managed water points:) Signed CPE statutes with DINEPA</t>
  </si>
  <si>
    <t>water points</t>
  </si>
  <si>
    <t>2110c</t>
  </si>
  <si>
    <t>% of the community managed water points created which submit report to local authorities on a monthly basis</t>
  </si>
  <si>
    <t>2120a</t>
  </si>
  <si>
    <t>Rehabilitate and expand professionally operated piped water systems.</t>
  </si>
  <si>
    <t># of people added to safely managed drinking water service</t>
  </si>
  <si>
    <t>Safely managed drinking water service:) Improved water source) Available on premises) Available when needed) Free from E. Coli and priority contamits</t>
  </si>
  <si>
    <t>2120c</t>
  </si>
  <si>
    <t># of professionally managed piped water systems rehabilitated in the intervention communes</t>
  </si>
  <si>
    <t>Professionally managed water systems:) Signed OP statutes with DINEPA; Rehabilitated means: The term rehabilitated implies that there was a pre-existing water supply system that may have been damaged, degraded, or in need of upgrades, and efforts were made to restore or enhance its functionality.</t>
  </si>
  <si>
    <t>2120b</t>
  </si>
  <si>
    <t># of professionally managed piped water systems created in the intervention communes</t>
  </si>
  <si>
    <t>Professionally managed water systems:) Signed OP statutes with DINEPA</t>
  </si>
  <si>
    <t>2200a</t>
  </si>
  <si>
    <t>Increased household access to sustainable, affordable, and safe sanitation services.​</t>
  </si>
  <si>
    <t>% of intervention communities which are verified ODF</t>
  </si>
  <si>
    <t>Verified ODF:) [Verification conducted by commune WASH committee]) 100% of households have a toilet that has been used at least once) Toilets meet the minimum standards of hygiene, privacy, and security) Areas of defecation identified during contact visits, reported no evidence of fecal matter) Schools attended by 80% of children comply with health standards) Main market frequented by the population has a usable sanitary block or a formal step has been undertaken for this purpose) There is a willingness of the locality to maintain a state of ODF</t>
  </si>
  <si>
    <t>2200b</t>
  </si>
  <si>
    <t>% of population in intervention communes with at least basic sanitation service</t>
  </si>
  <si>
    <t>...at least basic sanitation service: Basic) Improved) Unshared) [Household level]Note: Includes basic and safely managed sanitation service.</t>
  </si>
  <si>
    <t>2200c</t>
  </si>
  <si>
    <t>% of population in intervention communes with safely managed sanitation service</t>
  </si>
  <si>
    <t>Safely managed sanitation service:) Improved) UnsharedANDa) Excretia treated in situ ORb) Excretia emptied, transported, and treated</t>
  </si>
  <si>
    <t>2210a</t>
  </si>
  <si>
    <t>Mobilize communities to achieve Open Defecation Free status</t>
  </si>
  <si>
    <t># of people added to basic sanitation service in the intervention communes</t>
  </si>
  <si>
    <t>Basic sanitation service:) Improved) Unshared) [Household level]</t>
  </si>
  <si>
    <t>2210b</t>
  </si>
  <si>
    <t># of "intervention" communities verified ODF</t>
  </si>
  <si>
    <t>communities</t>
  </si>
  <si>
    <t>2220a</t>
  </si>
  <si>
    <t>Certify the sustained usage of sanitation services.</t>
  </si>
  <si>
    <t># of "intervention" communities certified ODF</t>
  </si>
  <si>
    <t>Certified ODF:) [Certification conducted by commune WASH committee]) Maintained Verified ODF criteria (see below) for at least 1 year.Verified ODF:) [Verification conducted by commune WASH committee]) 100% of households have a toilet that has been used at least once) Toilets meet the minimum standards of hygiene, privacy, and security) Areas of defecation identified during contact visits, reported no evidence of fecal matter) Schools attended by 80% of children comply with health standards) Main market frequented by the population has a usable sanitary block or a formal step has been undertaken for this purpose) There is a willingness of the locality to maintain a state of ODF</t>
  </si>
  <si>
    <t>2230a</t>
  </si>
  <si>
    <t>HANWASH - Master</t>
  </si>
  <si>
    <t>Construct public latrines.</t>
  </si>
  <si>
    <t># of public latrines constructed</t>
  </si>
  <si>
    <t>toilet blocks</t>
  </si>
  <si>
    <t>2300a</t>
  </si>
  <si>
    <t>Increased household access to hygiene services.</t>
  </si>
  <si>
    <t>% of population in intervention communes with at least basic hygiene service</t>
  </si>
  <si>
    <t>...at least basic hygiene service:) Presence of a Hanwashing facility on premises) Presence of soap and water</t>
  </si>
  <si>
    <t>2300b</t>
  </si>
  <si>
    <t>% of population in intervention communes with basic hygiene service</t>
  </si>
  <si>
    <t>Basic hygiene service:) Presence of a Hanwashing facility on premises) Presence of soap and water</t>
  </si>
  <si>
    <t>2310a</t>
  </si>
  <si>
    <t>Train skilled community animators to deliver hygiene trainings and community mobilization.​</t>
  </si>
  <si>
    <t># of community animators trained</t>
  </si>
  <si>
    <t>animators</t>
  </si>
  <si>
    <t>2310b</t>
  </si>
  <si>
    <t># of hours of hygiene trainings and community mobilization provided by the community animators trained</t>
  </si>
  <si>
    <t>This indicator measures the intensity of the hygiene trainings and community mobilization  delivered by the community animators. It is the sum of hours the community animator spends providing hygiene trainings.</t>
  </si>
  <si>
    <t>Hours</t>
  </si>
  <si>
    <t>2320a</t>
  </si>
  <si>
    <t>Certify the sustained usage of hygiene services.</t>
  </si>
  <si>
    <t># of people added to basic hygiene service</t>
  </si>
  <si>
    <t>Basic hygiene service:) Presence of a facility) Presence of soap and water) [Household level]</t>
  </si>
  <si>
    <t>2400a</t>
  </si>
  <si>
    <t>Increased access to sustainable, safe drinking water, sanitation, and hygiene materials in healthcare facilities, schools, and public places.</t>
  </si>
  <si>
    <t>% of schools with basic drinking water, sanitation, and hygiene services</t>
  </si>
  <si>
    <t>Basic drinking water service:) Improved) Currently availableBasic sanitation service:) Improved) Usable) Single sex toilets availableBasic hygiene service:) Presence of handwashing facilities) Presence of soap and water</t>
  </si>
  <si>
    <t>2400b</t>
  </si>
  <si>
    <t>% of healthcare facilities with basic drinking water, sanitation, and hygiene services</t>
  </si>
  <si>
    <t>Basic drinking water service:) Improved) On premises) Currently availableBasic sanitation service:) Improved) Usable) Dedicated for staff) Sex-separated with menstrual hygiene facilities) Accessible for users with limited mobilityBasic hygiene service:...At points of care) Facilities present) Soap and water or alcohol based hand rub present...At toilets) Within 5 m of toilets) Facilities present) Soap and water present</t>
  </si>
  <si>
    <t>2410a</t>
  </si>
  <si>
    <t>Construct or rehabilitate water supply for healthcare facilities and schools.</t>
  </si>
  <si>
    <t># of schools added with basic drinking water services</t>
  </si>
  <si>
    <t>Basic drinking water service:) Improved) Currently available</t>
  </si>
  <si>
    <t>schools</t>
  </si>
  <si>
    <t>2410b</t>
  </si>
  <si>
    <t># of healthcare facilities added with basic drinking water services</t>
  </si>
  <si>
    <t>Basic drinking water service:) Improved) On premises) Currently available</t>
  </si>
  <si>
    <t>healthcare facilities</t>
  </si>
  <si>
    <t>2420a</t>
  </si>
  <si>
    <t>Construct communal, healthcare facility, and school latrines.</t>
  </si>
  <si>
    <t># of schools added with basic sanitation services</t>
  </si>
  <si>
    <t>Basic sanitation service:) Improved) Usable) Single sex toilets available</t>
  </si>
  <si>
    <t>2420b</t>
  </si>
  <si>
    <t># of healthcare facilities added with basic sanitation services</t>
  </si>
  <si>
    <t>Basic sanitation services:) Improved) Usable) Dedicated for staff) Sex-separated with menstrual hygiene facilities) Accessible for users with limited mobility</t>
  </si>
  <si>
    <t>2430a</t>
  </si>
  <si>
    <t>Work with (local authorities, civil society) to ensure access to soap or alcohol-based handrub at schools and healthcare facilities.</t>
  </si>
  <si>
    <t># of schools added with basic hygiene</t>
  </si>
  <si>
    <t>Basic hygiene:) Presence of handwashing facilities) Presence of soap and water</t>
  </si>
  <si>
    <t>2430b</t>
  </si>
  <si>
    <t># of healthcare facilities added with basic hygiene</t>
  </si>
  <si>
    <t>Basic hygiene:...At points of care) Facilities present) Soap and water or alcohol based hand rub present...At toilets) Within 5 m of toilets) Facilities present) Soap and water present</t>
  </si>
  <si>
    <t>3100a</t>
  </si>
  <si>
    <t>Increased government and non-government funding in alignment with HANWASH Core Values.</t>
  </si>
  <si>
    <t>Cumulative amount of money committed in alignment with HANWASH Core Values</t>
  </si>
  <si>
    <t>Aligned with HANWASH Core Values:-### **LOCALLY LED****We strengthen community participation in goverce of WASH infrastructure and services.**### **COLLABORATIVE****Volunteers, government authorities, and partners are meaningfully engaged.**### ****### **SYSTEMATIC****We will be thoughtful and consistent in planning, doing, and improving our work.**### **IMPACTFUL****Sustainability is a key metric of our success.******### **COMMITTED****We will not stop until the job is done.**</t>
  </si>
  <si>
    <t>USD</t>
  </si>
  <si>
    <t>3100b</t>
  </si>
  <si>
    <t>% of committed money which has been spent (cumulative)</t>
  </si>
  <si>
    <t>% spent (cumulative): (Cumulative_amount_spent  Cumulative_amount_committed) x 100</t>
  </si>
  <si>
    <t>3110a</t>
  </si>
  <si>
    <t>Mobilize and coordinate funding from government and non-government sources in HANWASH program areas in alignment with HANWASH Core Values.</t>
  </si>
  <si>
    <t>Amount of money spent by external actors within HANWASH project areas</t>
  </si>
  <si>
    <t>3120a</t>
  </si>
  <si>
    <t>Mobilize and influence funding from government and non-government sources beyond HANWASH program areas in alignment with HANWASH Core Values.</t>
  </si>
  <si>
    <t>Amount of money spent by external actors beyond project areas in alignment with HANWASH Core Values</t>
  </si>
  <si>
    <t>3200a</t>
  </si>
  <si>
    <t>Increased capacity of DINEPA to regulate the sector and OREPA to oversee and support implementation.</t>
  </si>
  <si>
    <t>% of implementing partners in HANWASH program areas who have signed the DINEPA Accord Cadre</t>
  </si>
  <si>
    <t>Number of IPs who have signed  Total number of IPs in HANWASH program areas x 100</t>
  </si>
  <si>
    <t>3210a</t>
  </si>
  <si>
    <t>Conduct leadership training of DINEPA and OREPA personnel.</t>
  </si>
  <si>
    <t># of DINEPA personnel trained as leaders</t>
  </si>
  <si>
    <t>3220a</t>
  </si>
  <si>
    <t>Provide technical assistance and training to DINEPA and the OREPAs.</t>
  </si>
  <si>
    <t># of technical trainings provided for DINEPA priority areas</t>
  </si>
  <si>
    <t>Priorities areas for 2023-24: Unified national tariff methodology &amp; ODF certification.</t>
  </si>
  <si>
    <t>trainings</t>
  </si>
  <si>
    <t>This indicator measures the level of engagement and support provided by Rotarians in WASH-related events in local communes, reflecting increased civil society engagement in WASH services.</t>
  </si>
  <si>
    <t>The percentage of WASH events within communes that are led and coordinated by trained HANWASH Ambassadors and Coordinators, aiming to effectively communicate WASH messages and advocate for HANWASH goals. This reflects the level of leadership and initiative taken by trained personnel in promoting WASH activities.</t>
  </si>
  <si>
    <t>The total number of hours that Rotarians volunteer each month participating in WASH initiatives and activities.</t>
  </si>
  <si>
    <t>The total number of individuals who participate in or are impacted by WASH events and advocacy efforts led by HANWASH Ambassadors, Coordinators, and Rotarians. This indicates the outreach and engagement success of the WASH programs.</t>
  </si>
  <si>
    <t>The total number of HANWASH Ambassadors who have successfully completed their training programs.</t>
  </si>
  <si>
    <t>The total number of HANWASH Coordinators who have successfully completed their training programs.</t>
  </si>
  <si>
    <t xml:space="preserve"> The total count of educational and training materials developed that adhere to the three pillars and core values of HANWASH.</t>
  </si>
  <si>
    <t xml:space="preserve"> The percentage of WASH interventions that have been approved and implemented in accordance with predefined Commune Action Plans, ensuring the initiatives are part of a strategic and coordinated approach to WASH improvements.</t>
  </si>
  <si>
    <t>The number of communes that have developed action plans explicitly addressing water, sanitation, hygiene, and water resources management.</t>
  </si>
  <si>
    <t>The number of meetings and events held to plan and coordinate WASH activities involving DINEPA and municipal officials.</t>
  </si>
  <si>
    <t> The percentage of service providers participating in the HANWASH initiative that are regularly monitored according to established national guidelines. This metric ensures that WASH service providers meet accountability standards, maintain quality service delivery, and uphold their responsibilities towards users as per national regulatory requirements.</t>
  </si>
  <si>
    <t>The percentage of service providers with established accountability mechanisms, such as regular meetings, community engagement, bylaws, fee collection, record-keeping, and monthly reporting to local authorities.</t>
  </si>
  <si>
    <t>The number of water systems within intervention areas that consistently submit monthly operational and performance reports, ensuring regular monitoring and transparency of water service delivery.</t>
  </si>
  <si>
    <t xml:space="preserve"> The percentage of customer complaints that are resolved within the same month they are identified.</t>
  </si>
  <si>
    <t>The percentage of water points in intervention areas that are operational (either fully functional or functional with minor repairs needed) and provide potable water, free from E. Coli and other priority contaminants, according to original design specifications.</t>
  </si>
  <si>
    <t>The percentage of people in intervention communes who have access to an improved water source within a 30-minute round trip, ensuring basic drinking water service at the household level.</t>
  </si>
  <si>
    <t>The percentage of people in target areas who have access to safe drinking water that is always available, accessible at home, and free from contaminants.</t>
  </si>
  <si>
    <t>The percentage of water points in intervention areas that are fully operational, provide potable water, and maintain a balanced or surplus budget within two years from their inauguration date.</t>
  </si>
  <si>
    <t>The number of individuals in intervention communes who benefit from access to basic drinking water services provided by community-managed water points, ensuring sustainable and locally-managed water supply solutions.</t>
  </si>
  <si>
    <t>The total number of water points established and managed by local communities under DINEPA's guidelines.</t>
  </si>
  <si>
    <t>The percentage of community-managed water points that submit monthly reports to local authorities.</t>
  </si>
  <si>
    <t>The number of individuals who have gained access to safe drinking water through the project.</t>
  </si>
  <si>
    <t>The number of existing piped water systems that have been restored to proper functionality in the target areas.</t>
  </si>
  <si>
    <t>The number of new piped water systems established and professionally managed in the target areas.</t>
  </si>
  <si>
    <t>The percentage of communities in intervention areas that have been verified as Open Defecation Free by the commune WASH committee, meeting criteria such as the presence of usable toilets, no fecal matter in open areas, and willingness to maintain ODF status.</t>
  </si>
  <si>
    <t xml:space="preserve"> The percentage of people in intervention communes who have access to improved and unshared sanitation facilities, ensuring basic sanitation service at the household level.</t>
  </si>
  <si>
    <t>The percentage of people in target areas who have access to safe, private (unshared) sanitation facilities where excreta are properly treated on-site or transported and treated off-site.</t>
  </si>
  <si>
    <t>The number of individuals newly provided with access to basic sanitation services, including improved and unshared facilities, within intervention communes.</t>
  </si>
  <si>
    <t>The total number of communities in intervention areas that have achieved verification as Open Defecation Free, meeting the criteria set by the commune WASH committee.</t>
  </si>
  <si>
    <t>The number of communities in intervention areas that have sustained Open Defecation Free status for at least one year and have been officially certified by the commune WASH committee.</t>
  </si>
  <si>
    <t>The number of public latrines built within the project scope.</t>
  </si>
  <si>
    <t>The percentage of people in intervention communes who have access to facilities with soap and water for handwashing, ensuring basic hygiene service at the household level.</t>
  </si>
  <si>
    <t>The percentage of individuals newly provided with access to basic hygiene services, including handwashing facilities with soap and water within intervention communes.</t>
  </si>
  <si>
    <t>The total number of community animators who have completed training programs.</t>
  </si>
  <si>
    <t>The number of individuals newly provided with access to basic hygiene services, including handwashing facilities with soap and water within intervention communes.</t>
  </si>
  <si>
    <t>The percentage of schools in intervention areas that have improved, safe drinking water sources, functional sanitation facilities, and handwashing stations with soap and water.</t>
  </si>
  <si>
    <t>The percentage of healthcare facilities in intervention areas that have improved, safe drinking water sources, functioning sanitation facilities, and handwashing stations with soap and water or alcohol-based hand rubs. This metric ensures that healthcare facilities meet basic WASH standards.</t>
  </si>
  <si>
    <t>The total number of schools in intervention areas that have been provided with access to improved drinking water services, ensuring that they meet the required standards of water quality and availability.</t>
  </si>
  <si>
    <t>The total number of healthcare facilities in intervention areas that have been provided with access to improved drinking water services, ensuring safe and reliable water for patients and staff.</t>
  </si>
  <si>
    <t>The total number of schools in intervention areas that have been equipped with improved, functional sanitation facilities, including gender-separated and accessible toilets, to meet the needs of students and staff.</t>
  </si>
  <si>
    <t>The total number of healthcare facilities in intervention areas that have been equipped with improved, functional sanitation facilities, including dedicated and accessible toilets. These facilities are designed to meet the sanitation needs of all healthcare users.</t>
  </si>
  <si>
    <t>The total number of schools in intervention areas that have been provided with handwashing facilities, including soap and water, ensuring basic hygiene practices are accessible to all students and staff.</t>
  </si>
  <si>
    <t>The total number of healthcare facilities in intervention areas that have been provided with handwashing facilities, including soap and water or alcohol-based hand rubs, ensuring basic hygiene practices are accessible to all patients and staff.</t>
  </si>
  <si>
    <t>The total amount of funds pledged by stakeholders in accordance with HANWASH Core Values.</t>
  </si>
  <si>
    <t>The cumulative percentage of allocated funds that have been spent over the project duration. This metric is calculated by dividing the total amount spent by the total committed funds and multiplying by 100, reflecting the financial resource utilization efficiency of the project.</t>
  </si>
  <si>
    <t>The total amount of money spent by external organizations or entities within the areas covered by HANWASH projects.</t>
  </si>
  <si>
    <t>The total amount of money spent by external entities outside the HANWASH project areas, in line with HANWASH Core Values.</t>
  </si>
  <si>
    <t>The total number of DINEPA personnel who have undergone leadership training programs.</t>
  </si>
  <si>
    <t>The number of technical training sessions delivered to address DINEPA's prioritized areas, including the unified national tariff methodology and ODF certification for 2023-24.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</si>
</sst>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name val="Calibri"/>
      <family val="2"/>
    </font>
    <font>
      <sz val="11"/>
      <color rgb="FF181818"/>
      <name val="Neue Montreal"/>
      <charset val="1"/>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2" borderId="0" xfId="0" applyFont="1" applyFill="1" applyAlignment="1">
      <alignment wrapText="1"/>
    </xf>
    <xf numFmtId="0" fontId="0" fillId="2" borderId="0" xfId="0" applyFill="1"/>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E1" zoomScale="125" workbookViewId="0">
      <selection activeCell="E13" sqref="E13"/>
    </sheetView>
  </sheetViews>
  <sheetFormatPr defaultColWidth="8.85546875" defaultRowHeight="15"/>
  <cols>
    <col min="1" max="1" width="6.140625" bestFit="1" customWidth="1"/>
    <col min="2" max="2" width="16" bestFit="1" customWidth="1"/>
    <col min="3" max="3" width="16.7109375" bestFit="1" customWidth="1"/>
    <col min="4" max="4" width="12.85546875" bestFit="1" customWidth="1"/>
    <col min="5" max="5" width="120.28515625" bestFit="1" customWidth="1"/>
    <col min="6" max="6" width="126" bestFit="1" customWidth="1"/>
    <col min="7" max="7" width="255.85546875" bestFit="1" customWidth="1"/>
    <col min="8" max="8" width="24.7109375" bestFit="1" customWidth="1"/>
    <col min="9" max="9" width="12.7109375" bestFit="1" customWidth="1"/>
    <col min="10" max="10" width="12.42578125" bestFit="1" customWidth="1"/>
    <col min="11" max="11" width="12.140625" bestFit="1" customWidth="1"/>
  </cols>
  <sheetData>
    <row r="1" spans="1:11">
      <c r="A1" s="1" t="s">
        <v>0</v>
      </c>
      <c r="B1" s="1" t="s">
        <v>1</v>
      </c>
      <c r="C1" s="1" t="s">
        <v>2</v>
      </c>
      <c r="D1" s="1" t="s">
        <v>3</v>
      </c>
      <c r="E1" s="1" t="s">
        <v>4</v>
      </c>
      <c r="F1" s="1" t="s">
        <v>5</v>
      </c>
      <c r="G1" s="1" t="s">
        <v>6</v>
      </c>
      <c r="H1" s="1" t="s">
        <v>7</v>
      </c>
      <c r="I1" s="1" t="s">
        <v>8</v>
      </c>
      <c r="J1" s="1" t="s">
        <v>9</v>
      </c>
      <c r="K1" s="1" t="s">
        <v>10</v>
      </c>
    </row>
    <row r="2" spans="1:11">
      <c r="A2" t="s">
        <v>11</v>
      </c>
      <c r="B2" t="s">
        <v>12</v>
      </c>
      <c r="C2" t="s">
        <v>13</v>
      </c>
      <c r="D2">
        <v>1100</v>
      </c>
      <c r="E2" t="s">
        <v>14</v>
      </c>
      <c r="F2" t="s">
        <v>15</v>
      </c>
      <c r="G2" t="s">
        <v>16</v>
      </c>
      <c r="H2" t="s">
        <v>17</v>
      </c>
      <c r="I2">
        <v>54</v>
      </c>
      <c r="J2">
        <v>100</v>
      </c>
      <c r="K2">
        <v>86</v>
      </c>
    </row>
    <row r="3" spans="1:11">
      <c r="A3" t="s">
        <v>18</v>
      </c>
      <c r="B3" t="s">
        <v>12</v>
      </c>
      <c r="C3" t="s">
        <v>13</v>
      </c>
      <c r="D3">
        <v>1100</v>
      </c>
      <c r="E3" t="s">
        <v>14</v>
      </c>
      <c r="F3" t="s">
        <v>19</v>
      </c>
      <c r="G3" t="s">
        <v>20</v>
      </c>
      <c r="H3" t="s">
        <v>17</v>
      </c>
      <c r="I3">
        <v>34</v>
      </c>
      <c r="J3">
        <v>100</v>
      </c>
      <c r="K3">
        <v>98</v>
      </c>
    </row>
    <row r="4" spans="1:11">
      <c r="A4" t="s">
        <v>21</v>
      </c>
      <c r="B4" t="s">
        <v>12</v>
      </c>
      <c r="C4" t="s">
        <v>22</v>
      </c>
      <c r="D4">
        <v>1110</v>
      </c>
      <c r="E4" t="s">
        <v>23</v>
      </c>
      <c r="F4" t="s">
        <v>24</v>
      </c>
      <c r="H4" t="s">
        <v>25</v>
      </c>
      <c r="I4">
        <v>3</v>
      </c>
      <c r="J4">
        <v>18</v>
      </c>
      <c r="K4">
        <v>15</v>
      </c>
    </row>
    <row r="5" spans="1:11">
      <c r="A5" t="s">
        <v>26</v>
      </c>
      <c r="B5" t="s">
        <v>12</v>
      </c>
      <c r="C5" t="s">
        <v>22</v>
      </c>
      <c r="D5">
        <v>1110</v>
      </c>
      <c r="E5" t="s">
        <v>23</v>
      </c>
      <c r="F5" t="s">
        <v>27</v>
      </c>
      <c r="G5" t="s">
        <v>28</v>
      </c>
      <c r="H5" t="s">
        <v>29</v>
      </c>
      <c r="I5">
        <v>36</v>
      </c>
      <c r="J5">
        <v>49</v>
      </c>
      <c r="K5">
        <v>37</v>
      </c>
    </row>
    <row r="6" spans="1:11">
      <c r="A6" t="s">
        <v>30</v>
      </c>
      <c r="B6" t="s">
        <v>12</v>
      </c>
      <c r="C6" t="s">
        <v>22</v>
      </c>
      <c r="D6">
        <v>1120</v>
      </c>
      <c r="E6" t="s">
        <v>31</v>
      </c>
      <c r="F6" t="s">
        <v>32</v>
      </c>
      <c r="G6" t="s">
        <v>16</v>
      </c>
      <c r="H6" t="s">
        <v>29</v>
      </c>
      <c r="I6">
        <v>23</v>
      </c>
      <c r="J6">
        <v>86</v>
      </c>
      <c r="K6">
        <v>65</v>
      </c>
    </row>
    <row r="7" spans="1:11">
      <c r="A7" t="s">
        <v>33</v>
      </c>
      <c r="B7" t="s">
        <v>12</v>
      </c>
      <c r="C7" t="s">
        <v>22</v>
      </c>
      <c r="D7">
        <v>1120</v>
      </c>
      <c r="E7" t="s">
        <v>31</v>
      </c>
      <c r="F7" t="s">
        <v>34</v>
      </c>
      <c r="G7" t="s">
        <v>16</v>
      </c>
      <c r="H7" t="s">
        <v>29</v>
      </c>
      <c r="I7">
        <v>33</v>
      </c>
      <c r="J7">
        <v>47</v>
      </c>
      <c r="K7">
        <v>43</v>
      </c>
    </row>
    <row r="8" spans="1:11">
      <c r="A8" t="s">
        <v>35</v>
      </c>
      <c r="B8" t="s">
        <v>12</v>
      </c>
      <c r="C8" t="s">
        <v>22</v>
      </c>
      <c r="D8">
        <v>1120</v>
      </c>
      <c r="E8" t="s">
        <v>31</v>
      </c>
      <c r="F8" t="s">
        <v>36</v>
      </c>
      <c r="G8" t="s">
        <v>16</v>
      </c>
      <c r="H8" t="s">
        <v>37</v>
      </c>
      <c r="I8">
        <v>5</v>
      </c>
      <c r="J8">
        <v>15</v>
      </c>
      <c r="K8">
        <v>6</v>
      </c>
    </row>
    <row r="9" spans="1:11">
      <c r="A9" t="s">
        <v>38</v>
      </c>
      <c r="B9" t="s">
        <v>12</v>
      </c>
      <c r="C9" t="s">
        <v>22</v>
      </c>
      <c r="D9">
        <v>1120</v>
      </c>
      <c r="E9" t="s">
        <v>31</v>
      </c>
      <c r="F9" t="s">
        <v>39</v>
      </c>
      <c r="G9" t="s">
        <v>40</v>
      </c>
      <c r="H9" t="s">
        <v>41</v>
      </c>
      <c r="I9">
        <v>5</v>
      </c>
      <c r="J9">
        <v>32</v>
      </c>
      <c r="K9">
        <v>8</v>
      </c>
    </row>
    <row r="10" spans="1:11">
      <c r="A10" t="s">
        <v>42</v>
      </c>
      <c r="B10" t="s">
        <v>12</v>
      </c>
      <c r="C10" t="s">
        <v>13</v>
      </c>
      <c r="D10">
        <v>1200</v>
      </c>
      <c r="E10" t="s">
        <v>43</v>
      </c>
      <c r="F10" t="s">
        <v>44</v>
      </c>
      <c r="G10" t="s">
        <v>45</v>
      </c>
      <c r="H10" t="s">
        <v>17</v>
      </c>
      <c r="I10">
        <v>76</v>
      </c>
      <c r="J10">
        <v>100</v>
      </c>
      <c r="K10">
        <v>96</v>
      </c>
    </row>
    <row r="11" spans="1:11">
      <c r="A11" t="s">
        <v>46</v>
      </c>
      <c r="B11" t="s">
        <v>12</v>
      </c>
      <c r="C11" t="s">
        <v>22</v>
      </c>
      <c r="D11">
        <v>1210</v>
      </c>
      <c r="E11" t="s">
        <v>47</v>
      </c>
      <c r="F11" t="s">
        <v>48</v>
      </c>
      <c r="G11" t="s">
        <v>16</v>
      </c>
      <c r="H11" t="s">
        <v>49</v>
      </c>
      <c r="I11">
        <v>5</v>
      </c>
      <c r="J11">
        <v>10</v>
      </c>
      <c r="K11">
        <v>8</v>
      </c>
    </row>
    <row r="12" spans="1:11">
      <c r="A12" t="s">
        <v>50</v>
      </c>
      <c r="B12" t="s">
        <v>12</v>
      </c>
      <c r="C12" t="s">
        <v>22</v>
      </c>
      <c r="D12">
        <v>1220</v>
      </c>
      <c r="E12" t="s">
        <v>51</v>
      </c>
      <c r="F12" t="s">
        <v>52</v>
      </c>
      <c r="G12" t="s">
        <v>16</v>
      </c>
      <c r="H12" t="s">
        <v>53</v>
      </c>
      <c r="I12">
        <v>1</v>
      </c>
      <c r="J12">
        <v>4</v>
      </c>
      <c r="K12">
        <v>3</v>
      </c>
    </row>
    <row r="13" spans="1:11">
      <c r="A13" t="s">
        <v>54</v>
      </c>
      <c r="B13" t="s">
        <v>12</v>
      </c>
      <c r="C13" t="s">
        <v>13</v>
      </c>
      <c r="D13">
        <v>1300</v>
      </c>
      <c r="E13" t="s">
        <v>55</v>
      </c>
      <c r="F13" t="s">
        <v>56</v>
      </c>
      <c r="G13" t="s">
        <v>57</v>
      </c>
      <c r="H13" t="s">
        <v>17</v>
      </c>
      <c r="I13">
        <v>70</v>
      </c>
      <c r="J13">
        <v>100</v>
      </c>
      <c r="K13">
        <v>78</v>
      </c>
    </row>
    <row r="14" spans="1:11">
      <c r="A14" t="s">
        <v>58</v>
      </c>
      <c r="B14" t="s">
        <v>12</v>
      </c>
      <c r="C14" t="s">
        <v>13</v>
      </c>
      <c r="D14">
        <v>1300</v>
      </c>
      <c r="E14" t="s">
        <v>55</v>
      </c>
      <c r="F14" t="s">
        <v>59</v>
      </c>
      <c r="G14" t="s">
        <v>60</v>
      </c>
      <c r="H14" t="s">
        <v>17</v>
      </c>
      <c r="I14">
        <v>86</v>
      </c>
      <c r="J14">
        <v>100</v>
      </c>
      <c r="K14">
        <v>98</v>
      </c>
    </row>
    <row r="15" spans="1:11">
      <c r="A15" t="s">
        <v>61</v>
      </c>
      <c r="B15" t="s">
        <v>12</v>
      </c>
      <c r="C15" t="s">
        <v>13</v>
      </c>
      <c r="D15">
        <v>1300</v>
      </c>
      <c r="E15" t="s">
        <v>55</v>
      </c>
      <c r="F15" t="s">
        <v>62</v>
      </c>
      <c r="G15" t="s">
        <v>63</v>
      </c>
      <c r="H15" t="s">
        <v>17</v>
      </c>
      <c r="I15">
        <v>69</v>
      </c>
      <c r="J15">
        <v>100</v>
      </c>
      <c r="K15">
        <v>74</v>
      </c>
    </row>
    <row r="16" spans="1:11">
      <c r="A16" t="s">
        <v>64</v>
      </c>
      <c r="B16" t="s">
        <v>12</v>
      </c>
      <c r="C16" t="s">
        <v>22</v>
      </c>
      <c r="D16">
        <v>1310</v>
      </c>
      <c r="E16" t="s">
        <v>65</v>
      </c>
      <c r="F16" t="s">
        <v>66</v>
      </c>
      <c r="G16" t="s">
        <v>67</v>
      </c>
      <c r="H16" t="s">
        <v>68</v>
      </c>
      <c r="I16">
        <v>1</v>
      </c>
      <c r="J16">
        <v>2</v>
      </c>
      <c r="K16">
        <v>2</v>
      </c>
    </row>
    <row r="17" spans="1:11">
      <c r="A17" t="s">
        <v>69</v>
      </c>
      <c r="B17" t="s">
        <v>12</v>
      </c>
      <c r="C17" t="s">
        <v>22</v>
      </c>
      <c r="D17">
        <v>1310</v>
      </c>
      <c r="E17" t="s">
        <v>65</v>
      </c>
      <c r="F17" t="s">
        <v>70</v>
      </c>
      <c r="G17" t="s">
        <v>71</v>
      </c>
      <c r="H17" t="s">
        <v>17</v>
      </c>
      <c r="I17">
        <v>61</v>
      </c>
      <c r="J17">
        <v>100</v>
      </c>
      <c r="K17">
        <v>71</v>
      </c>
    </row>
    <row r="18" spans="1:11">
      <c r="A18" t="s">
        <v>72</v>
      </c>
      <c r="B18" t="s">
        <v>12</v>
      </c>
      <c r="C18" t="s">
        <v>22</v>
      </c>
      <c r="D18">
        <v>1310</v>
      </c>
      <c r="E18" t="s">
        <v>65</v>
      </c>
      <c r="F18" t="s">
        <v>73</v>
      </c>
      <c r="G18" t="s">
        <v>74</v>
      </c>
      <c r="H18" t="s">
        <v>75</v>
      </c>
      <c r="I18">
        <v>15</v>
      </c>
      <c r="J18">
        <v>20</v>
      </c>
      <c r="K18">
        <v>19</v>
      </c>
    </row>
    <row r="19" spans="1:11">
      <c r="A19" t="s">
        <v>76</v>
      </c>
      <c r="B19" t="s">
        <v>12</v>
      </c>
      <c r="C19" t="s">
        <v>13</v>
      </c>
      <c r="D19">
        <v>2100</v>
      </c>
      <c r="E19" t="s">
        <v>77</v>
      </c>
      <c r="F19" t="s">
        <v>78</v>
      </c>
      <c r="G19" t="s">
        <v>79</v>
      </c>
      <c r="H19" t="s">
        <v>17</v>
      </c>
      <c r="I19">
        <v>44</v>
      </c>
      <c r="J19">
        <v>100</v>
      </c>
      <c r="K19">
        <v>81</v>
      </c>
    </row>
    <row r="20" spans="1:11">
      <c r="A20" t="s">
        <v>80</v>
      </c>
      <c r="B20" t="s">
        <v>12</v>
      </c>
      <c r="C20" t="s">
        <v>13</v>
      </c>
      <c r="D20">
        <v>2100</v>
      </c>
      <c r="E20" t="s">
        <v>77</v>
      </c>
      <c r="F20" t="s">
        <v>81</v>
      </c>
      <c r="G20" t="s">
        <v>82</v>
      </c>
      <c r="H20" t="s">
        <v>17</v>
      </c>
      <c r="I20">
        <v>51</v>
      </c>
      <c r="J20">
        <v>100</v>
      </c>
      <c r="K20">
        <v>86</v>
      </c>
    </row>
    <row r="21" spans="1:11">
      <c r="A21" t="s">
        <v>83</v>
      </c>
      <c r="B21" t="s">
        <v>12</v>
      </c>
      <c r="C21" t="s">
        <v>13</v>
      </c>
      <c r="D21">
        <v>2100</v>
      </c>
      <c r="E21" t="s">
        <v>77</v>
      </c>
      <c r="F21" t="s">
        <v>84</v>
      </c>
      <c r="G21" t="s">
        <v>85</v>
      </c>
      <c r="H21" t="s">
        <v>17</v>
      </c>
      <c r="I21">
        <v>29</v>
      </c>
      <c r="J21">
        <v>100</v>
      </c>
      <c r="K21">
        <v>87</v>
      </c>
    </row>
    <row r="22" spans="1:11">
      <c r="A22" t="s">
        <v>86</v>
      </c>
      <c r="B22" t="s">
        <v>12</v>
      </c>
      <c r="C22" t="s">
        <v>13</v>
      </c>
      <c r="D22">
        <v>2100</v>
      </c>
      <c r="E22" t="s">
        <v>77</v>
      </c>
      <c r="F22" t="s">
        <v>87</v>
      </c>
      <c r="G22" t="s">
        <v>88</v>
      </c>
      <c r="H22" t="s">
        <v>17</v>
      </c>
      <c r="I22">
        <v>85</v>
      </c>
      <c r="J22">
        <v>100</v>
      </c>
      <c r="K22">
        <v>100</v>
      </c>
    </row>
    <row r="23" spans="1:11">
      <c r="A23" t="s">
        <v>89</v>
      </c>
      <c r="B23" t="s">
        <v>12</v>
      </c>
      <c r="C23" t="s">
        <v>22</v>
      </c>
      <c r="D23">
        <v>2110</v>
      </c>
      <c r="E23" t="s">
        <v>90</v>
      </c>
      <c r="F23" t="s">
        <v>91</v>
      </c>
      <c r="G23" t="s">
        <v>92</v>
      </c>
      <c r="H23" t="s">
        <v>29</v>
      </c>
      <c r="I23">
        <v>40</v>
      </c>
      <c r="J23">
        <v>60</v>
      </c>
      <c r="K23">
        <v>49</v>
      </c>
    </row>
    <row r="24" spans="1:11">
      <c r="A24" t="s">
        <v>93</v>
      </c>
      <c r="B24" t="s">
        <v>12</v>
      </c>
      <c r="C24" t="s">
        <v>22</v>
      </c>
      <c r="D24">
        <v>2110</v>
      </c>
      <c r="E24" t="s">
        <v>90</v>
      </c>
      <c r="F24" t="s">
        <v>94</v>
      </c>
      <c r="G24" t="s">
        <v>95</v>
      </c>
      <c r="H24" t="s">
        <v>96</v>
      </c>
      <c r="I24">
        <v>72</v>
      </c>
      <c r="J24">
        <v>175</v>
      </c>
      <c r="K24">
        <v>118</v>
      </c>
    </row>
    <row r="25" spans="1:11">
      <c r="A25" t="s">
        <v>97</v>
      </c>
      <c r="B25" t="s">
        <v>12</v>
      </c>
      <c r="C25" t="s">
        <v>22</v>
      </c>
      <c r="D25">
        <v>2110</v>
      </c>
      <c r="E25" t="s">
        <v>90</v>
      </c>
      <c r="F25" t="s">
        <v>98</v>
      </c>
      <c r="G25" t="s">
        <v>95</v>
      </c>
      <c r="H25" t="s">
        <v>96</v>
      </c>
      <c r="I25">
        <v>160</v>
      </c>
      <c r="J25">
        <v>193</v>
      </c>
      <c r="K25">
        <v>174</v>
      </c>
    </row>
    <row r="26" spans="1:11">
      <c r="A26" t="s">
        <v>99</v>
      </c>
      <c r="B26" t="s">
        <v>12</v>
      </c>
      <c r="C26" t="s">
        <v>22</v>
      </c>
      <c r="D26">
        <v>2120</v>
      </c>
      <c r="E26" t="s">
        <v>100</v>
      </c>
      <c r="F26" t="s">
        <v>101</v>
      </c>
      <c r="G26" t="s">
        <v>102</v>
      </c>
      <c r="H26" t="s">
        <v>29</v>
      </c>
      <c r="I26">
        <v>5</v>
      </c>
      <c r="J26">
        <v>71</v>
      </c>
      <c r="K26">
        <v>66</v>
      </c>
    </row>
    <row r="27" spans="1:11">
      <c r="A27" t="s">
        <v>103</v>
      </c>
      <c r="B27" t="s">
        <v>12</v>
      </c>
      <c r="C27" t="s">
        <v>22</v>
      </c>
      <c r="D27">
        <v>2120</v>
      </c>
      <c r="E27" t="s">
        <v>100</v>
      </c>
      <c r="F27" t="s">
        <v>104</v>
      </c>
      <c r="G27" t="s">
        <v>105</v>
      </c>
      <c r="H27" t="s">
        <v>68</v>
      </c>
      <c r="I27">
        <v>1</v>
      </c>
      <c r="J27">
        <v>3</v>
      </c>
      <c r="K27">
        <v>2</v>
      </c>
    </row>
    <row r="28" spans="1:11">
      <c r="A28" t="s">
        <v>106</v>
      </c>
      <c r="B28" t="s">
        <v>12</v>
      </c>
      <c r="C28" t="s">
        <v>22</v>
      </c>
      <c r="D28">
        <v>2120</v>
      </c>
      <c r="E28" t="s">
        <v>100</v>
      </c>
      <c r="F28" t="s">
        <v>107</v>
      </c>
      <c r="G28" t="s">
        <v>108</v>
      </c>
      <c r="H28" t="s">
        <v>68</v>
      </c>
      <c r="I28">
        <v>1</v>
      </c>
      <c r="J28">
        <v>2</v>
      </c>
      <c r="K28">
        <v>2</v>
      </c>
    </row>
    <row r="29" spans="1:11">
      <c r="A29" t="s">
        <v>109</v>
      </c>
      <c r="B29" t="s">
        <v>12</v>
      </c>
      <c r="C29" t="s">
        <v>13</v>
      </c>
      <c r="D29">
        <v>2200</v>
      </c>
      <c r="E29" t="s">
        <v>110</v>
      </c>
      <c r="F29" t="s">
        <v>111</v>
      </c>
      <c r="G29" t="s">
        <v>112</v>
      </c>
      <c r="H29" t="s">
        <v>17</v>
      </c>
      <c r="I29">
        <v>60</v>
      </c>
      <c r="J29">
        <v>100</v>
      </c>
      <c r="K29">
        <v>69</v>
      </c>
    </row>
    <row r="30" spans="1:11">
      <c r="A30" t="s">
        <v>113</v>
      </c>
      <c r="B30" t="s">
        <v>12</v>
      </c>
      <c r="C30" t="s">
        <v>13</v>
      </c>
      <c r="D30">
        <v>2200</v>
      </c>
      <c r="E30" t="s">
        <v>110</v>
      </c>
      <c r="F30" t="s">
        <v>114</v>
      </c>
      <c r="G30" t="s">
        <v>115</v>
      </c>
      <c r="H30" t="s">
        <v>17</v>
      </c>
      <c r="I30">
        <v>30</v>
      </c>
      <c r="J30">
        <v>100</v>
      </c>
      <c r="K30">
        <v>80</v>
      </c>
    </row>
    <row r="31" spans="1:11">
      <c r="A31" t="s">
        <v>116</v>
      </c>
      <c r="B31" t="s">
        <v>12</v>
      </c>
      <c r="C31" t="s">
        <v>13</v>
      </c>
      <c r="D31">
        <v>2200</v>
      </c>
      <c r="E31" t="s">
        <v>110</v>
      </c>
      <c r="F31" t="s">
        <v>117</v>
      </c>
      <c r="G31" t="s">
        <v>118</v>
      </c>
      <c r="H31" t="s">
        <v>17</v>
      </c>
      <c r="I31">
        <v>72</v>
      </c>
      <c r="J31">
        <v>100</v>
      </c>
      <c r="K31">
        <v>78</v>
      </c>
    </row>
    <row r="32" spans="1:11">
      <c r="A32" t="s">
        <v>119</v>
      </c>
      <c r="B32" t="s">
        <v>12</v>
      </c>
      <c r="C32" t="s">
        <v>22</v>
      </c>
      <c r="D32">
        <v>2210</v>
      </c>
      <c r="E32" t="s">
        <v>120</v>
      </c>
      <c r="F32" t="s">
        <v>121</v>
      </c>
      <c r="G32" t="s">
        <v>122</v>
      </c>
      <c r="H32" t="s">
        <v>29</v>
      </c>
      <c r="I32">
        <v>40</v>
      </c>
      <c r="J32">
        <v>54</v>
      </c>
      <c r="K32">
        <v>52</v>
      </c>
    </row>
    <row r="33" spans="1:11">
      <c r="A33" t="s">
        <v>123</v>
      </c>
      <c r="B33" t="s">
        <v>12</v>
      </c>
      <c r="C33" t="s">
        <v>22</v>
      </c>
      <c r="D33">
        <v>2210</v>
      </c>
      <c r="E33" t="s">
        <v>120</v>
      </c>
      <c r="F33" t="s">
        <v>124</v>
      </c>
      <c r="G33" t="s">
        <v>112</v>
      </c>
      <c r="H33" t="s">
        <v>125</v>
      </c>
      <c r="I33">
        <v>106</v>
      </c>
      <c r="J33">
        <v>126</v>
      </c>
      <c r="K33">
        <v>118</v>
      </c>
    </row>
    <row r="34" spans="1:11">
      <c r="A34" t="s">
        <v>126</v>
      </c>
      <c r="B34" t="s">
        <v>12</v>
      </c>
      <c r="C34" t="s">
        <v>22</v>
      </c>
      <c r="D34">
        <v>2220</v>
      </c>
      <c r="E34" t="s">
        <v>127</v>
      </c>
      <c r="F34" t="s">
        <v>128</v>
      </c>
      <c r="G34" t="s">
        <v>129</v>
      </c>
      <c r="H34" t="s">
        <v>125</v>
      </c>
      <c r="I34">
        <v>90</v>
      </c>
      <c r="J34">
        <v>150</v>
      </c>
      <c r="K34">
        <v>91</v>
      </c>
    </row>
    <row r="35" spans="1:11">
      <c r="A35" t="s">
        <v>130</v>
      </c>
      <c r="B35" t="s">
        <v>131</v>
      </c>
      <c r="C35" t="s">
        <v>22</v>
      </c>
      <c r="D35">
        <v>2230</v>
      </c>
      <c r="E35" t="s">
        <v>132</v>
      </c>
      <c r="F35" t="s">
        <v>133</v>
      </c>
      <c r="G35" t="s">
        <v>16</v>
      </c>
      <c r="H35" t="s">
        <v>134</v>
      </c>
      <c r="I35">
        <v>101</v>
      </c>
      <c r="J35">
        <v>123</v>
      </c>
      <c r="K35">
        <v>103</v>
      </c>
    </row>
    <row r="36" spans="1:11">
      <c r="A36" t="s">
        <v>135</v>
      </c>
      <c r="B36" t="s">
        <v>12</v>
      </c>
      <c r="C36" t="s">
        <v>13</v>
      </c>
      <c r="D36">
        <v>2300</v>
      </c>
      <c r="E36" t="s">
        <v>136</v>
      </c>
      <c r="F36" t="s">
        <v>137</v>
      </c>
      <c r="G36" t="s">
        <v>138</v>
      </c>
      <c r="H36" t="s">
        <v>17</v>
      </c>
      <c r="I36">
        <v>95</v>
      </c>
      <c r="J36">
        <v>100</v>
      </c>
      <c r="K36">
        <v>99</v>
      </c>
    </row>
    <row r="37" spans="1:11">
      <c r="A37" t="s">
        <v>139</v>
      </c>
      <c r="B37" t="s">
        <v>12</v>
      </c>
      <c r="C37" t="s">
        <v>13</v>
      </c>
      <c r="D37">
        <v>2300</v>
      </c>
      <c r="E37" t="s">
        <v>136</v>
      </c>
      <c r="F37" t="s">
        <v>140</v>
      </c>
      <c r="G37" t="s">
        <v>141</v>
      </c>
      <c r="H37" t="s">
        <v>17</v>
      </c>
      <c r="I37">
        <v>95</v>
      </c>
      <c r="J37">
        <v>100</v>
      </c>
      <c r="K37">
        <v>98</v>
      </c>
    </row>
    <row r="38" spans="1:11">
      <c r="A38" t="s">
        <v>142</v>
      </c>
      <c r="B38" t="s">
        <v>12</v>
      </c>
      <c r="C38" t="s">
        <v>22</v>
      </c>
      <c r="D38">
        <v>2310</v>
      </c>
      <c r="E38" t="s">
        <v>143</v>
      </c>
      <c r="F38" t="s">
        <v>144</v>
      </c>
      <c r="G38" t="s">
        <v>16</v>
      </c>
      <c r="H38" t="s">
        <v>145</v>
      </c>
      <c r="I38">
        <v>25</v>
      </c>
      <c r="J38">
        <v>75</v>
      </c>
      <c r="K38">
        <v>49</v>
      </c>
    </row>
    <row r="39" spans="1:11">
      <c r="A39" t="s">
        <v>146</v>
      </c>
      <c r="B39" t="s">
        <v>12</v>
      </c>
      <c r="C39" t="s">
        <v>22</v>
      </c>
      <c r="D39">
        <v>2310</v>
      </c>
      <c r="E39" t="s">
        <v>143</v>
      </c>
      <c r="F39" t="s">
        <v>147</v>
      </c>
      <c r="G39" t="s">
        <v>148</v>
      </c>
      <c r="H39" t="s">
        <v>149</v>
      </c>
      <c r="I39">
        <v>12</v>
      </c>
      <c r="J39">
        <v>55</v>
      </c>
      <c r="K39">
        <v>38</v>
      </c>
    </row>
    <row r="40" spans="1:11">
      <c r="A40" t="s">
        <v>150</v>
      </c>
      <c r="B40" t="s">
        <v>12</v>
      </c>
      <c r="C40" t="s">
        <v>22</v>
      </c>
      <c r="D40">
        <v>2320</v>
      </c>
      <c r="E40" t="s">
        <v>151</v>
      </c>
      <c r="F40" t="s">
        <v>152</v>
      </c>
      <c r="G40" t="s">
        <v>153</v>
      </c>
      <c r="H40" t="s">
        <v>29</v>
      </c>
      <c r="I40">
        <v>47</v>
      </c>
      <c r="J40">
        <v>83</v>
      </c>
      <c r="K40">
        <v>60</v>
      </c>
    </row>
    <row r="41" spans="1:11">
      <c r="A41" t="s">
        <v>154</v>
      </c>
      <c r="B41" t="s">
        <v>131</v>
      </c>
      <c r="C41" t="s">
        <v>13</v>
      </c>
      <c r="D41">
        <v>2400</v>
      </c>
      <c r="E41" t="s">
        <v>155</v>
      </c>
      <c r="F41" t="s">
        <v>156</v>
      </c>
      <c r="G41" t="s">
        <v>157</v>
      </c>
      <c r="H41" t="s">
        <v>17</v>
      </c>
      <c r="I41">
        <v>69</v>
      </c>
      <c r="J41">
        <v>100</v>
      </c>
      <c r="K41">
        <v>93</v>
      </c>
    </row>
    <row r="42" spans="1:11">
      <c r="A42" t="s">
        <v>158</v>
      </c>
      <c r="B42" t="s">
        <v>131</v>
      </c>
      <c r="C42" t="s">
        <v>13</v>
      </c>
      <c r="D42">
        <v>2400</v>
      </c>
      <c r="E42" t="s">
        <v>155</v>
      </c>
      <c r="F42" t="s">
        <v>159</v>
      </c>
      <c r="G42" t="s">
        <v>160</v>
      </c>
      <c r="H42" t="s">
        <v>17</v>
      </c>
      <c r="I42">
        <v>26</v>
      </c>
      <c r="J42">
        <v>100</v>
      </c>
      <c r="K42">
        <v>64</v>
      </c>
    </row>
    <row r="43" spans="1:11">
      <c r="A43" t="s">
        <v>161</v>
      </c>
      <c r="B43" t="s">
        <v>131</v>
      </c>
      <c r="C43" t="s">
        <v>22</v>
      </c>
      <c r="D43">
        <v>2410</v>
      </c>
      <c r="E43" t="s">
        <v>162</v>
      </c>
      <c r="F43" t="s">
        <v>163</v>
      </c>
      <c r="G43" t="s">
        <v>164</v>
      </c>
      <c r="H43" t="s">
        <v>165</v>
      </c>
      <c r="I43">
        <v>55</v>
      </c>
      <c r="J43">
        <v>171</v>
      </c>
      <c r="K43">
        <v>159</v>
      </c>
    </row>
    <row r="44" spans="1:11">
      <c r="A44" t="s">
        <v>166</v>
      </c>
      <c r="B44" t="s">
        <v>131</v>
      </c>
      <c r="C44" t="s">
        <v>22</v>
      </c>
      <c r="D44">
        <v>2410</v>
      </c>
      <c r="E44" t="s">
        <v>162</v>
      </c>
      <c r="F44" t="s">
        <v>167</v>
      </c>
      <c r="G44" t="s">
        <v>168</v>
      </c>
      <c r="H44" t="s">
        <v>169</v>
      </c>
      <c r="I44">
        <v>150</v>
      </c>
      <c r="J44">
        <v>183</v>
      </c>
      <c r="K44">
        <v>173</v>
      </c>
    </row>
    <row r="45" spans="1:11">
      <c r="A45" t="s">
        <v>170</v>
      </c>
      <c r="B45" t="s">
        <v>131</v>
      </c>
      <c r="C45" t="s">
        <v>22</v>
      </c>
      <c r="D45">
        <v>2420</v>
      </c>
      <c r="E45" t="s">
        <v>171</v>
      </c>
      <c r="F45" t="s">
        <v>172</v>
      </c>
      <c r="G45" t="s">
        <v>173</v>
      </c>
      <c r="H45" t="s">
        <v>165</v>
      </c>
      <c r="I45">
        <v>37</v>
      </c>
      <c r="J45">
        <v>123</v>
      </c>
      <c r="K45">
        <v>108</v>
      </c>
    </row>
    <row r="46" spans="1:11">
      <c r="A46" t="s">
        <v>174</v>
      </c>
      <c r="B46" t="s">
        <v>131</v>
      </c>
      <c r="C46" t="s">
        <v>22</v>
      </c>
      <c r="D46">
        <v>2420</v>
      </c>
      <c r="E46" t="s">
        <v>171</v>
      </c>
      <c r="F46" t="s">
        <v>175</v>
      </c>
      <c r="G46" t="s">
        <v>176</v>
      </c>
      <c r="H46" t="s">
        <v>169</v>
      </c>
      <c r="I46">
        <v>63</v>
      </c>
      <c r="J46">
        <v>156</v>
      </c>
      <c r="K46">
        <v>121</v>
      </c>
    </row>
    <row r="47" spans="1:11">
      <c r="A47" t="s">
        <v>177</v>
      </c>
      <c r="B47" t="s">
        <v>131</v>
      </c>
      <c r="C47" t="s">
        <v>22</v>
      </c>
      <c r="D47">
        <v>2430</v>
      </c>
      <c r="E47" t="s">
        <v>178</v>
      </c>
      <c r="F47" t="s">
        <v>179</v>
      </c>
      <c r="G47" t="s">
        <v>180</v>
      </c>
      <c r="H47" t="s">
        <v>165</v>
      </c>
      <c r="I47">
        <v>56</v>
      </c>
      <c r="J47">
        <v>198</v>
      </c>
      <c r="K47">
        <v>161</v>
      </c>
    </row>
    <row r="48" spans="1:11">
      <c r="A48" t="s">
        <v>181</v>
      </c>
      <c r="B48" t="s">
        <v>131</v>
      </c>
      <c r="C48" t="s">
        <v>22</v>
      </c>
      <c r="D48">
        <v>2430</v>
      </c>
      <c r="E48" t="s">
        <v>178</v>
      </c>
      <c r="F48" t="s">
        <v>182</v>
      </c>
      <c r="G48" t="s">
        <v>183</v>
      </c>
      <c r="H48" t="s">
        <v>169</v>
      </c>
      <c r="I48">
        <v>127</v>
      </c>
      <c r="J48">
        <v>167</v>
      </c>
      <c r="K48">
        <v>160</v>
      </c>
    </row>
    <row r="49" spans="1:11">
      <c r="A49" t="s">
        <v>184</v>
      </c>
      <c r="B49" t="s">
        <v>12</v>
      </c>
      <c r="C49" t="s">
        <v>13</v>
      </c>
      <c r="D49">
        <v>3100</v>
      </c>
      <c r="E49" t="s">
        <v>185</v>
      </c>
      <c r="F49" t="s">
        <v>186</v>
      </c>
      <c r="G49" t="s">
        <v>187</v>
      </c>
      <c r="H49" t="s">
        <v>188</v>
      </c>
      <c r="I49">
        <v>2244</v>
      </c>
      <c r="J49">
        <v>14085</v>
      </c>
      <c r="K49">
        <v>11744</v>
      </c>
    </row>
    <row r="50" spans="1:11">
      <c r="A50" t="s">
        <v>189</v>
      </c>
      <c r="B50" t="s">
        <v>12</v>
      </c>
      <c r="C50" t="s">
        <v>13</v>
      </c>
      <c r="D50">
        <v>3100</v>
      </c>
      <c r="E50" t="s">
        <v>185</v>
      </c>
      <c r="F50" t="s">
        <v>190</v>
      </c>
      <c r="G50" t="s">
        <v>191</v>
      </c>
      <c r="H50" t="s">
        <v>17</v>
      </c>
      <c r="I50">
        <v>26</v>
      </c>
      <c r="J50">
        <v>100</v>
      </c>
      <c r="K50">
        <v>66</v>
      </c>
    </row>
    <row r="51" spans="1:11">
      <c r="A51" t="s">
        <v>192</v>
      </c>
      <c r="B51" t="s">
        <v>12</v>
      </c>
      <c r="C51" t="s">
        <v>22</v>
      </c>
      <c r="D51">
        <v>3110</v>
      </c>
      <c r="E51" t="s">
        <v>193</v>
      </c>
      <c r="F51" t="s">
        <v>194</v>
      </c>
      <c r="G51" t="s">
        <v>187</v>
      </c>
      <c r="H51" t="s">
        <v>188</v>
      </c>
      <c r="I51">
        <v>7267</v>
      </c>
      <c r="J51">
        <v>14590</v>
      </c>
      <c r="K51">
        <v>11915</v>
      </c>
    </row>
    <row r="52" spans="1:11">
      <c r="A52" t="s">
        <v>195</v>
      </c>
      <c r="B52" t="s">
        <v>131</v>
      </c>
      <c r="C52" t="s">
        <v>22</v>
      </c>
      <c r="D52">
        <v>3120</v>
      </c>
      <c r="E52" t="s">
        <v>196</v>
      </c>
      <c r="F52" t="s">
        <v>197</v>
      </c>
      <c r="G52" t="s">
        <v>187</v>
      </c>
      <c r="H52" t="s">
        <v>188</v>
      </c>
      <c r="I52">
        <v>1085</v>
      </c>
      <c r="J52">
        <v>1915</v>
      </c>
      <c r="K52">
        <v>1876</v>
      </c>
    </row>
    <row r="53" spans="1:11">
      <c r="A53" t="s">
        <v>198</v>
      </c>
      <c r="B53" t="s">
        <v>12</v>
      </c>
      <c r="C53" t="s">
        <v>13</v>
      </c>
      <c r="D53">
        <v>3200</v>
      </c>
      <c r="E53" t="s">
        <v>199</v>
      </c>
      <c r="F53" t="s">
        <v>200</v>
      </c>
      <c r="G53" t="s">
        <v>201</v>
      </c>
      <c r="H53" t="s">
        <v>17</v>
      </c>
      <c r="I53">
        <v>76</v>
      </c>
      <c r="J53">
        <v>100</v>
      </c>
      <c r="K53">
        <v>88</v>
      </c>
    </row>
    <row r="54" spans="1:11">
      <c r="A54" t="s">
        <v>202</v>
      </c>
      <c r="B54" t="s">
        <v>12</v>
      </c>
      <c r="C54" t="s">
        <v>22</v>
      </c>
      <c r="D54">
        <v>3210</v>
      </c>
      <c r="E54" t="s">
        <v>203</v>
      </c>
      <c r="F54" t="s">
        <v>204</v>
      </c>
      <c r="G54" t="s">
        <v>16</v>
      </c>
      <c r="H54" t="s">
        <v>29</v>
      </c>
      <c r="I54">
        <v>10</v>
      </c>
      <c r="J54">
        <v>35</v>
      </c>
      <c r="K54">
        <v>25</v>
      </c>
    </row>
    <row r="55" spans="1:11">
      <c r="A55" t="s">
        <v>205</v>
      </c>
      <c r="B55" t="s">
        <v>12</v>
      </c>
      <c r="C55" t="s">
        <v>22</v>
      </c>
      <c r="D55">
        <v>3220</v>
      </c>
      <c r="E55" t="s">
        <v>206</v>
      </c>
      <c r="F55" t="s">
        <v>207</v>
      </c>
      <c r="G55" t="s">
        <v>208</v>
      </c>
      <c r="H55" t="s">
        <v>209</v>
      </c>
      <c r="I55">
        <v>19</v>
      </c>
      <c r="J55">
        <v>59</v>
      </c>
      <c r="K55">
        <v>21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C7FF2-A32B-4F2B-9175-2E7B15F96512}">
  <dimension ref="A1:E55"/>
  <sheetViews>
    <sheetView tabSelected="1" topLeftCell="C43" workbookViewId="0">
      <selection activeCell="D3" sqref="D3:D55"/>
    </sheetView>
  </sheetViews>
  <sheetFormatPr defaultRowHeight="15"/>
  <cols>
    <col min="1" max="1" width="6.5703125" bestFit="1" customWidth="1"/>
    <col min="2" max="2" width="141.7109375" bestFit="1" customWidth="1"/>
    <col min="3" max="3" width="149" bestFit="1" customWidth="1"/>
    <col min="4" max="4" width="255.7109375" style="5" bestFit="1" customWidth="1"/>
  </cols>
  <sheetData>
    <row r="1" spans="1:5">
      <c r="A1" s="1" t="s">
        <v>0</v>
      </c>
      <c r="B1" s="1" t="s">
        <v>4</v>
      </c>
      <c r="C1" s="1" t="s">
        <v>5</v>
      </c>
      <c r="D1" s="4" t="s">
        <v>6</v>
      </c>
    </row>
    <row r="2" spans="1:5">
      <c r="A2" t="s">
        <v>11</v>
      </c>
      <c r="B2" t="s">
        <v>14</v>
      </c>
      <c r="C2" t="s">
        <v>15</v>
      </c>
      <c r="D2" s="5" t="s">
        <v>210</v>
      </c>
    </row>
    <row r="3" spans="1:5" ht="30.75">
      <c r="A3" t="s">
        <v>18</v>
      </c>
      <c r="B3" t="s">
        <v>14</v>
      </c>
      <c r="C3" t="s">
        <v>19</v>
      </c>
      <c r="D3" s="5" t="s">
        <v>211</v>
      </c>
    </row>
    <row r="4" spans="1:5">
      <c r="A4" t="s">
        <v>21</v>
      </c>
      <c r="B4" t="s">
        <v>23</v>
      </c>
      <c r="C4" t="s">
        <v>24</v>
      </c>
      <c r="D4" s="5" t="s">
        <v>212</v>
      </c>
    </row>
    <row r="5" spans="1:5">
      <c r="A5" t="s">
        <v>26</v>
      </c>
      <c r="B5" t="s">
        <v>23</v>
      </c>
      <c r="C5" t="s">
        <v>27</v>
      </c>
      <c r="D5" s="5" t="s">
        <v>213</v>
      </c>
    </row>
    <row r="6" spans="1:5">
      <c r="A6" t="s">
        <v>30</v>
      </c>
      <c r="B6" t="s">
        <v>31</v>
      </c>
      <c r="C6" t="s">
        <v>32</v>
      </c>
      <c r="D6" s="5" t="s">
        <v>214</v>
      </c>
    </row>
    <row r="7" spans="1:5">
      <c r="A7" t="s">
        <v>33</v>
      </c>
      <c r="B7" t="s">
        <v>31</v>
      </c>
      <c r="C7" t="s">
        <v>34</v>
      </c>
      <c r="D7" s="5" t="s">
        <v>215</v>
      </c>
    </row>
    <row r="8" spans="1:5">
      <c r="A8" t="s">
        <v>35</v>
      </c>
      <c r="B8" t="s">
        <v>31</v>
      </c>
      <c r="C8" t="s">
        <v>36</v>
      </c>
      <c r="D8" s="5" t="s">
        <v>216</v>
      </c>
    </row>
    <row r="9" spans="1:5">
      <c r="A9" t="s">
        <v>38</v>
      </c>
      <c r="B9" t="s">
        <v>31</v>
      </c>
      <c r="C9" t="s">
        <v>39</v>
      </c>
      <c r="D9" s="5" t="s">
        <v>40</v>
      </c>
    </row>
    <row r="10" spans="1:5">
      <c r="A10" t="s">
        <v>42</v>
      </c>
      <c r="B10" t="s">
        <v>43</v>
      </c>
      <c r="C10" t="s">
        <v>44</v>
      </c>
      <c r="D10" s="5" t="s">
        <v>217</v>
      </c>
      <c r="E10" s="3"/>
    </row>
    <row r="11" spans="1:5">
      <c r="A11" t="s">
        <v>46</v>
      </c>
      <c r="B11" t="s">
        <v>47</v>
      </c>
      <c r="C11" t="s">
        <v>48</v>
      </c>
      <c r="D11" s="5" t="s">
        <v>218</v>
      </c>
      <c r="E11" s="2"/>
    </row>
    <row r="12" spans="1:5">
      <c r="A12" t="s">
        <v>50</v>
      </c>
      <c r="B12" t="s">
        <v>51</v>
      </c>
      <c r="C12" t="s">
        <v>52</v>
      </c>
      <c r="D12" s="5" t="s">
        <v>219</v>
      </c>
      <c r="E12" s="3"/>
    </row>
    <row r="13" spans="1:5" ht="30.75">
      <c r="A13" t="s">
        <v>54</v>
      </c>
      <c r="B13" t="s">
        <v>55</v>
      </c>
      <c r="C13" t="s">
        <v>56</v>
      </c>
      <c r="D13" s="5" t="s">
        <v>220</v>
      </c>
    </row>
    <row r="14" spans="1:5">
      <c r="A14" t="s">
        <v>58</v>
      </c>
      <c r="B14" t="s">
        <v>55</v>
      </c>
      <c r="C14" t="s">
        <v>59</v>
      </c>
      <c r="D14" s="5" t="s">
        <v>221</v>
      </c>
    </row>
    <row r="15" spans="1:5">
      <c r="A15" t="s">
        <v>61</v>
      </c>
      <c r="B15" t="s">
        <v>55</v>
      </c>
      <c r="C15" t="s">
        <v>62</v>
      </c>
      <c r="D15" s="5" t="s">
        <v>63</v>
      </c>
    </row>
    <row r="16" spans="1:5">
      <c r="A16" t="s">
        <v>64</v>
      </c>
      <c r="B16" t="s">
        <v>65</v>
      </c>
      <c r="C16" t="s">
        <v>66</v>
      </c>
      <c r="D16" s="5" t="s">
        <v>222</v>
      </c>
    </row>
    <row r="17" spans="1:4">
      <c r="A17" t="s">
        <v>69</v>
      </c>
      <c r="B17" t="s">
        <v>65</v>
      </c>
      <c r="C17" t="s">
        <v>70</v>
      </c>
      <c r="D17" s="5" t="s">
        <v>223</v>
      </c>
    </row>
    <row r="18" spans="1:4">
      <c r="A18" t="s">
        <v>72</v>
      </c>
      <c r="B18" t="s">
        <v>65</v>
      </c>
      <c r="C18" t="s">
        <v>73</v>
      </c>
      <c r="D18" s="5" t="s">
        <v>74</v>
      </c>
    </row>
    <row r="19" spans="1:4">
      <c r="A19" t="s">
        <v>76</v>
      </c>
      <c r="B19" t="s">
        <v>77</v>
      </c>
      <c r="C19" t="s">
        <v>78</v>
      </c>
      <c r="D19" s="5" t="s">
        <v>224</v>
      </c>
    </row>
    <row r="20" spans="1:4">
      <c r="A20" t="s">
        <v>80</v>
      </c>
      <c r="B20" t="s">
        <v>77</v>
      </c>
      <c r="C20" t="s">
        <v>81</v>
      </c>
      <c r="D20" s="5" t="s">
        <v>225</v>
      </c>
    </row>
    <row r="21" spans="1:4">
      <c r="A21" t="s">
        <v>83</v>
      </c>
      <c r="B21" t="s">
        <v>77</v>
      </c>
      <c r="C21" t="s">
        <v>84</v>
      </c>
      <c r="D21" s="5" t="s">
        <v>226</v>
      </c>
    </row>
    <row r="22" spans="1:4">
      <c r="A22" t="s">
        <v>86</v>
      </c>
      <c r="B22" t="s">
        <v>77</v>
      </c>
      <c r="C22" t="s">
        <v>87</v>
      </c>
      <c r="D22" s="5" t="s">
        <v>227</v>
      </c>
    </row>
    <row r="23" spans="1:4">
      <c r="A23" t="s">
        <v>89</v>
      </c>
      <c r="B23" t="s">
        <v>90</v>
      </c>
      <c r="C23" t="s">
        <v>91</v>
      </c>
      <c r="D23" s="5" t="s">
        <v>228</v>
      </c>
    </row>
    <row r="24" spans="1:4">
      <c r="A24" t="s">
        <v>93</v>
      </c>
      <c r="B24" t="s">
        <v>90</v>
      </c>
      <c r="C24" t="s">
        <v>94</v>
      </c>
      <c r="D24" s="5" t="s">
        <v>229</v>
      </c>
    </row>
    <row r="25" spans="1:4">
      <c r="A25" t="s">
        <v>97</v>
      </c>
      <c r="B25" t="s">
        <v>90</v>
      </c>
      <c r="C25" t="s">
        <v>98</v>
      </c>
      <c r="D25" s="5" t="s">
        <v>230</v>
      </c>
    </row>
    <row r="26" spans="1:4">
      <c r="A26" t="s">
        <v>99</v>
      </c>
      <c r="B26" t="s">
        <v>100</v>
      </c>
      <c r="C26" t="s">
        <v>101</v>
      </c>
      <c r="D26" s="5" t="s">
        <v>231</v>
      </c>
    </row>
    <row r="27" spans="1:4">
      <c r="A27" t="s">
        <v>103</v>
      </c>
      <c r="B27" t="s">
        <v>100</v>
      </c>
      <c r="C27" t="s">
        <v>104</v>
      </c>
      <c r="D27" s="5" t="s">
        <v>232</v>
      </c>
    </row>
    <row r="28" spans="1:4">
      <c r="A28" t="s">
        <v>106</v>
      </c>
      <c r="B28" t="s">
        <v>100</v>
      </c>
      <c r="C28" t="s">
        <v>107</v>
      </c>
      <c r="D28" s="5" t="s">
        <v>233</v>
      </c>
    </row>
    <row r="29" spans="1:4">
      <c r="A29" t="s">
        <v>109</v>
      </c>
      <c r="B29" t="s">
        <v>110</v>
      </c>
      <c r="C29" t="s">
        <v>111</v>
      </c>
      <c r="D29" s="5" t="s">
        <v>234</v>
      </c>
    </row>
    <row r="30" spans="1:4">
      <c r="A30" t="s">
        <v>113</v>
      </c>
      <c r="B30" t="s">
        <v>110</v>
      </c>
      <c r="C30" t="s">
        <v>114</v>
      </c>
      <c r="D30" s="5" t="s">
        <v>235</v>
      </c>
    </row>
    <row r="31" spans="1:4">
      <c r="A31" t="s">
        <v>116</v>
      </c>
      <c r="B31" t="s">
        <v>110</v>
      </c>
      <c r="C31" t="s">
        <v>117</v>
      </c>
      <c r="D31" s="5" t="s">
        <v>236</v>
      </c>
    </row>
    <row r="32" spans="1:4">
      <c r="A32" t="s">
        <v>119</v>
      </c>
      <c r="B32" t="s">
        <v>120</v>
      </c>
      <c r="C32" t="s">
        <v>121</v>
      </c>
      <c r="D32" s="5" t="s">
        <v>237</v>
      </c>
    </row>
    <row r="33" spans="1:4">
      <c r="A33" t="s">
        <v>123</v>
      </c>
      <c r="B33" t="s">
        <v>120</v>
      </c>
      <c r="C33" t="s">
        <v>124</v>
      </c>
      <c r="D33" s="5" t="s">
        <v>238</v>
      </c>
    </row>
    <row r="34" spans="1:4">
      <c r="A34" t="s">
        <v>126</v>
      </c>
      <c r="B34" t="s">
        <v>127</v>
      </c>
      <c r="C34" t="s">
        <v>128</v>
      </c>
      <c r="D34" s="5" t="s">
        <v>239</v>
      </c>
    </row>
    <row r="35" spans="1:4">
      <c r="A35" t="s">
        <v>130</v>
      </c>
      <c r="B35" t="s">
        <v>132</v>
      </c>
      <c r="C35" t="s">
        <v>133</v>
      </c>
      <c r="D35" s="5" t="s">
        <v>240</v>
      </c>
    </row>
    <row r="36" spans="1:4">
      <c r="A36" t="s">
        <v>135</v>
      </c>
      <c r="B36" t="s">
        <v>136</v>
      </c>
      <c r="C36" t="s">
        <v>137</v>
      </c>
      <c r="D36" s="5" t="s">
        <v>241</v>
      </c>
    </row>
    <row r="37" spans="1:4">
      <c r="A37" t="s">
        <v>139</v>
      </c>
      <c r="B37" t="s">
        <v>136</v>
      </c>
      <c r="C37" t="s">
        <v>140</v>
      </c>
      <c r="D37" s="5" t="s">
        <v>242</v>
      </c>
    </row>
    <row r="38" spans="1:4">
      <c r="A38" t="s">
        <v>142</v>
      </c>
      <c r="B38" t="s">
        <v>143</v>
      </c>
      <c r="C38" t="s">
        <v>144</v>
      </c>
      <c r="D38" s="5" t="s">
        <v>243</v>
      </c>
    </row>
    <row r="39" spans="1:4">
      <c r="A39" t="s">
        <v>146</v>
      </c>
      <c r="B39" t="s">
        <v>143</v>
      </c>
      <c r="C39" t="s">
        <v>147</v>
      </c>
      <c r="D39" s="5" t="s">
        <v>148</v>
      </c>
    </row>
    <row r="40" spans="1:4">
      <c r="A40" t="s">
        <v>150</v>
      </c>
      <c r="B40" t="s">
        <v>151</v>
      </c>
      <c r="C40" t="s">
        <v>152</v>
      </c>
      <c r="D40" s="5" t="s">
        <v>244</v>
      </c>
    </row>
    <row r="41" spans="1:4">
      <c r="A41" t="s">
        <v>154</v>
      </c>
      <c r="B41" t="s">
        <v>155</v>
      </c>
      <c r="C41" t="s">
        <v>156</v>
      </c>
      <c r="D41" s="5" t="s">
        <v>245</v>
      </c>
    </row>
    <row r="42" spans="1:4" ht="30.75">
      <c r="A42" t="s">
        <v>158</v>
      </c>
      <c r="B42" t="s">
        <v>155</v>
      </c>
      <c r="C42" t="s">
        <v>159</v>
      </c>
      <c r="D42" s="5" t="s">
        <v>246</v>
      </c>
    </row>
    <row r="43" spans="1:4">
      <c r="A43" t="s">
        <v>161</v>
      </c>
      <c r="B43" t="s">
        <v>162</v>
      </c>
      <c r="C43" t="s">
        <v>163</v>
      </c>
      <c r="D43" s="5" t="s">
        <v>247</v>
      </c>
    </row>
    <row r="44" spans="1:4">
      <c r="A44" t="s">
        <v>166</v>
      </c>
      <c r="B44" t="s">
        <v>162</v>
      </c>
      <c r="C44" t="s">
        <v>167</v>
      </c>
      <c r="D44" s="5" t="s">
        <v>248</v>
      </c>
    </row>
    <row r="45" spans="1:4">
      <c r="A45" t="s">
        <v>170</v>
      </c>
      <c r="B45" t="s">
        <v>171</v>
      </c>
      <c r="C45" t="s">
        <v>172</v>
      </c>
      <c r="D45" s="5" t="s">
        <v>249</v>
      </c>
    </row>
    <row r="46" spans="1:4">
      <c r="A46" t="s">
        <v>174</v>
      </c>
      <c r="B46" t="s">
        <v>171</v>
      </c>
      <c r="C46" t="s">
        <v>175</v>
      </c>
      <c r="D46" s="5" t="s">
        <v>250</v>
      </c>
    </row>
    <row r="47" spans="1:4">
      <c r="A47" t="s">
        <v>177</v>
      </c>
      <c r="B47" t="s">
        <v>178</v>
      </c>
      <c r="C47" t="s">
        <v>179</v>
      </c>
      <c r="D47" s="5" t="s">
        <v>251</v>
      </c>
    </row>
    <row r="48" spans="1:4">
      <c r="A48" t="s">
        <v>181</v>
      </c>
      <c r="B48" t="s">
        <v>178</v>
      </c>
      <c r="C48" t="s">
        <v>182</v>
      </c>
      <c r="D48" s="5" t="s">
        <v>252</v>
      </c>
    </row>
    <row r="49" spans="1:4">
      <c r="A49" t="s">
        <v>184</v>
      </c>
      <c r="B49" t="s">
        <v>185</v>
      </c>
      <c r="C49" t="s">
        <v>186</v>
      </c>
      <c r="D49" s="5" t="s">
        <v>253</v>
      </c>
    </row>
    <row r="50" spans="1:4">
      <c r="A50" t="s">
        <v>189</v>
      </c>
      <c r="B50" t="s">
        <v>185</v>
      </c>
      <c r="C50" t="s">
        <v>190</v>
      </c>
      <c r="D50" s="5" t="s">
        <v>254</v>
      </c>
    </row>
    <row r="51" spans="1:4">
      <c r="A51" t="s">
        <v>192</v>
      </c>
      <c r="B51" t="s">
        <v>193</v>
      </c>
      <c r="C51" t="s">
        <v>194</v>
      </c>
      <c r="D51" s="5" t="s">
        <v>255</v>
      </c>
    </row>
    <row r="52" spans="1:4">
      <c r="A52" t="s">
        <v>195</v>
      </c>
      <c r="B52" t="s">
        <v>196</v>
      </c>
      <c r="C52" t="s">
        <v>197</v>
      </c>
      <c r="D52" s="5" t="s">
        <v>256</v>
      </c>
    </row>
    <row r="53" spans="1:4">
      <c r="A53" t="s">
        <v>198</v>
      </c>
      <c r="B53" t="s">
        <v>199</v>
      </c>
      <c r="C53" t="s">
        <v>200</v>
      </c>
      <c r="D53" s="5" t="s">
        <v>201</v>
      </c>
    </row>
    <row r="54" spans="1:4">
      <c r="A54" t="s">
        <v>202</v>
      </c>
      <c r="B54" t="s">
        <v>203</v>
      </c>
      <c r="C54" t="s">
        <v>204</v>
      </c>
      <c r="D54" s="5" t="s">
        <v>257</v>
      </c>
    </row>
    <row r="55" spans="1:4">
      <c r="A55" t="s">
        <v>205</v>
      </c>
      <c r="B55" t="s">
        <v>206</v>
      </c>
      <c r="C55" t="s">
        <v>207</v>
      </c>
      <c r="D55" s="5" t="s">
        <v>258</v>
      </c>
    </row>
  </sheetData>
  <autoFilter ref="A1:D55" xr:uid="{637C7FF2-A32B-4F2B-9175-2E7B15F96512}"/>
  <conditionalFormatting sqref="C1:C1048576">
    <cfRule type="duplicateValues" dxfId="1" priority="2"/>
  </conditionalFormatting>
  <conditionalFormatting sqref="C1:C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801f88f-ec94-4a44-a5fe-a1df3097958c">
      <Terms xmlns="http://schemas.microsoft.com/office/infopath/2007/PartnerControls"/>
    </lcf76f155ced4ddcb4097134ff3c332f>
    <TaxCatchAll xmlns="0d56a4a9-a5f6-4dda-a10a-db797b3654d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6798FD47D14804A9A064AD60D16542B" ma:contentTypeVersion="16" ma:contentTypeDescription="Create a new document." ma:contentTypeScope="" ma:versionID="c5b8545302b9e93f617c35a6a938a86d">
  <xsd:schema xmlns:xsd="http://www.w3.org/2001/XMLSchema" xmlns:xs="http://www.w3.org/2001/XMLSchema" xmlns:p="http://schemas.microsoft.com/office/2006/metadata/properties" xmlns:ns2="4801f88f-ec94-4a44-a5fe-a1df3097958c" xmlns:ns3="0d56a4a9-a5f6-4dda-a10a-db797b3654d2" targetNamespace="http://schemas.microsoft.com/office/2006/metadata/properties" ma:root="true" ma:fieldsID="e9bded26a62e8c8712e1042b88afd85d" ns2:_="" ns3:_="">
    <xsd:import namespace="4801f88f-ec94-4a44-a5fe-a1df3097958c"/>
    <xsd:import namespace="0d56a4a9-a5f6-4dda-a10a-db797b3654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01f88f-ec94-4a44-a5fe-a1df309795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c2934e5-30b4-4ab0-8967-45c20bd1b9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56a4a9-a5f6-4dda-a10a-db797b3654d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fb45ce1-0285-44d4-88e1-ab67d7b25eee}" ma:internalName="TaxCatchAll" ma:showField="CatchAllData" ma:web="0d56a4a9-a5f6-4dda-a10a-db797b3654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F84CA3-F2DE-4CB1-874D-028D08C88832}"/>
</file>

<file path=customXml/itemProps2.xml><?xml version="1.0" encoding="utf-8"?>
<ds:datastoreItem xmlns:ds="http://schemas.openxmlformats.org/officeDocument/2006/customXml" ds:itemID="{7A631DA1-E9B1-468C-891E-511BF5959B0B}"/>
</file>

<file path=customXml/itemProps3.xml><?xml version="1.0" encoding="utf-8"?>
<ds:datastoreItem xmlns:ds="http://schemas.openxmlformats.org/officeDocument/2006/customXml" ds:itemID="{DAEA05F4-92F5-4E72-8CBE-33D2DA80F54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2024-09-09T15:15:24Z</dcterms:created>
  <dcterms:modified xsi:type="dcterms:W3CDTF">2024-09-14T19:23:14Z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0x010100B6798FD47D14804A9A064AD60D16542B</vt:lpwstr>
  </property>
  <property fmtid="{D5CDD505-2E9C-101B-9397-08002B2CF9AE}" pid="3" name="MediaServiceImageTags">
    <vt:lpwstr/>
  </property>
</Properties>
</file>