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A41D4E6-FCBD-46AA-8FF7-F5969FC35CE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Met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2" i="1" l="1"/>
  <c r="E3" i="1"/>
</calcChain>
</file>

<file path=xl/sharedStrings.xml><?xml version="1.0" encoding="utf-8"?>
<sst xmlns="http://schemas.openxmlformats.org/spreadsheetml/2006/main" count="69" uniqueCount="51">
  <si>
    <t>Voltage_AN</t>
  </si>
  <si>
    <t>1s Phase A-N Voltage</t>
  </si>
  <si>
    <t>Voltage_BN</t>
  </si>
  <si>
    <t>1s Phase B-N Voltage</t>
  </si>
  <si>
    <t>Data Type</t>
  </si>
  <si>
    <t>Metric Name</t>
  </si>
  <si>
    <t>Metric Description</t>
  </si>
  <si>
    <t>Metric Address</t>
  </si>
  <si>
    <t>Metric Size</t>
  </si>
  <si>
    <t>INT32</t>
  </si>
  <si>
    <t>Scaling Factor</t>
  </si>
  <si>
    <t>Voltage_CN</t>
  </si>
  <si>
    <t>1s Phase C-N Voltage</t>
  </si>
  <si>
    <t>Current_N</t>
  </si>
  <si>
    <t>VA</t>
  </si>
  <si>
    <t>VAR</t>
  </si>
  <si>
    <t>W_A</t>
  </si>
  <si>
    <t>W_B</t>
  </si>
  <si>
    <t>W_C</t>
  </si>
  <si>
    <t>W</t>
  </si>
  <si>
    <t>freq</t>
  </si>
  <si>
    <t>pf_A</t>
  </si>
  <si>
    <t>pf_B</t>
  </si>
  <si>
    <t>pf_C</t>
  </si>
  <si>
    <t>pf</t>
  </si>
  <si>
    <t>Angle_V_AN</t>
  </si>
  <si>
    <t>Angle_V_BN</t>
  </si>
  <si>
    <t>Angle_V_CN</t>
  </si>
  <si>
    <t>Angle_I_A</t>
  </si>
  <si>
    <t>Angle_I_B</t>
  </si>
  <si>
    <t>Angle_I_C</t>
  </si>
  <si>
    <t>1s Frequency</t>
  </si>
  <si>
    <t>1s Phase A Power Factor</t>
  </si>
  <si>
    <t>1s Phase B Power Factor</t>
  </si>
  <si>
    <t>1s Phase C Power Factor</t>
  </si>
  <si>
    <t>1s Three Phase Power Factor</t>
  </si>
  <si>
    <t>1s Neutral Current (Secondary)</t>
  </si>
  <si>
    <t>1s Three Phase Apparent Power (Secondary)</t>
  </si>
  <si>
    <t>1s Three Phase Reactive Power (Secondary)</t>
  </si>
  <si>
    <t>1s Three Phase Active Power (Secondary)</t>
  </si>
  <si>
    <t>1s Phase A Active Power (Secondary)</t>
  </si>
  <si>
    <t>1s Phase B Active Power (Secondary)</t>
  </si>
  <si>
    <t>1s Phase C Active Power (Secondary)</t>
  </si>
  <si>
    <t>1s Phase A-N Voltage Angle</t>
  </si>
  <si>
    <t>1s Phase B-N Voltage Angle</t>
  </si>
  <si>
    <t>1s Phase C-N Voltage Angle</t>
  </si>
  <si>
    <t>1s Phase A Current Angle</t>
  </si>
  <si>
    <t>1s Phase B Current Angle</t>
  </si>
  <si>
    <t>1s Phase C Current Angle</t>
  </si>
  <si>
    <t>UINT16</t>
  </si>
  <si>
    <t>INT16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</si>
</sst>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/>
  </sheetViews>
  <sheetFormatPr defaultRowHeight="15" x14ac:dyDescent="0.25"/>
  <cols>
    <col min="1" max="1" width="17.5703125" customWidth="1"/>
    <col min="2" max="2" width="68.140625" customWidth="1"/>
    <col min="3" max="6" width="17.5703125" customWidth="1"/>
  </cols>
  <sheetData>
    <row r="1" spans="1:6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10</v>
      </c>
      <c r="F1" s="1" t="s">
        <v>4</v>
      </c>
    </row>
    <row r="2" spans="1:6" x14ac:dyDescent="0.25">
      <c r="A2" t="s">
        <v>0</v>
      </c>
      <c r="B2" t="s">
        <v>1</v>
      </c>
      <c r="C2">
        <v>179</v>
      </c>
      <c r="D2">
        <v>2</v>
      </c>
      <c r="E2">
        <f>POWER(2,-16)</f>
        <v>1.52587890625E-5</v>
      </c>
      <c r="F2" t="s">
        <v>9</v>
      </c>
    </row>
    <row r="3" spans="1:6" x14ac:dyDescent="0.25">
      <c r="A3" t="s">
        <v>2</v>
      </c>
      <c r="B3" t="s">
        <v>3</v>
      </c>
      <c r="C3">
        <v>181</v>
      </c>
      <c r="D3">
        <v>2</v>
      </c>
      <c r="E3">
        <f>POWER(2,-16)</f>
        <v>1.52587890625E-5</v>
      </c>
      <c r="F3" t="s">
        <v>9</v>
      </c>
    </row>
    <row r="4" spans="1:6" x14ac:dyDescent="0.25">
      <c r="A4" t="s">
        <v>11</v>
      </c>
      <c r="B4" t="s">
        <v>12</v>
      </c>
      <c r="C4">
        <v>183</v>
      </c>
      <c r="D4">
        <v>2</v>
      </c>
      <c r="E4">
        <f>POWER(2,-16)</f>
        <v>1.52587890625E-5</v>
      </c>
      <c r="F4" t="s">
        <v>9</v>
      </c>
    </row>
    <row r="5" spans="1:6" x14ac:dyDescent="0.25">
      <c r="A5" t="s">
        <v>13</v>
      </c>
      <c r="B5" t="s">
        <v>36</v>
      </c>
      <c r="C5">
        <v>193</v>
      </c>
      <c r="D5">
        <v>2</v>
      </c>
      <c r="E5">
        <f>POWER(2,-16)</f>
        <v>1.52587890625E-5</v>
      </c>
      <c r="F5" t="s">
        <v>9</v>
      </c>
    </row>
    <row r="6" spans="1:6" x14ac:dyDescent="0.25">
      <c r="A6" t="s">
        <v>14</v>
      </c>
      <c r="B6" t="s">
        <v>37</v>
      </c>
      <c r="C6">
        <v>209</v>
      </c>
      <c r="D6">
        <v>2</v>
      </c>
      <c r="E6">
        <f t="shared" ref="E6:E12" si="0">POWER(2,-16)</f>
        <v>1.52587890625E-5</v>
      </c>
      <c r="F6" t="s">
        <v>9</v>
      </c>
    </row>
    <row r="7" spans="1:6" x14ac:dyDescent="0.25">
      <c r="A7" t="s">
        <v>15</v>
      </c>
      <c r="B7" t="s">
        <v>38</v>
      </c>
      <c r="C7">
        <v>217</v>
      </c>
      <c r="D7">
        <v>2</v>
      </c>
      <c r="E7">
        <f t="shared" si="0"/>
        <v>1.52587890625E-5</v>
      </c>
      <c r="F7" t="s">
        <v>9</v>
      </c>
    </row>
    <row r="8" spans="1:6" x14ac:dyDescent="0.25">
      <c r="A8" t="s">
        <v>16</v>
      </c>
      <c r="B8" t="s">
        <v>40</v>
      </c>
      <c r="C8">
        <v>219</v>
      </c>
      <c r="D8">
        <v>2</v>
      </c>
      <c r="E8">
        <f t="shared" si="0"/>
        <v>1.52587890625E-5</v>
      </c>
      <c r="F8" t="s">
        <v>9</v>
      </c>
    </row>
    <row r="9" spans="1:6" x14ac:dyDescent="0.25">
      <c r="A9" t="s">
        <v>17</v>
      </c>
      <c r="B9" t="s">
        <v>41</v>
      </c>
      <c r="C9">
        <v>221</v>
      </c>
      <c r="D9">
        <v>2</v>
      </c>
      <c r="E9">
        <f t="shared" si="0"/>
        <v>1.52587890625E-5</v>
      </c>
      <c r="F9" t="s">
        <v>9</v>
      </c>
    </row>
    <row r="10" spans="1:6" x14ac:dyDescent="0.25">
      <c r="A10" t="s">
        <v>18</v>
      </c>
      <c r="B10" t="s">
        <v>42</v>
      </c>
      <c r="C10">
        <v>223</v>
      </c>
      <c r="D10">
        <v>2</v>
      </c>
      <c r="E10">
        <f t="shared" si="0"/>
        <v>1.52587890625E-5</v>
      </c>
      <c r="F10" t="s">
        <v>9</v>
      </c>
    </row>
    <row r="11" spans="1:6" x14ac:dyDescent="0.25">
      <c r="A11" t="s">
        <v>19</v>
      </c>
      <c r="B11" t="s">
        <v>39</v>
      </c>
      <c r="C11">
        <v>225</v>
      </c>
      <c r="D11">
        <v>2</v>
      </c>
      <c r="E11">
        <f t="shared" si="0"/>
        <v>1.52587890625E-5</v>
      </c>
      <c r="F11" t="s">
        <v>9</v>
      </c>
    </row>
    <row r="12" spans="1:6" x14ac:dyDescent="0.25">
      <c r="A12" t="s">
        <v>20</v>
      </c>
      <c r="B12" t="s">
        <v>31</v>
      </c>
      <c r="C12">
        <v>227</v>
      </c>
      <c r="D12">
        <v>2</v>
      </c>
      <c r="E12">
        <f t="shared" si="0"/>
        <v>1.52587890625E-5</v>
      </c>
      <c r="F12" t="s">
        <v>9</v>
      </c>
    </row>
    <row r="13" spans="1:6" x14ac:dyDescent="0.25">
      <c r="A13" t="s">
        <v>21</v>
      </c>
      <c r="B13" t="s">
        <v>32</v>
      </c>
      <c r="C13">
        <v>229</v>
      </c>
      <c r="D13">
        <v>1</v>
      </c>
      <c r="E13">
        <v>1E-3</v>
      </c>
      <c r="F13" t="s">
        <v>49</v>
      </c>
    </row>
    <row r="14" spans="1:6" x14ac:dyDescent="0.25">
      <c r="A14" t="s">
        <v>22</v>
      </c>
      <c r="B14" t="s">
        <v>33</v>
      </c>
      <c r="C14">
        <v>230</v>
      </c>
      <c r="D14">
        <v>1</v>
      </c>
      <c r="E14">
        <v>1E-3</v>
      </c>
      <c r="F14" t="s">
        <v>49</v>
      </c>
    </row>
    <row r="15" spans="1:6" x14ac:dyDescent="0.25">
      <c r="A15" t="s">
        <v>23</v>
      </c>
      <c r="B15" t="s">
        <v>34</v>
      </c>
      <c r="C15">
        <v>231</v>
      </c>
      <c r="D15">
        <v>1</v>
      </c>
      <c r="E15">
        <v>1E-3</v>
      </c>
      <c r="F15" t="s">
        <v>49</v>
      </c>
    </row>
    <row r="16" spans="1:6" x14ac:dyDescent="0.25">
      <c r="A16" t="s">
        <v>24</v>
      </c>
      <c r="B16" t="s">
        <v>35</v>
      </c>
      <c r="C16">
        <v>232</v>
      </c>
      <c r="D16">
        <v>1</v>
      </c>
      <c r="E16">
        <v>1E-3</v>
      </c>
      <c r="F16" t="s">
        <v>49</v>
      </c>
    </row>
    <row r="17" spans="1:6" x14ac:dyDescent="0.25">
      <c r="A17" t="s">
        <v>25</v>
      </c>
      <c r="B17" t="s">
        <v>43</v>
      </c>
      <c r="C17">
        <v>2594</v>
      </c>
      <c r="D17">
        <v>1</v>
      </c>
      <c r="E17">
        <v>0.01</v>
      </c>
      <c r="F17" t="s">
        <v>50</v>
      </c>
    </row>
    <row r="18" spans="1:6" x14ac:dyDescent="0.25">
      <c r="A18" t="s">
        <v>26</v>
      </c>
      <c r="B18" t="s">
        <v>44</v>
      </c>
      <c r="C18">
        <v>2595</v>
      </c>
      <c r="D18">
        <v>1</v>
      </c>
      <c r="E18">
        <v>0.01</v>
      </c>
      <c r="F18" t="s">
        <v>50</v>
      </c>
    </row>
    <row r="19" spans="1:6" x14ac:dyDescent="0.25">
      <c r="A19" t="s">
        <v>27</v>
      </c>
      <c r="B19" t="s">
        <v>45</v>
      </c>
      <c r="C19">
        <v>2596</v>
      </c>
      <c r="D19">
        <v>1</v>
      </c>
      <c r="E19">
        <v>0.01</v>
      </c>
      <c r="F19" t="s">
        <v>50</v>
      </c>
    </row>
    <row r="20" spans="1:6" x14ac:dyDescent="0.25">
      <c r="A20" t="s">
        <v>28</v>
      </c>
      <c r="B20" t="s">
        <v>46</v>
      </c>
      <c r="C20">
        <v>2597</v>
      </c>
      <c r="D20">
        <v>1</v>
      </c>
      <c r="E20">
        <v>0.01</v>
      </c>
      <c r="F20" t="s">
        <v>50</v>
      </c>
    </row>
    <row r="21" spans="1:6" x14ac:dyDescent="0.25">
      <c r="A21" t="s">
        <v>29</v>
      </c>
      <c r="B21" t="s">
        <v>47</v>
      </c>
      <c r="C21">
        <v>2598</v>
      </c>
      <c r="D21">
        <v>1</v>
      </c>
      <c r="E21">
        <v>0.01</v>
      </c>
      <c r="F21" t="s">
        <v>50</v>
      </c>
    </row>
    <row r="22" spans="1:6" x14ac:dyDescent="0.25">
      <c r="A22" t="s">
        <v>30</v>
      </c>
      <c r="B22" t="s">
        <v>48</v>
      </c>
      <c r="C22">
        <v>2599</v>
      </c>
      <c r="D22">
        <v>1</v>
      </c>
      <c r="E22">
        <v>0.01</v>
      </c>
      <c r="F22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2018-12-21T01:08:04Z</dcterms:modified>
</cp:coreProperties>
</file>