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投稿论文\ADBRKGA-EAAI\投稿版EAAI\EAAI修改版1\实验数据\result\"/>
    </mc:Choice>
  </mc:AlternateContent>
  <bookViews>
    <workbookView xWindow="0" yWindow="0" windowWidth="21600" windowHeight="9540"/>
  </bookViews>
  <sheets>
    <sheet name="rt" sheetId="4" r:id="rId1"/>
    <sheet name="Original data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2" i="4"/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K15" i="4"/>
  <c r="L15" i="4"/>
  <c r="M15" i="4"/>
  <c r="K16" i="4"/>
  <c r="L16" i="4"/>
  <c r="M16" i="4"/>
  <c r="K17" i="4"/>
  <c r="L17" i="4"/>
  <c r="M17" i="4"/>
  <c r="K18" i="4"/>
  <c r="L18" i="4"/>
  <c r="M18" i="4"/>
  <c r="K19" i="4"/>
  <c r="L19" i="4"/>
  <c r="M19" i="4"/>
  <c r="K20" i="4"/>
  <c r="L20" i="4"/>
  <c r="M20" i="4"/>
  <c r="K21" i="4"/>
  <c r="L21" i="4"/>
  <c r="M21" i="4"/>
  <c r="K22" i="4"/>
  <c r="L22" i="4"/>
  <c r="M22" i="4"/>
  <c r="K23" i="4"/>
  <c r="L23" i="4"/>
  <c r="M23" i="4"/>
  <c r="K24" i="4"/>
  <c r="L24" i="4"/>
  <c r="M24" i="4"/>
  <c r="K25" i="4"/>
  <c r="L25" i="4"/>
  <c r="M25" i="4"/>
  <c r="K26" i="4"/>
  <c r="L26" i="4"/>
  <c r="M26" i="4"/>
  <c r="K27" i="4"/>
  <c r="L27" i="4"/>
  <c r="M27" i="4"/>
  <c r="K28" i="4"/>
  <c r="L28" i="4"/>
  <c r="M28" i="4"/>
  <c r="K29" i="4"/>
  <c r="L29" i="4"/>
  <c r="M29" i="4"/>
  <c r="K30" i="4"/>
  <c r="L30" i="4"/>
  <c r="M30" i="4"/>
  <c r="K31" i="4"/>
  <c r="L31" i="4"/>
  <c r="M31" i="4"/>
  <c r="K32" i="4"/>
  <c r="L32" i="4"/>
  <c r="M32" i="4"/>
  <c r="K33" i="4"/>
  <c r="L33" i="4"/>
  <c r="M33" i="4"/>
  <c r="K34" i="4"/>
  <c r="L34" i="4"/>
  <c r="M34" i="4"/>
  <c r="K35" i="4"/>
  <c r="L35" i="4"/>
  <c r="M35" i="4"/>
  <c r="K36" i="4"/>
  <c r="L36" i="4"/>
  <c r="M36" i="4"/>
  <c r="K37" i="4"/>
  <c r="L37" i="4"/>
  <c r="M37" i="4"/>
  <c r="J36" i="4"/>
  <c r="J37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M1" i="4" l="1"/>
  <c r="L1" i="4"/>
  <c r="K1" i="4"/>
  <c r="J1" i="4"/>
</calcChain>
</file>

<file path=xl/sharedStrings.xml><?xml version="1.0" encoding="utf-8"?>
<sst xmlns="http://schemas.openxmlformats.org/spreadsheetml/2006/main" count="773" uniqueCount="52">
  <si>
    <t>Montage</t>
  </si>
  <si>
    <t>CyberShake</t>
  </si>
  <si>
    <t>Epigenomics</t>
  </si>
  <si>
    <t>Ligo</t>
  </si>
  <si>
    <t>M-S-0.4</t>
    <phoneticPr fontId="1" type="noConversion"/>
  </si>
  <si>
    <t>M-S-0.7</t>
    <phoneticPr fontId="1" type="noConversion"/>
  </si>
  <si>
    <t>M-M-0.4</t>
    <phoneticPr fontId="1" type="noConversion"/>
  </si>
  <si>
    <t>M-M-0.7</t>
    <phoneticPr fontId="1" type="noConversion"/>
  </si>
  <si>
    <t>M-L-0.4</t>
    <phoneticPr fontId="1" type="noConversion"/>
  </si>
  <si>
    <t>M-L-0.7</t>
    <phoneticPr fontId="1" type="noConversion"/>
  </si>
  <si>
    <t>C-S-0.4</t>
    <phoneticPr fontId="1" type="noConversion"/>
  </si>
  <si>
    <t>C-S-0.7</t>
    <phoneticPr fontId="1" type="noConversion"/>
  </si>
  <si>
    <t>C-M-0.4</t>
    <phoneticPr fontId="1" type="noConversion"/>
  </si>
  <si>
    <t>C-M-0.7</t>
    <phoneticPr fontId="1" type="noConversion"/>
  </si>
  <si>
    <t>C-L-0.4</t>
    <phoneticPr fontId="1" type="noConversion"/>
  </si>
  <si>
    <t>C-L-0.7</t>
    <phoneticPr fontId="1" type="noConversion"/>
  </si>
  <si>
    <t>E-S-0.4</t>
    <phoneticPr fontId="1" type="noConversion"/>
  </si>
  <si>
    <t>E-M-0.4</t>
    <phoneticPr fontId="1" type="noConversion"/>
  </si>
  <si>
    <t>E-S-0.7</t>
    <phoneticPr fontId="1" type="noConversion"/>
  </si>
  <si>
    <t>E-M-0.7</t>
    <phoneticPr fontId="1" type="noConversion"/>
  </si>
  <si>
    <t>E-L-0.4</t>
    <phoneticPr fontId="1" type="noConversion"/>
  </si>
  <si>
    <t>E-L-0.7</t>
    <phoneticPr fontId="1" type="noConversion"/>
  </si>
  <si>
    <t>E-L-1.0</t>
    <phoneticPr fontId="1" type="noConversion"/>
  </si>
  <si>
    <t>L-S-0.4</t>
    <phoneticPr fontId="1" type="noConversion"/>
  </si>
  <si>
    <t>L-S-0.7</t>
    <phoneticPr fontId="1" type="noConversion"/>
  </si>
  <si>
    <t>L-S-1.0</t>
    <phoneticPr fontId="1" type="noConversion"/>
  </si>
  <si>
    <t>L-M-0.4</t>
    <phoneticPr fontId="1" type="noConversion"/>
  </si>
  <si>
    <t>L-M-0.7</t>
    <phoneticPr fontId="1" type="noConversion"/>
  </si>
  <si>
    <t>L-M-1.0</t>
    <phoneticPr fontId="1" type="noConversion"/>
  </si>
  <si>
    <t>L-L-0.4</t>
    <phoneticPr fontId="1" type="noConversion"/>
  </si>
  <si>
    <t>L-L-0.7</t>
    <phoneticPr fontId="1" type="noConversion"/>
  </si>
  <si>
    <t>L-L-1.0</t>
    <phoneticPr fontId="1" type="noConversion"/>
  </si>
  <si>
    <t>E-M-1.0</t>
    <phoneticPr fontId="1" type="noConversion"/>
  </si>
  <si>
    <t>E-S-1.0</t>
    <phoneticPr fontId="1" type="noConversion"/>
  </si>
  <si>
    <t>C-M-1.0</t>
    <phoneticPr fontId="1" type="noConversion"/>
  </si>
  <si>
    <t>C-S-1.0</t>
    <phoneticPr fontId="1" type="noConversion"/>
  </si>
  <si>
    <t>M-L-1.0</t>
    <phoneticPr fontId="1" type="noConversion"/>
  </si>
  <si>
    <t>M-M-1.0</t>
    <phoneticPr fontId="1" type="noConversion"/>
  </si>
  <si>
    <t>M-S-1.0</t>
    <phoneticPr fontId="1" type="noConversion"/>
  </si>
  <si>
    <t>C-L-1.0</t>
    <phoneticPr fontId="1" type="noConversion"/>
  </si>
  <si>
    <t>HGA</t>
    <phoneticPr fontId="1" type="noConversion"/>
  </si>
  <si>
    <t>MOELS</t>
    <phoneticPr fontId="1" type="noConversion"/>
  </si>
  <si>
    <t>HGA</t>
    <phoneticPr fontId="1" type="noConversion"/>
  </si>
  <si>
    <t>LWSGA</t>
    <phoneticPr fontId="1" type="noConversion"/>
  </si>
  <si>
    <t>LWSGA</t>
    <phoneticPr fontId="1" type="noConversion"/>
  </si>
  <si>
    <t>CGA</t>
    <phoneticPr fontId="1" type="noConversion"/>
  </si>
  <si>
    <t>CGA</t>
    <phoneticPr fontId="1" type="noConversion"/>
  </si>
  <si>
    <t>HPSO</t>
    <phoneticPr fontId="1" type="noConversion"/>
  </si>
  <si>
    <t>HPSO</t>
    <phoneticPr fontId="1" type="noConversion"/>
  </si>
  <si>
    <t>ADBRKGA</t>
    <phoneticPr fontId="1" type="noConversion"/>
  </si>
  <si>
    <t>ADBRKGA</t>
    <phoneticPr fontId="1" type="noConversion"/>
  </si>
  <si>
    <t>max-rt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</si>
</sst>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color rgb="FF000000"/>
      <name val="宋体"/>
      <family val="3"/>
      <charset val="134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Times New Roman"/>
      <family val="1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>
      <alignment vertical="center"/>
    </xf>
    <xf numFmtId="176" fontId="8" fillId="0" borderId="0" xfId="0" applyNumberFormat="1" applyFont="1">
      <alignment vertical="center"/>
    </xf>
    <xf numFmtId="0" fontId="7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1"/>
  <sheetViews>
    <sheetView tabSelected="1" zoomScale="75" zoomScaleNormal="75" workbookViewId="0">
      <selection activeCell="I37" sqref="I37"/>
    </sheetView>
  </sheetViews>
  <sheetFormatPr defaultRowHeight="15" x14ac:dyDescent="0.2"/>
  <cols>
    <col min="1" max="1" width="12.125" style="4" bestFit="1" customWidth="1"/>
    <col min="2" max="3" width="4.5" style="4" bestFit="1" customWidth="1"/>
    <col min="4" max="4" width="8.375" style="4" customWidth="1"/>
    <col min="5" max="5" width="8.875" style="4" customWidth="1"/>
    <col min="6" max="6" width="8.125" style="4" customWidth="1"/>
    <col min="7" max="7" width="8.25" style="4" customWidth="1"/>
    <col min="8" max="8" width="9" style="1"/>
    <col min="9" max="9" width="9" style="6"/>
    <col min="10" max="12" width="9" style="3"/>
    <col min="13" max="13" width="9.125" style="3" bestFit="1" customWidth="1"/>
  </cols>
  <sheetData>
    <row r="1" spans="1:15" ht="14.25" x14ac:dyDescent="0.2">
      <c r="D1" s="7" t="s">
        <v>40</v>
      </c>
      <c r="E1" s="7" t="s">
        <v>41</v>
      </c>
      <c r="F1" s="7" t="s">
        <v>44</v>
      </c>
      <c r="G1" s="7" t="s">
        <v>47</v>
      </c>
      <c r="H1" s="7"/>
      <c r="I1" s="8" t="s">
        <v>51</v>
      </c>
      <c r="J1" s="9" t="str">
        <f>D1</f>
        <v>HGA</v>
      </c>
      <c r="K1" s="9" t="str">
        <f>E1</f>
        <v>MOELS</v>
      </c>
      <c r="L1" s="9" t="str">
        <f>F1</f>
        <v>LWSGA</v>
      </c>
      <c r="M1" s="9" t="str">
        <f>G1</f>
        <v>HPSO</v>
      </c>
    </row>
    <row r="2" spans="1:15" ht="14.25" x14ac:dyDescent="0.2">
      <c r="A2" s="4" t="s">
        <v>0</v>
      </c>
      <c r="B2" s="4">
        <v>25</v>
      </c>
      <c r="C2" s="4">
        <v>0.4</v>
      </c>
      <c r="D2" s="7">
        <v>0.49115999999999999</v>
      </c>
      <c r="E2" s="7">
        <v>0.25115999999999999</v>
      </c>
      <c r="F2" s="7">
        <v>0.37339</v>
      </c>
      <c r="G2" s="7">
        <v>0.17039000000000001</v>
      </c>
      <c r="H2" s="7" t="s">
        <v>4</v>
      </c>
      <c r="I2" s="8">
        <f>MAX(J2:M2)</f>
        <v>0.57057500000000005</v>
      </c>
      <c r="J2" s="9">
        <f>AVERAGE(D2:D11)</f>
        <v>0.57057500000000005</v>
      </c>
      <c r="K2" s="9">
        <f>AVERAGE(E2:E11)</f>
        <v>0.26173599999999997</v>
      </c>
      <c r="L2" s="9">
        <f>AVERAGE(F2:F11)</f>
        <v>0.36995699999999992</v>
      </c>
      <c r="M2" s="9">
        <f>AVERAGE(G2:G11)</f>
        <v>0.18172900000000003</v>
      </c>
      <c r="N2" s="2"/>
      <c r="O2" s="2"/>
    </row>
    <row r="3" spans="1:15" ht="14.25" x14ac:dyDescent="0.2">
      <c r="A3" s="4" t="s">
        <v>0</v>
      </c>
      <c r="B3" s="4">
        <v>25</v>
      </c>
      <c r="C3" s="4">
        <v>0.4</v>
      </c>
      <c r="D3" s="7">
        <v>0.62810999999999995</v>
      </c>
      <c r="E3" s="7">
        <v>0.24954000000000001</v>
      </c>
      <c r="F3" s="7">
        <v>0.36786999999999997</v>
      </c>
      <c r="G3" s="7">
        <v>0.16855999999999999</v>
      </c>
      <c r="H3" s="7" t="s">
        <v>5</v>
      </c>
      <c r="I3" s="8">
        <f t="shared" ref="I3:I37" si="0">MAX(J3:M3)</f>
        <v>0.86799099999999996</v>
      </c>
      <c r="J3" s="9">
        <f>AVERAGE(D12:D21)</f>
        <v>0.86799099999999996</v>
      </c>
      <c r="K3" s="9">
        <f>AVERAGE(E12:E21)</f>
        <v>0.46868800000000005</v>
      </c>
      <c r="L3" s="9">
        <f>AVERAGE(F12:F21)</f>
        <v>0.76374000000000009</v>
      </c>
      <c r="M3" s="9">
        <f>AVERAGE(G12:G21)</f>
        <v>0.43903999999999999</v>
      </c>
      <c r="N3" s="2"/>
      <c r="O3" s="2"/>
    </row>
    <row r="4" spans="1:15" ht="14.25" x14ac:dyDescent="0.2">
      <c r="A4" s="4" t="s">
        <v>0</v>
      </c>
      <c r="B4" s="4">
        <v>25</v>
      </c>
      <c r="C4" s="4">
        <v>0.4</v>
      </c>
      <c r="D4" s="7">
        <v>0.58245999999999998</v>
      </c>
      <c r="E4" s="7">
        <v>0.24908</v>
      </c>
      <c r="F4" s="7">
        <v>0.34543000000000001</v>
      </c>
      <c r="G4" s="7">
        <v>0.20091999999999999</v>
      </c>
      <c r="H4" s="7" t="s">
        <v>38</v>
      </c>
      <c r="I4" s="8">
        <f t="shared" si="0"/>
        <v>1.217182</v>
      </c>
      <c r="J4" s="9">
        <f>AVERAGE(D22:D31)</f>
        <v>0.89652700000000007</v>
      </c>
      <c r="K4" s="9">
        <f>AVERAGE(E22:E31)</f>
        <v>0.83201700000000012</v>
      </c>
      <c r="L4" s="9">
        <f>AVERAGE(F22:F31)</f>
        <v>1.217182</v>
      </c>
      <c r="M4" s="9">
        <f>AVERAGE(G22:G31)</f>
        <v>0.79616000000000009</v>
      </c>
      <c r="N4" s="2"/>
      <c r="O4" s="2"/>
    </row>
    <row r="5" spans="1:15" ht="14.25" x14ac:dyDescent="0.2">
      <c r="A5" s="4" t="s">
        <v>0</v>
      </c>
      <c r="B5" s="4">
        <v>25</v>
      </c>
      <c r="C5" s="4">
        <v>0.4</v>
      </c>
      <c r="D5" s="7">
        <v>0.60285999999999995</v>
      </c>
      <c r="E5" s="7">
        <v>0.24898000000000001</v>
      </c>
      <c r="F5" s="7">
        <v>0.31833</v>
      </c>
      <c r="G5" s="7">
        <v>0.24385000000000001</v>
      </c>
      <c r="H5" s="7" t="s">
        <v>6</v>
      </c>
      <c r="I5" s="8">
        <f t="shared" si="0"/>
        <v>1.4295699999999998</v>
      </c>
      <c r="J5" s="9">
        <f>AVERAGE(D32:D41)</f>
        <v>1.4295699999999998</v>
      </c>
      <c r="K5" s="9">
        <f>AVERAGE(E32:E41)</f>
        <v>0.68280499999999988</v>
      </c>
      <c r="L5" s="9">
        <f>AVERAGE(F32:F41)</f>
        <v>1.303885</v>
      </c>
      <c r="M5" s="9">
        <f>AVERAGE(G32:G41)</f>
        <v>0.800902</v>
      </c>
      <c r="N5" s="2"/>
      <c r="O5" s="2"/>
    </row>
    <row r="6" spans="1:15" ht="14.25" x14ac:dyDescent="0.2">
      <c r="A6" s="4" t="s">
        <v>0</v>
      </c>
      <c r="B6" s="4">
        <v>25</v>
      </c>
      <c r="C6" s="4">
        <v>0.4</v>
      </c>
      <c r="D6" s="7">
        <v>0.55308999999999997</v>
      </c>
      <c r="E6" s="7">
        <v>0.24976999999999999</v>
      </c>
      <c r="F6" s="7">
        <v>0.30692999999999998</v>
      </c>
      <c r="G6" s="7">
        <v>0.15984999999999999</v>
      </c>
      <c r="H6" s="7" t="s">
        <v>7</v>
      </c>
      <c r="I6" s="8">
        <f t="shared" si="0"/>
        <v>2.3698999999999999</v>
      </c>
      <c r="J6" s="9">
        <f>AVERAGE(D42:D51)</f>
        <v>2.3698999999999999</v>
      </c>
      <c r="K6" s="9">
        <f>AVERAGE(E42:E51)</f>
        <v>1.5395749999999997</v>
      </c>
      <c r="L6" s="9">
        <f>AVERAGE(F42:F51)</f>
        <v>1.8539569999999999</v>
      </c>
      <c r="M6" s="9">
        <f>AVERAGE(G42:G51)</f>
        <v>1.444067</v>
      </c>
      <c r="N6" s="2"/>
      <c r="O6" s="2"/>
    </row>
    <row r="7" spans="1:15" ht="14.25" x14ac:dyDescent="0.2">
      <c r="A7" s="4" t="s">
        <v>0</v>
      </c>
      <c r="B7" s="4">
        <v>25</v>
      </c>
      <c r="C7" s="4">
        <v>0.4</v>
      </c>
      <c r="D7" s="7">
        <v>0.54991999999999996</v>
      </c>
      <c r="E7" s="7">
        <v>0.30770999999999998</v>
      </c>
      <c r="F7" s="7">
        <v>0.51734999999999998</v>
      </c>
      <c r="G7" s="7">
        <v>0.17449000000000001</v>
      </c>
      <c r="H7" s="7" t="s">
        <v>37</v>
      </c>
      <c r="I7" s="8">
        <f t="shared" si="0"/>
        <v>3.1960109999999999</v>
      </c>
      <c r="J7" s="9">
        <f>AVERAGE(D52:D61)</f>
        <v>2.6525910000000001</v>
      </c>
      <c r="K7" s="9">
        <f>AVERAGE(E52:E61)</f>
        <v>2.3503890000000003</v>
      </c>
      <c r="L7" s="9">
        <f>AVERAGE(F52:F61)</f>
        <v>3.1960109999999999</v>
      </c>
      <c r="M7" s="9">
        <f>AVERAGE(G52:G61)</f>
        <v>2.3582609999999997</v>
      </c>
      <c r="N7" s="2"/>
      <c r="O7" s="2"/>
    </row>
    <row r="8" spans="1:15" ht="14.25" x14ac:dyDescent="0.2">
      <c r="A8" s="4" t="s">
        <v>0</v>
      </c>
      <c r="B8" s="4">
        <v>25</v>
      </c>
      <c r="C8" s="4">
        <v>0.4</v>
      </c>
      <c r="D8" s="7">
        <v>0.58718999999999999</v>
      </c>
      <c r="E8" s="7">
        <v>0.31517000000000001</v>
      </c>
      <c r="F8" s="7">
        <v>0.33166000000000001</v>
      </c>
      <c r="G8" s="7">
        <v>0.16619</v>
      </c>
      <c r="H8" s="7" t="s">
        <v>8</v>
      </c>
      <c r="I8" s="8">
        <f t="shared" si="0"/>
        <v>2.073337</v>
      </c>
      <c r="J8" s="9">
        <f>AVERAGE(D62:D71)</f>
        <v>1.8573259999999998</v>
      </c>
      <c r="K8" s="9">
        <f>AVERAGE(E62:E71)</f>
        <v>1.1235789999999999</v>
      </c>
      <c r="L8" s="9">
        <f>AVERAGE(F62:F71)</f>
        <v>2.073337</v>
      </c>
      <c r="M8" s="9">
        <f>AVERAGE(G62:G71)</f>
        <v>1.382093</v>
      </c>
      <c r="N8" s="2"/>
      <c r="O8" s="2"/>
    </row>
    <row r="9" spans="1:15" ht="14.25" x14ac:dyDescent="0.2">
      <c r="A9" s="4" t="s">
        <v>0</v>
      </c>
      <c r="B9" s="4">
        <v>25</v>
      </c>
      <c r="C9" s="4">
        <v>0.4</v>
      </c>
      <c r="D9" s="7">
        <v>0.57250000000000001</v>
      </c>
      <c r="E9" s="7">
        <v>0.24886</v>
      </c>
      <c r="F9" s="7">
        <v>0.38318000000000002</v>
      </c>
      <c r="G9" s="7">
        <v>0.17491000000000001</v>
      </c>
      <c r="H9" s="7" t="s">
        <v>9</v>
      </c>
      <c r="I9" s="8">
        <f t="shared" si="0"/>
        <v>5.7637540000000005</v>
      </c>
      <c r="J9" s="9">
        <f>AVERAGE(D72:D81)</f>
        <v>3.6610900000000002</v>
      </c>
      <c r="K9" s="9">
        <f>AVERAGE(E72:E81)</f>
        <v>5.7637540000000005</v>
      </c>
      <c r="L9" s="9">
        <f>AVERAGE(F72:F81)</f>
        <v>3.6897489999999999</v>
      </c>
      <c r="M9" s="9">
        <f>AVERAGE(G72:G81)</f>
        <v>4.6619219999999997</v>
      </c>
      <c r="N9" s="2"/>
      <c r="O9" s="2"/>
    </row>
    <row r="10" spans="1:15" ht="14.25" x14ac:dyDescent="0.2">
      <c r="A10" s="4" t="s">
        <v>0</v>
      </c>
      <c r="B10" s="4">
        <v>25</v>
      </c>
      <c r="C10" s="4">
        <v>0.4</v>
      </c>
      <c r="D10" s="7">
        <v>0.61417999999999995</v>
      </c>
      <c r="E10" s="7">
        <v>0.24851999999999999</v>
      </c>
      <c r="F10" s="7">
        <v>0.33245999999999998</v>
      </c>
      <c r="G10" s="7">
        <v>0.18414</v>
      </c>
      <c r="H10" s="7" t="s">
        <v>36</v>
      </c>
      <c r="I10" s="8">
        <f t="shared" si="0"/>
        <v>9.067755</v>
      </c>
      <c r="J10" s="9">
        <f>AVERAGE(D82:D91)</f>
        <v>4.0679780000000001</v>
      </c>
      <c r="K10" s="9">
        <f>AVERAGE(E82:E91)</f>
        <v>9.067755</v>
      </c>
      <c r="L10" s="9">
        <f>AVERAGE(F82:F91)</f>
        <v>5.139346999999999</v>
      </c>
      <c r="M10" s="9">
        <f>AVERAGE(G82:G91)</f>
        <v>7.992973000000001</v>
      </c>
      <c r="N10" s="2"/>
      <c r="O10" s="2"/>
    </row>
    <row r="11" spans="1:15" ht="14.25" x14ac:dyDescent="0.2">
      <c r="A11" s="4" t="s">
        <v>0</v>
      </c>
      <c r="B11" s="4">
        <v>25</v>
      </c>
      <c r="C11" s="4">
        <v>0.4</v>
      </c>
      <c r="D11" s="7">
        <v>0.52427999999999997</v>
      </c>
      <c r="E11" s="7">
        <v>0.24857000000000001</v>
      </c>
      <c r="F11" s="7">
        <v>0.42297000000000001</v>
      </c>
      <c r="G11" s="7">
        <v>0.17399000000000001</v>
      </c>
      <c r="H11" s="7" t="s">
        <v>10</v>
      </c>
      <c r="I11" s="8">
        <f t="shared" si="0"/>
        <v>0.61430200000000001</v>
      </c>
      <c r="J11" s="9">
        <f>AVERAGE(D92:D101)</f>
        <v>0.61430200000000001</v>
      </c>
      <c r="K11" s="9">
        <f>AVERAGE(E92:E101)</f>
        <v>0.31681999999999999</v>
      </c>
      <c r="L11" s="9">
        <f>AVERAGE(F92:F101)</f>
        <v>0.44543200000000011</v>
      </c>
      <c r="M11" s="9">
        <f>AVERAGE(G92:G101)</f>
        <v>0.23052099999999998</v>
      </c>
      <c r="N11" s="2"/>
      <c r="O11" s="2"/>
    </row>
    <row r="12" spans="1:15" ht="14.25" x14ac:dyDescent="0.2">
      <c r="A12" s="4" t="s">
        <v>0</v>
      </c>
      <c r="B12" s="4">
        <v>25</v>
      </c>
      <c r="C12" s="4">
        <v>0.7</v>
      </c>
      <c r="D12" s="7">
        <v>0.78927000000000003</v>
      </c>
      <c r="E12" s="7">
        <v>0.40449000000000002</v>
      </c>
      <c r="F12" s="7">
        <v>0.73780000000000001</v>
      </c>
      <c r="G12" s="7">
        <v>0.35269</v>
      </c>
      <c r="H12" s="7" t="s">
        <v>11</v>
      </c>
      <c r="I12" s="8">
        <f t="shared" si="0"/>
        <v>1.104384</v>
      </c>
      <c r="J12" s="9">
        <f>AVERAGE(D102:D111)</f>
        <v>1.104384</v>
      </c>
      <c r="K12" s="9">
        <f>AVERAGE(E102:E111)</f>
        <v>0.541995</v>
      </c>
      <c r="L12" s="9">
        <f>AVERAGE(F102:F111)</f>
        <v>0.99129500000000004</v>
      </c>
      <c r="M12" s="9">
        <f>AVERAGE(G102:G111)</f>
        <v>0.49832400000000004</v>
      </c>
      <c r="N12" s="2"/>
      <c r="O12" s="2"/>
    </row>
    <row r="13" spans="1:15" ht="14.25" x14ac:dyDescent="0.2">
      <c r="A13" s="4" t="s">
        <v>0</v>
      </c>
      <c r="B13" s="4">
        <v>25</v>
      </c>
      <c r="C13" s="4">
        <v>0.7</v>
      </c>
      <c r="D13" s="7">
        <v>1.2143999999999999</v>
      </c>
      <c r="E13" s="7">
        <v>0.44735000000000003</v>
      </c>
      <c r="F13" s="7">
        <v>0.98736000000000002</v>
      </c>
      <c r="G13" s="7">
        <v>0.35372999999999999</v>
      </c>
      <c r="H13" s="7" t="s">
        <v>35</v>
      </c>
      <c r="I13" s="8">
        <f t="shared" si="0"/>
        <v>1.6032610000000003</v>
      </c>
      <c r="J13" s="9">
        <f>AVERAGE(D112:D121)</f>
        <v>1.6032610000000003</v>
      </c>
      <c r="K13" s="9">
        <f>AVERAGE(E112:E121)</f>
        <v>0.77622899999999995</v>
      </c>
      <c r="L13" s="9">
        <f>AVERAGE(F112:F121)</f>
        <v>1.3719610000000002</v>
      </c>
      <c r="M13" s="9">
        <f>AVERAGE(G112:G121)</f>
        <v>0.72243400000000002</v>
      </c>
      <c r="N13" s="2"/>
      <c r="O13" s="2"/>
    </row>
    <row r="14" spans="1:15" ht="14.25" x14ac:dyDescent="0.2">
      <c r="A14" s="4" t="s">
        <v>0</v>
      </c>
      <c r="B14" s="4">
        <v>25</v>
      </c>
      <c r="C14" s="4">
        <v>0.7</v>
      </c>
      <c r="D14" s="7">
        <v>0.95582</v>
      </c>
      <c r="E14" s="7">
        <v>0.48209000000000002</v>
      </c>
      <c r="F14" s="7">
        <v>1.42214</v>
      </c>
      <c r="G14" s="7">
        <v>0.42266999999999999</v>
      </c>
      <c r="H14" s="7" t="s">
        <v>12</v>
      </c>
      <c r="I14" s="8">
        <f t="shared" si="0"/>
        <v>0.96487400000000001</v>
      </c>
      <c r="J14" s="9">
        <f>AVERAGE(D122:D131)</f>
        <v>0.96487400000000001</v>
      </c>
      <c r="K14" s="9">
        <f>AVERAGE(E122:E131)</f>
        <v>0.54233200000000004</v>
      </c>
      <c r="L14" s="9">
        <f>AVERAGE(F122:F131)</f>
        <v>0.461121</v>
      </c>
      <c r="M14" s="9">
        <f>AVERAGE(G122:G131)</f>
        <v>0.39677599999999996</v>
      </c>
      <c r="N14" s="2"/>
      <c r="O14" s="2"/>
    </row>
    <row r="15" spans="1:15" ht="14.25" x14ac:dyDescent="0.2">
      <c r="A15" s="4" t="s">
        <v>0</v>
      </c>
      <c r="B15" s="4">
        <v>25</v>
      </c>
      <c r="C15" s="4">
        <v>0.7</v>
      </c>
      <c r="D15" s="7">
        <v>0.83240999999999998</v>
      </c>
      <c r="E15" s="7">
        <v>0.44311</v>
      </c>
      <c r="F15" s="7">
        <v>0.71914999999999996</v>
      </c>
      <c r="G15" s="7">
        <v>0.52720999999999996</v>
      </c>
      <c r="H15" s="7" t="s">
        <v>13</v>
      </c>
      <c r="I15" s="8">
        <f t="shared" si="0"/>
        <v>2.5168109999999997</v>
      </c>
      <c r="J15" s="9">
        <f>AVERAGE(D132:D141)</f>
        <v>2.5168109999999997</v>
      </c>
      <c r="K15" s="9">
        <f>AVERAGE(E132:E141)</f>
        <v>0.91094500000000012</v>
      </c>
      <c r="L15" s="9">
        <f>AVERAGE(F132:F141)</f>
        <v>1.7100269999999997</v>
      </c>
      <c r="M15" s="9">
        <f>AVERAGE(G132:G141)</f>
        <v>1.392711</v>
      </c>
      <c r="N15" s="2"/>
      <c r="O15" s="2"/>
    </row>
    <row r="16" spans="1:15" ht="14.25" x14ac:dyDescent="0.2">
      <c r="A16" s="4" t="s">
        <v>0</v>
      </c>
      <c r="B16" s="4">
        <v>25</v>
      </c>
      <c r="C16" s="4">
        <v>0.7</v>
      </c>
      <c r="D16" s="7">
        <v>1.0507599999999999</v>
      </c>
      <c r="E16" s="7">
        <v>0.42992000000000002</v>
      </c>
      <c r="F16" s="7">
        <v>0.47327000000000002</v>
      </c>
      <c r="G16" s="7">
        <v>0.31877</v>
      </c>
      <c r="H16" s="7" t="s">
        <v>34</v>
      </c>
      <c r="I16" s="8">
        <f t="shared" si="0"/>
        <v>3.2938289999999997</v>
      </c>
      <c r="J16" s="9">
        <f>AVERAGE(D142:D151)</f>
        <v>2.5070430000000004</v>
      </c>
      <c r="K16" s="9">
        <f>AVERAGE(E142:E151)</f>
        <v>2.4680960000000001</v>
      </c>
      <c r="L16" s="9">
        <f>AVERAGE(F142:F151)</f>
        <v>3.2938289999999997</v>
      </c>
      <c r="M16" s="9">
        <f>AVERAGE(G142:G151)</f>
        <v>1.9581969999999997</v>
      </c>
      <c r="N16" s="2"/>
      <c r="O16" s="2"/>
    </row>
    <row r="17" spans="1:15" ht="14.25" x14ac:dyDescent="0.2">
      <c r="A17" s="4" t="s">
        <v>0</v>
      </c>
      <c r="B17" s="4">
        <v>25</v>
      </c>
      <c r="C17" s="4">
        <v>0.7</v>
      </c>
      <c r="D17" s="7">
        <v>0.80156000000000005</v>
      </c>
      <c r="E17" s="7">
        <v>0.4118</v>
      </c>
      <c r="F17" s="7">
        <v>0.95423999999999998</v>
      </c>
      <c r="G17" s="7">
        <v>0.64405999999999997</v>
      </c>
      <c r="H17" s="7" t="s">
        <v>14</v>
      </c>
      <c r="I17" s="8">
        <f t="shared" si="0"/>
        <v>2.0118809999999998</v>
      </c>
      <c r="J17" s="9">
        <f>AVERAGE(D152:D161)</f>
        <v>1.9357490000000002</v>
      </c>
      <c r="K17" s="9">
        <f>AVERAGE(E152:E161)</f>
        <v>1.1207820000000002</v>
      </c>
      <c r="L17" s="9">
        <f>AVERAGE(F152:F161)</f>
        <v>2.0118809999999998</v>
      </c>
      <c r="M17" s="9">
        <f>AVERAGE(G152:G161)</f>
        <v>1.783296</v>
      </c>
      <c r="N17" s="2"/>
      <c r="O17" s="2"/>
    </row>
    <row r="18" spans="1:15" ht="14.25" x14ac:dyDescent="0.2">
      <c r="A18" s="4" t="s">
        <v>0</v>
      </c>
      <c r="B18" s="4">
        <v>25</v>
      </c>
      <c r="C18" s="4">
        <v>0.7</v>
      </c>
      <c r="D18" s="7">
        <v>0.77827999999999997</v>
      </c>
      <c r="E18" s="7">
        <v>0.48505999999999999</v>
      </c>
      <c r="F18" s="7">
        <v>0.65544999999999998</v>
      </c>
      <c r="G18" s="7">
        <v>0.58821000000000001</v>
      </c>
      <c r="H18" s="7" t="s">
        <v>15</v>
      </c>
      <c r="I18" s="8">
        <f t="shared" si="0"/>
        <v>6.8633719999999983</v>
      </c>
      <c r="J18" s="9">
        <f>AVERAGE(D162:D171)</f>
        <v>4.7866550000000005</v>
      </c>
      <c r="K18" s="9">
        <f>AVERAGE(E162:E171)</f>
        <v>4.1579290000000002</v>
      </c>
      <c r="L18" s="9">
        <f>AVERAGE(F162:F171)</f>
        <v>6.8633719999999983</v>
      </c>
      <c r="M18" s="9">
        <f>AVERAGE(G162:G171)</f>
        <v>4.1136749999999997</v>
      </c>
      <c r="N18" s="2"/>
      <c r="O18" s="2"/>
    </row>
    <row r="19" spans="1:15" ht="14.25" x14ac:dyDescent="0.2">
      <c r="A19" s="4" t="s">
        <v>0</v>
      </c>
      <c r="B19" s="4">
        <v>25</v>
      </c>
      <c r="C19" s="4">
        <v>0.7</v>
      </c>
      <c r="D19" s="7">
        <v>0.77073000000000003</v>
      </c>
      <c r="E19" s="7">
        <v>0.49323</v>
      </c>
      <c r="F19" s="7">
        <v>0.58214999999999995</v>
      </c>
      <c r="G19" s="7">
        <v>0.55935999999999997</v>
      </c>
      <c r="H19" s="7" t="s">
        <v>39</v>
      </c>
      <c r="I19" s="8">
        <f t="shared" si="0"/>
        <v>9.7661449999999999</v>
      </c>
      <c r="J19" s="9">
        <f>AVERAGE(D172:D181)</f>
        <v>4.325933</v>
      </c>
      <c r="K19" s="9">
        <f>AVERAGE(E172:E181)</f>
        <v>9.7661449999999999</v>
      </c>
      <c r="L19" s="9">
        <f>AVERAGE(F172:F181)</f>
        <v>7.2583709999999995</v>
      </c>
      <c r="M19" s="9">
        <f>AVERAGE(G172:G181)</f>
        <v>7.5868419999999999</v>
      </c>
      <c r="N19" s="2"/>
      <c r="O19" s="2"/>
    </row>
    <row r="20" spans="1:15" ht="14.25" x14ac:dyDescent="0.2">
      <c r="A20" s="4" t="s">
        <v>0</v>
      </c>
      <c r="B20" s="4">
        <v>25</v>
      </c>
      <c r="C20" s="4">
        <v>0.7</v>
      </c>
      <c r="D20" s="7">
        <v>0.79395000000000004</v>
      </c>
      <c r="E20" s="7">
        <v>0.44812999999999997</v>
      </c>
      <c r="F20" s="7">
        <v>0.60123000000000004</v>
      </c>
      <c r="G20" s="7">
        <v>0.33878000000000003</v>
      </c>
      <c r="H20" s="7" t="s">
        <v>16</v>
      </c>
      <c r="I20" s="8">
        <f t="shared" si="0"/>
        <v>0.531721</v>
      </c>
      <c r="J20" s="9">
        <f>AVERAGE(D182:D191)</f>
        <v>0.531721</v>
      </c>
      <c r="K20" s="9">
        <f>AVERAGE(E182:E191)</f>
        <v>0.23039599999999999</v>
      </c>
      <c r="L20" s="9">
        <f>AVERAGE(F182:F191)</f>
        <v>0.27312799999999993</v>
      </c>
      <c r="M20" s="9">
        <f>AVERAGE(G182:G191)</f>
        <v>0.15329799999999999</v>
      </c>
      <c r="N20" s="2"/>
      <c r="O20" s="2"/>
    </row>
    <row r="21" spans="1:15" ht="14.25" x14ac:dyDescent="0.2">
      <c r="A21" s="4" t="s">
        <v>0</v>
      </c>
      <c r="B21" s="4">
        <v>25</v>
      </c>
      <c r="C21" s="4">
        <v>0.7</v>
      </c>
      <c r="D21" s="7">
        <v>0.69272999999999996</v>
      </c>
      <c r="E21" s="7">
        <v>0.64170000000000005</v>
      </c>
      <c r="F21" s="7">
        <v>0.50461</v>
      </c>
      <c r="G21" s="7">
        <v>0.28492000000000001</v>
      </c>
      <c r="H21" s="7" t="s">
        <v>18</v>
      </c>
      <c r="I21" s="8">
        <f t="shared" si="0"/>
        <v>0.888069</v>
      </c>
      <c r="J21" s="9">
        <f>AVERAGE(D192:D201)</f>
        <v>0.888069</v>
      </c>
      <c r="K21" s="9">
        <f>AVERAGE(E192:E201)</f>
        <v>0.52302899999999997</v>
      </c>
      <c r="L21" s="9">
        <f>AVERAGE(F192:F201)</f>
        <v>0.629575</v>
      </c>
      <c r="M21" s="9">
        <f>AVERAGE(G192:G201)</f>
        <v>0.46912500000000001</v>
      </c>
      <c r="N21" s="2"/>
      <c r="O21" s="2"/>
    </row>
    <row r="22" spans="1:15" ht="14.25" x14ac:dyDescent="0.2">
      <c r="A22" s="4" t="s">
        <v>0</v>
      </c>
      <c r="B22" s="4">
        <v>25</v>
      </c>
      <c r="C22" s="4">
        <v>1</v>
      </c>
      <c r="D22" s="7">
        <v>0.88055000000000005</v>
      </c>
      <c r="E22" s="7">
        <v>0.76334999999999997</v>
      </c>
      <c r="F22" s="7">
        <v>1.0749299999999999</v>
      </c>
      <c r="G22" s="7">
        <v>0.80057999999999996</v>
      </c>
      <c r="H22" s="7" t="s">
        <v>33</v>
      </c>
      <c r="I22" s="8">
        <f t="shared" si="0"/>
        <v>1.1199050000000002</v>
      </c>
      <c r="J22" s="9">
        <f>AVERAGE(D202:D211)</f>
        <v>1.1199050000000002</v>
      </c>
      <c r="K22" s="9">
        <f>AVERAGE(E202:E211)</f>
        <v>0.68492700000000006</v>
      </c>
      <c r="L22" s="9">
        <f>AVERAGE(F202:F211)</f>
        <v>0.96852400000000016</v>
      </c>
      <c r="M22" s="9">
        <f>AVERAGE(G202:G211)</f>
        <v>0.68532000000000004</v>
      </c>
      <c r="N22" s="2"/>
      <c r="O22" s="2"/>
    </row>
    <row r="23" spans="1:15" ht="14.25" x14ac:dyDescent="0.2">
      <c r="A23" s="4" t="s">
        <v>0</v>
      </c>
      <c r="B23" s="4">
        <v>25</v>
      </c>
      <c r="C23" s="4">
        <v>1</v>
      </c>
      <c r="D23" s="7">
        <v>0.87512999999999996</v>
      </c>
      <c r="E23" s="7">
        <v>0.73273999999999995</v>
      </c>
      <c r="F23" s="7">
        <v>1.18493</v>
      </c>
      <c r="G23" s="7">
        <v>0.70457000000000003</v>
      </c>
      <c r="H23" s="7" t="s">
        <v>17</v>
      </c>
      <c r="I23" s="8">
        <f t="shared" si="0"/>
        <v>1.4165490000000001</v>
      </c>
      <c r="J23" s="9">
        <f>AVERAGE(D212:D221)</f>
        <v>1.4165490000000001</v>
      </c>
      <c r="K23" s="9">
        <f>AVERAGE(E212:E221)</f>
        <v>0.62868299999999988</v>
      </c>
      <c r="L23" s="9">
        <f>AVERAGE(F212:F221)</f>
        <v>1.0044879999999998</v>
      </c>
      <c r="M23" s="9">
        <f>AVERAGE(G212:G221)</f>
        <v>0.76088</v>
      </c>
      <c r="N23" s="2"/>
      <c r="O23" s="2"/>
    </row>
    <row r="24" spans="1:15" ht="14.25" x14ac:dyDescent="0.2">
      <c r="A24" s="4" t="s">
        <v>0</v>
      </c>
      <c r="B24" s="4">
        <v>25</v>
      </c>
      <c r="C24" s="4">
        <v>1</v>
      </c>
      <c r="D24" s="7">
        <v>0.95403000000000004</v>
      </c>
      <c r="E24" s="7">
        <v>1.2982199999999999</v>
      </c>
      <c r="F24" s="7">
        <v>0.70867000000000002</v>
      </c>
      <c r="G24" s="7">
        <v>0.56945999999999997</v>
      </c>
      <c r="H24" s="7" t="s">
        <v>19</v>
      </c>
      <c r="I24" s="8">
        <f t="shared" si="0"/>
        <v>1.9561149999999998</v>
      </c>
      <c r="J24" s="9">
        <f>AVERAGE(D222:D231)</f>
        <v>1.9561149999999998</v>
      </c>
      <c r="K24" s="9">
        <f>AVERAGE(E222:E231)</f>
        <v>1.039701</v>
      </c>
      <c r="L24" s="9">
        <f>AVERAGE(F222:F231)</f>
        <v>1.5401560000000001</v>
      </c>
      <c r="M24" s="9">
        <f>AVERAGE(G222:G231)</f>
        <v>1.2736069999999999</v>
      </c>
      <c r="N24" s="2"/>
      <c r="O24" s="2"/>
    </row>
    <row r="25" spans="1:15" ht="14.25" x14ac:dyDescent="0.2">
      <c r="A25" s="4" t="s">
        <v>0</v>
      </c>
      <c r="B25" s="4">
        <v>25</v>
      </c>
      <c r="C25" s="4">
        <v>1</v>
      </c>
      <c r="D25" s="7">
        <v>0.90356000000000003</v>
      </c>
      <c r="E25" s="7">
        <v>1.0895300000000001</v>
      </c>
      <c r="F25" s="7">
        <v>1.0767899999999999</v>
      </c>
      <c r="G25" s="7">
        <v>0.62016000000000004</v>
      </c>
      <c r="H25" s="7" t="s">
        <v>32</v>
      </c>
      <c r="I25" s="8">
        <f t="shared" si="0"/>
        <v>2.7034500000000001</v>
      </c>
      <c r="J25" s="9">
        <f>AVERAGE(D232:D241)</f>
        <v>2.0039399999999996</v>
      </c>
      <c r="K25" s="9">
        <f>AVERAGE(E232:E241)</f>
        <v>1.5966049999999998</v>
      </c>
      <c r="L25" s="9">
        <f>AVERAGE(F232:F241)</f>
        <v>2.2565409999999999</v>
      </c>
      <c r="M25" s="9">
        <f>AVERAGE(G232:G241)</f>
        <v>2.7034500000000001</v>
      </c>
      <c r="N25" s="2"/>
      <c r="O25" s="2"/>
    </row>
    <row r="26" spans="1:15" ht="14.25" x14ac:dyDescent="0.2">
      <c r="A26" s="4" t="s">
        <v>0</v>
      </c>
      <c r="B26" s="4">
        <v>25</v>
      </c>
      <c r="C26" s="4">
        <v>1</v>
      </c>
      <c r="D26" s="7">
        <v>0.86595999999999995</v>
      </c>
      <c r="E26" s="7">
        <v>0.69926999999999995</v>
      </c>
      <c r="F26" s="7">
        <v>1.8950100000000001</v>
      </c>
      <c r="G26" s="7">
        <v>0.90825</v>
      </c>
      <c r="H26" s="7" t="s">
        <v>20</v>
      </c>
      <c r="I26" s="8">
        <f t="shared" si="0"/>
        <v>3.0042529999999998</v>
      </c>
      <c r="J26" s="9">
        <f>AVERAGE(D242:D251)</f>
        <v>3.0042529999999998</v>
      </c>
      <c r="K26" s="9">
        <f>AVERAGE(E242:E251)</f>
        <v>1.1048450000000001</v>
      </c>
      <c r="L26" s="9">
        <f>AVERAGE(F242:F251)</f>
        <v>1.919813</v>
      </c>
      <c r="M26" s="9">
        <f>AVERAGE(G242:G251)</f>
        <v>2.4042089999999998</v>
      </c>
      <c r="N26" s="2"/>
      <c r="O26" s="2"/>
    </row>
    <row r="27" spans="1:15" ht="14.25" x14ac:dyDescent="0.2">
      <c r="A27" s="4" t="s">
        <v>0</v>
      </c>
      <c r="B27" s="4">
        <v>25</v>
      </c>
      <c r="C27" s="4">
        <v>1</v>
      </c>
      <c r="D27" s="7">
        <v>0.93976999999999999</v>
      </c>
      <c r="E27" s="7">
        <v>0.86129999999999995</v>
      </c>
      <c r="F27" s="7">
        <v>1.1256699999999999</v>
      </c>
      <c r="G27" s="7">
        <v>0.79383999999999999</v>
      </c>
      <c r="H27" s="7" t="s">
        <v>21</v>
      </c>
      <c r="I27" s="8">
        <f t="shared" si="0"/>
        <v>7.3999449999999998</v>
      </c>
      <c r="J27" s="9">
        <f>AVERAGE(D252:D261)</f>
        <v>5.7676700000000007</v>
      </c>
      <c r="K27" s="9">
        <f>AVERAGE(E252:E261)</f>
        <v>7.355989000000001</v>
      </c>
      <c r="L27" s="9">
        <f>AVERAGE(F252:F261)</f>
        <v>7.3999449999999998</v>
      </c>
      <c r="M27" s="9">
        <f>AVERAGE(G252:G261)</f>
        <v>4.751786000000001</v>
      </c>
      <c r="N27" s="2"/>
      <c r="O27" s="2"/>
    </row>
    <row r="28" spans="1:15" ht="14.25" x14ac:dyDescent="0.2">
      <c r="A28" s="4" t="s">
        <v>0</v>
      </c>
      <c r="B28" s="4">
        <v>25</v>
      </c>
      <c r="C28" s="4">
        <v>1</v>
      </c>
      <c r="D28" s="7">
        <v>0.86019000000000001</v>
      </c>
      <c r="E28" s="7">
        <v>0.73768</v>
      </c>
      <c r="F28" s="7">
        <v>1.2513099999999999</v>
      </c>
      <c r="G28" s="7">
        <v>0.66227000000000003</v>
      </c>
      <c r="H28" s="7" t="s">
        <v>22</v>
      </c>
      <c r="I28" s="8">
        <f t="shared" si="0"/>
        <v>13.453436999999999</v>
      </c>
      <c r="J28" s="9">
        <f>AVERAGE(D262:D271)</f>
        <v>4.5356230000000002</v>
      </c>
      <c r="K28" s="9">
        <f>AVERAGE(E262:E271)</f>
        <v>11.840477999999999</v>
      </c>
      <c r="L28" s="9">
        <f>AVERAGE(F262:F271)</f>
        <v>13.453436999999999</v>
      </c>
      <c r="M28" s="9">
        <f>AVERAGE(G262:G271)</f>
        <v>9.575607999999999</v>
      </c>
      <c r="N28" s="2"/>
      <c r="O28" s="2"/>
    </row>
    <row r="29" spans="1:15" ht="14.25" x14ac:dyDescent="0.2">
      <c r="A29" s="4" t="s">
        <v>0</v>
      </c>
      <c r="B29" s="4">
        <v>25</v>
      </c>
      <c r="C29" s="4">
        <v>1</v>
      </c>
      <c r="D29" s="7">
        <v>0.86087000000000002</v>
      </c>
      <c r="E29" s="7">
        <v>0.70586000000000004</v>
      </c>
      <c r="F29" s="7">
        <v>1.3795900000000001</v>
      </c>
      <c r="G29" s="7">
        <v>1.5713900000000001</v>
      </c>
      <c r="H29" s="7" t="s">
        <v>23</v>
      </c>
      <c r="I29" s="8">
        <f t="shared" si="0"/>
        <v>0.60709299999999999</v>
      </c>
      <c r="J29" s="9">
        <f>AVERAGE(D272:D281)</f>
        <v>0.60709299999999999</v>
      </c>
      <c r="K29" s="9">
        <f>AVERAGE(E272:E281)</f>
        <v>0.29607799999999995</v>
      </c>
      <c r="L29" s="9">
        <f>AVERAGE(F272:F281)</f>
        <v>0.355549</v>
      </c>
      <c r="M29" s="9">
        <f>AVERAGE(G272:G281)</f>
        <v>0.22896199999999997</v>
      </c>
      <c r="N29" s="2"/>
      <c r="O29" s="2"/>
    </row>
    <row r="30" spans="1:15" ht="14.25" x14ac:dyDescent="0.2">
      <c r="A30" s="4" t="s">
        <v>0</v>
      </c>
      <c r="B30" s="4">
        <v>25</v>
      </c>
      <c r="C30" s="4">
        <v>1</v>
      </c>
      <c r="D30" s="7">
        <v>0.94269999999999998</v>
      </c>
      <c r="E30" s="7">
        <v>0.73177999999999999</v>
      </c>
      <c r="F30" s="7">
        <v>1.03549</v>
      </c>
      <c r="G30" s="7">
        <v>0.61384000000000005</v>
      </c>
      <c r="H30" s="7" t="s">
        <v>24</v>
      </c>
      <c r="I30" s="8">
        <f t="shared" si="0"/>
        <v>0.85556900000000002</v>
      </c>
      <c r="J30" s="9">
        <f>AVERAGE(D282:D291)</f>
        <v>0.7899989999999999</v>
      </c>
      <c r="K30" s="9">
        <f>AVERAGE(E282:E291)</f>
        <v>0.62349199999999994</v>
      </c>
      <c r="L30" s="9">
        <f>AVERAGE(F282:F291)</f>
        <v>0.85556900000000002</v>
      </c>
      <c r="M30" s="9">
        <f>AVERAGE(G282:G291)</f>
        <v>0.50515500000000002</v>
      </c>
      <c r="N30" s="2"/>
      <c r="O30" s="2"/>
    </row>
    <row r="31" spans="1:15" ht="14.25" x14ac:dyDescent="0.2">
      <c r="A31" s="4" t="s">
        <v>0</v>
      </c>
      <c r="B31" s="4">
        <v>25</v>
      </c>
      <c r="C31" s="4">
        <v>1</v>
      </c>
      <c r="D31" s="7">
        <v>0.88251000000000002</v>
      </c>
      <c r="E31" s="7">
        <v>0.70043999999999995</v>
      </c>
      <c r="F31" s="7">
        <v>1.43943</v>
      </c>
      <c r="G31" s="7">
        <v>0.71723999999999999</v>
      </c>
      <c r="H31" s="7" t="s">
        <v>25</v>
      </c>
      <c r="I31" s="8">
        <f t="shared" si="0"/>
        <v>1.6060190000000003</v>
      </c>
      <c r="J31" s="9">
        <f>AVERAGE(D292:D301)</f>
        <v>1.6060190000000003</v>
      </c>
      <c r="K31" s="9">
        <f>AVERAGE(E292:E301)</f>
        <v>1.0270509999999999</v>
      </c>
      <c r="L31" s="9">
        <f>AVERAGE(F292:F301)</f>
        <v>1.467894</v>
      </c>
      <c r="M31" s="9">
        <f>AVERAGE(G292:G301)</f>
        <v>1.0698639999999999</v>
      </c>
      <c r="N31" s="2"/>
      <c r="O31" s="2"/>
    </row>
    <row r="32" spans="1:15" ht="14.25" x14ac:dyDescent="0.2">
      <c r="A32" s="4" t="s">
        <v>0</v>
      </c>
      <c r="B32" s="4">
        <v>50</v>
      </c>
      <c r="C32" s="4">
        <v>0.4</v>
      </c>
      <c r="D32" s="7">
        <v>1.5898399999999999</v>
      </c>
      <c r="E32" s="7">
        <v>0.80513000000000001</v>
      </c>
      <c r="F32" s="7">
        <v>1.9733799999999999</v>
      </c>
      <c r="G32" s="7">
        <v>0.78791999999999995</v>
      </c>
      <c r="H32" s="7" t="s">
        <v>26</v>
      </c>
      <c r="I32" s="8">
        <f t="shared" si="0"/>
        <v>1.3467910000000001</v>
      </c>
      <c r="J32" s="9">
        <f>AVERAGE(D302:D311)</f>
        <v>1.3467910000000001</v>
      </c>
      <c r="K32" s="9">
        <f>AVERAGE(E302:E311)</f>
        <v>0.80255200000000004</v>
      </c>
      <c r="L32" s="9">
        <f>AVERAGE(F302:F311)</f>
        <v>0.8117939999999999</v>
      </c>
      <c r="M32" s="9">
        <f>AVERAGE(G302:G311)</f>
        <v>0.69384000000000001</v>
      </c>
      <c r="N32" s="2"/>
      <c r="O32" s="2"/>
    </row>
    <row r="33" spans="1:15" ht="14.25" x14ac:dyDescent="0.2">
      <c r="A33" s="4" t="s">
        <v>0</v>
      </c>
      <c r="B33" s="4">
        <v>50</v>
      </c>
      <c r="C33" s="4">
        <v>0.4</v>
      </c>
      <c r="D33" s="7">
        <v>1.37463</v>
      </c>
      <c r="E33" s="7">
        <v>0.63417999999999997</v>
      </c>
      <c r="F33" s="7">
        <v>1.56064</v>
      </c>
      <c r="G33" s="7">
        <v>0.63460000000000005</v>
      </c>
      <c r="H33" s="7" t="s">
        <v>27</v>
      </c>
      <c r="I33" s="8">
        <f t="shared" si="0"/>
        <v>2.0440230000000001</v>
      </c>
      <c r="J33" s="9">
        <f>AVERAGE(D312:D321)</f>
        <v>1.4944310000000001</v>
      </c>
      <c r="K33" s="9">
        <f>AVERAGE(E312:E321)</f>
        <v>2.0440230000000001</v>
      </c>
      <c r="L33" s="9">
        <f>AVERAGE(F312:F321)</f>
        <v>1.537425</v>
      </c>
      <c r="M33" s="9">
        <f>AVERAGE(G312:G321)</f>
        <v>1.628633</v>
      </c>
      <c r="N33" s="2"/>
      <c r="O33" s="2"/>
    </row>
    <row r="34" spans="1:15" ht="14.25" x14ac:dyDescent="0.2">
      <c r="A34" s="4" t="s">
        <v>0</v>
      </c>
      <c r="B34" s="4">
        <v>50</v>
      </c>
      <c r="C34" s="4">
        <v>0.4</v>
      </c>
      <c r="D34" s="7">
        <v>1.04538</v>
      </c>
      <c r="E34" s="7">
        <v>0.52815000000000001</v>
      </c>
      <c r="F34" s="7">
        <v>1.31002</v>
      </c>
      <c r="G34" s="7">
        <v>0.72413000000000005</v>
      </c>
      <c r="H34" s="7" t="s">
        <v>28</v>
      </c>
      <c r="I34" s="8">
        <f t="shared" si="0"/>
        <v>3.0231860000000004</v>
      </c>
      <c r="J34" s="9">
        <f>AVERAGE(D322:D331)</f>
        <v>2.3635739999999998</v>
      </c>
      <c r="K34" s="9">
        <f>AVERAGE(E322:E331)</f>
        <v>3.0231860000000004</v>
      </c>
      <c r="L34" s="9">
        <f>AVERAGE(F322:F331)</f>
        <v>2.3423729999999998</v>
      </c>
      <c r="M34" s="9">
        <f>AVERAGE(G322:G331)</f>
        <v>2.443441</v>
      </c>
      <c r="N34" s="2"/>
      <c r="O34" s="2"/>
    </row>
    <row r="35" spans="1:15" ht="14.25" x14ac:dyDescent="0.2">
      <c r="A35" s="4" t="s">
        <v>0</v>
      </c>
      <c r="B35" s="4">
        <v>50</v>
      </c>
      <c r="C35" s="4">
        <v>0.4</v>
      </c>
      <c r="D35" s="7">
        <v>2.85154</v>
      </c>
      <c r="E35" s="7">
        <v>0.63846999999999998</v>
      </c>
      <c r="F35" s="7">
        <v>0.75921000000000005</v>
      </c>
      <c r="G35" s="7">
        <v>0.62065000000000003</v>
      </c>
      <c r="H35" s="7" t="s">
        <v>29</v>
      </c>
      <c r="I35" s="8">
        <f t="shared" si="0"/>
        <v>2.9560429999999998</v>
      </c>
      <c r="J35" s="9">
        <f>AVERAGE(D332:D341)</f>
        <v>2.9560429999999998</v>
      </c>
      <c r="K35" s="9">
        <f>AVERAGE(E332:E341)</f>
        <v>0.92447099999999993</v>
      </c>
      <c r="L35" s="9">
        <f>AVERAGE(F332:F341)</f>
        <v>1.3918969999999999</v>
      </c>
      <c r="M35" s="9">
        <f>AVERAGE(G332:G341)</f>
        <v>1.4686890000000004</v>
      </c>
      <c r="N35" s="2"/>
      <c r="O35" s="2"/>
    </row>
    <row r="36" spans="1:15" ht="14.25" x14ac:dyDescent="0.2">
      <c r="A36" s="4" t="s">
        <v>0</v>
      </c>
      <c r="B36" s="4">
        <v>50</v>
      </c>
      <c r="C36" s="4">
        <v>0.4</v>
      </c>
      <c r="D36" s="7">
        <v>1.1255299999999999</v>
      </c>
      <c r="E36" s="7">
        <v>0.66481000000000001</v>
      </c>
      <c r="F36" s="7">
        <v>0.83782999999999996</v>
      </c>
      <c r="G36" s="7">
        <v>0.75188999999999995</v>
      </c>
      <c r="H36" s="7" t="s">
        <v>30</v>
      </c>
      <c r="I36" s="8">
        <f t="shared" si="0"/>
        <v>5.6318799999999998</v>
      </c>
      <c r="J36" s="9">
        <f>AVERAGE(D342:D351)</f>
        <v>3.0478860000000005</v>
      </c>
      <c r="K36" s="9">
        <f>AVERAGE(E342:E351)</f>
        <v>5.6318799999999998</v>
      </c>
      <c r="L36" s="9">
        <f>AVERAGE(F342:F351)</f>
        <v>4.632498</v>
      </c>
      <c r="M36" s="9">
        <f>AVERAGE(G342:G351)</f>
        <v>5.3523200000000006</v>
      </c>
      <c r="N36" s="2"/>
      <c r="O36" s="2"/>
    </row>
    <row r="37" spans="1:15" ht="14.25" x14ac:dyDescent="0.2">
      <c r="A37" s="4" t="s">
        <v>0</v>
      </c>
      <c r="B37" s="4">
        <v>50</v>
      </c>
      <c r="C37" s="4">
        <v>0.4</v>
      </c>
      <c r="D37" s="7">
        <v>1.16353</v>
      </c>
      <c r="E37" s="7">
        <v>1.2381899999999999</v>
      </c>
      <c r="F37" s="7">
        <v>1.1397999999999999</v>
      </c>
      <c r="G37" s="7">
        <v>0.95215000000000005</v>
      </c>
      <c r="H37" s="7" t="s">
        <v>31</v>
      </c>
      <c r="I37" s="8">
        <f t="shared" si="0"/>
        <v>7.7468860000000008</v>
      </c>
      <c r="J37" s="9">
        <f>AVERAGE(D352:D361)</f>
        <v>4.2770000000000001</v>
      </c>
      <c r="K37" s="9">
        <f>AVERAGE(E352:E361)</f>
        <v>7.6363569999999994</v>
      </c>
      <c r="L37" s="9">
        <f>AVERAGE(F352:F361)</f>
        <v>6.8006919999999997</v>
      </c>
      <c r="M37" s="9">
        <f>AVERAGE(G352:G361)</f>
        <v>7.7468860000000008</v>
      </c>
      <c r="N37" s="2"/>
      <c r="O37" s="2"/>
    </row>
    <row r="38" spans="1:15" ht="14.25" x14ac:dyDescent="0.2">
      <c r="A38" s="4" t="s">
        <v>0</v>
      </c>
      <c r="B38" s="4">
        <v>50</v>
      </c>
      <c r="C38" s="4">
        <v>0.4</v>
      </c>
      <c r="D38" s="7">
        <v>1.17113</v>
      </c>
      <c r="E38" s="7">
        <v>0.45251999999999998</v>
      </c>
      <c r="F38" s="7">
        <v>0.76932999999999996</v>
      </c>
      <c r="G38" s="7">
        <v>0.72114</v>
      </c>
      <c r="H38" s="7"/>
      <c r="I38" s="8"/>
      <c r="J38" s="9"/>
      <c r="K38" s="9"/>
      <c r="L38" s="9"/>
      <c r="M38" s="9"/>
      <c r="N38" s="2"/>
      <c r="O38" s="2"/>
    </row>
    <row r="39" spans="1:15" ht="14.25" x14ac:dyDescent="0.2">
      <c r="A39" s="4" t="s">
        <v>0</v>
      </c>
      <c r="B39" s="4">
        <v>50</v>
      </c>
      <c r="C39" s="4">
        <v>0.4</v>
      </c>
      <c r="D39" s="7">
        <v>1.2236</v>
      </c>
      <c r="E39" s="7">
        <v>0.69669999999999999</v>
      </c>
      <c r="F39" s="7">
        <v>1.4346099999999999</v>
      </c>
      <c r="G39" s="7">
        <v>0.78481000000000001</v>
      </c>
      <c r="H39" s="7"/>
      <c r="I39" s="8"/>
      <c r="J39" s="9"/>
      <c r="K39" s="9"/>
      <c r="L39" s="9"/>
      <c r="M39" s="9"/>
      <c r="N39" s="2"/>
      <c r="O39" s="2"/>
    </row>
    <row r="40" spans="1:15" ht="14.25" x14ac:dyDescent="0.2">
      <c r="A40" s="4" t="s">
        <v>0</v>
      </c>
      <c r="B40" s="4">
        <v>50</v>
      </c>
      <c r="C40" s="4">
        <v>0.4</v>
      </c>
      <c r="D40" s="7">
        <v>1.49248</v>
      </c>
      <c r="E40" s="7">
        <v>0.63663000000000003</v>
      </c>
      <c r="F40" s="7">
        <v>1.3534600000000001</v>
      </c>
      <c r="G40" s="7">
        <v>1.1450100000000001</v>
      </c>
      <c r="H40" s="7"/>
      <c r="I40" s="8"/>
      <c r="J40" s="9"/>
      <c r="K40" s="9"/>
      <c r="L40" s="9"/>
      <c r="M40" s="9"/>
      <c r="N40" s="2"/>
      <c r="O40" s="2"/>
    </row>
    <row r="41" spans="1:15" ht="14.25" x14ac:dyDescent="0.2">
      <c r="A41" s="4" t="s">
        <v>0</v>
      </c>
      <c r="B41" s="4">
        <v>50</v>
      </c>
      <c r="C41" s="4">
        <v>0.4</v>
      </c>
      <c r="D41" s="7">
        <v>1.25804</v>
      </c>
      <c r="E41" s="7">
        <v>0.53327000000000002</v>
      </c>
      <c r="F41" s="7">
        <v>1.9005700000000001</v>
      </c>
      <c r="G41" s="7">
        <v>0.88671999999999995</v>
      </c>
      <c r="H41" s="7"/>
      <c r="I41" s="8"/>
      <c r="J41" s="9"/>
      <c r="K41" s="9"/>
      <c r="L41" s="9"/>
      <c r="M41" s="9"/>
      <c r="N41" s="2"/>
      <c r="O41" s="2"/>
    </row>
    <row r="42" spans="1:15" ht="14.25" x14ac:dyDescent="0.2">
      <c r="A42" s="4" t="s">
        <v>0</v>
      </c>
      <c r="B42" s="4">
        <v>50</v>
      </c>
      <c r="C42" s="4">
        <v>0.7</v>
      </c>
      <c r="D42" s="7">
        <v>2.6341899999999998</v>
      </c>
      <c r="E42" s="7">
        <v>2.2597200000000002</v>
      </c>
      <c r="F42" s="7">
        <v>3.39405</v>
      </c>
      <c r="G42" s="7">
        <v>1.96638</v>
      </c>
      <c r="H42" s="7"/>
      <c r="I42" s="8"/>
      <c r="J42" s="9"/>
      <c r="K42" s="9"/>
      <c r="L42" s="9"/>
      <c r="M42" s="9"/>
      <c r="N42" s="2"/>
      <c r="O42" s="2"/>
    </row>
    <row r="43" spans="1:15" ht="14.25" x14ac:dyDescent="0.2">
      <c r="A43" s="4" t="s">
        <v>0</v>
      </c>
      <c r="B43" s="4">
        <v>50</v>
      </c>
      <c r="C43" s="4">
        <v>0.7</v>
      </c>
      <c r="D43" s="7">
        <v>3.05436</v>
      </c>
      <c r="E43" s="7">
        <v>1.07257</v>
      </c>
      <c r="F43" s="7">
        <v>1.56436</v>
      </c>
      <c r="G43" s="7">
        <v>0.67871000000000004</v>
      </c>
      <c r="H43" s="7"/>
      <c r="I43" s="8"/>
      <c r="J43" s="9"/>
      <c r="K43" s="9"/>
      <c r="L43" s="9"/>
      <c r="M43" s="9"/>
      <c r="N43" s="2"/>
      <c r="O43" s="2"/>
    </row>
    <row r="44" spans="1:15" ht="14.25" x14ac:dyDescent="0.2">
      <c r="A44" s="4" t="s">
        <v>0</v>
      </c>
      <c r="B44" s="4">
        <v>50</v>
      </c>
      <c r="C44" s="4">
        <v>0.7</v>
      </c>
      <c r="D44" s="7">
        <v>2.5527500000000001</v>
      </c>
      <c r="E44" s="7">
        <v>1.0409299999999999</v>
      </c>
      <c r="F44" s="7">
        <v>1.4119299999999999</v>
      </c>
      <c r="G44" s="7">
        <v>2.7057899999999999</v>
      </c>
      <c r="H44" s="7"/>
      <c r="I44" s="8"/>
      <c r="J44" s="9"/>
      <c r="K44" s="9"/>
      <c r="L44" s="9"/>
      <c r="M44" s="9"/>
      <c r="N44" s="2"/>
      <c r="O44" s="2"/>
    </row>
    <row r="45" spans="1:15" ht="14.25" x14ac:dyDescent="0.2">
      <c r="A45" s="4" t="s">
        <v>0</v>
      </c>
      <c r="B45" s="4">
        <v>50</v>
      </c>
      <c r="C45" s="4">
        <v>0.7</v>
      </c>
      <c r="D45" s="7">
        <v>2.9689199999999998</v>
      </c>
      <c r="E45" s="7">
        <v>1.65181</v>
      </c>
      <c r="F45" s="7">
        <v>1.379</v>
      </c>
      <c r="G45" s="7">
        <v>0.66234999999999999</v>
      </c>
      <c r="H45" s="7"/>
      <c r="I45" s="8"/>
      <c r="J45" s="9"/>
      <c r="K45" s="9"/>
      <c r="L45" s="9"/>
      <c r="M45" s="9"/>
      <c r="N45" s="2"/>
      <c r="O45" s="2"/>
    </row>
    <row r="46" spans="1:15" ht="14.25" x14ac:dyDescent="0.2">
      <c r="A46" s="4" t="s">
        <v>0</v>
      </c>
      <c r="B46" s="4">
        <v>50</v>
      </c>
      <c r="C46" s="4">
        <v>0.7</v>
      </c>
      <c r="D46" s="7">
        <v>2.1781199999999998</v>
      </c>
      <c r="E46" s="7">
        <v>1.5198199999999999</v>
      </c>
      <c r="F46" s="7">
        <v>1.8062199999999999</v>
      </c>
      <c r="G46" s="7">
        <v>1.1690199999999999</v>
      </c>
      <c r="H46" s="7"/>
      <c r="I46" s="8"/>
      <c r="J46" s="9"/>
      <c r="K46" s="9"/>
      <c r="L46" s="9"/>
      <c r="M46" s="9"/>
      <c r="N46" s="2"/>
      <c r="O46" s="2"/>
    </row>
    <row r="47" spans="1:15" ht="14.25" x14ac:dyDescent="0.2">
      <c r="A47" s="5" t="s">
        <v>0</v>
      </c>
      <c r="B47" s="5">
        <v>50</v>
      </c>
      <c r="C47" s="5">
        <v>0.7</v>
      </c>
      <c r="D47" s="7">
        <v>2.05002</v>
      </c>
      <c r="E47" s="7">
        <v>1.62225</v>
      </c>
      <c r="F47" s="7">
        <v>1.1955800000000001</v>
      </c>
      <c r="G47" s="7">
        <v>1.335</v>
      </c>
      <c r="H47" s="7"/>
      <c r="I47" s="8"/>
      <c r="J47" s="9"/>
      <c r="K47" s="9"/>
      <c r="L47" s="9"/>
      <c r="M47" s="9"/>
      <c r="N47" s="2"/>
      <c r="O47" s="2"/>
    </row>
    <row r="48" spans="1:15" ht="14.25" x14ac:dyDescent="0.2">
      <c r="A48" s="5" t="s">
        <v>0</v>
      </c>
      <c r="B48" s="5">
        <v>50</v>
      </c>
      <c r="C48" s="5">
        <v>0.7</v>
      </c>
      <c r="D48" s="7">
        <v>1.8567800000000001</v>
      </c>
      <c r="E48" s="7">
        <v>1.37703</v>
      </c>
      <c r="F48" s="7">
        <v>1.89252</v>
      </c>
      <c r="G48" s="7">
        <v>1.3295699999999999</v>
      </c>
      <c r="H48" s="7"/>
      <c r="I48" s="8"/>
      <c r="J48" s="9"/>
      <c r="K48" s="9"/>
      <c r="L48" s="9"/>
      <c r="M48" s="9"/>
      <c r="N48" s="2"/>
      <c r="O48" s="2"/>
    </row>
    <row r="49" spans="1:15" ht="14.25" x14ac:dyDescent="0.2">
      <c r="A49" s="5" t="s">
        <v>0</v>
      </c>
      <c r="B49" s="5">
        <v>50</v>
      </c>
      <c r="C49" s="5">
        <v>0.7</v>
      </c>
      <c r="D49" s="7">
        <v>2.53485</v>
      </c>
      <c r="E49" s="7">
        <v>1.6938500000000001</v>
      </c>
      <c r="F49" s="7">
        <v>1.85842</v>
      </c>
      <c r="G49" s="7">
        <v>2.0665900000000001</v>
      </c>
      <c r="H49" s="7"/>
      <c r="I49" s="8"/>
      <c r="J49" s="9"/>
      <c r="K49" s="9"/>
      <c r="L49" s="9"/>
      <c r="M49" s="9"/>
      <c r="N49" s="2"/>
      <c r="O49" s="2"/>
    </row>
    <row r="50" spans="1:15" ht="14.25" x14ac:dyDescent="0.2">
      <c r="A50" s="5" t="s">
        <v>0</v>
      </c>
      <c r="B50" s="5">
        <v>50</v>
      </c>
      <c r="C50" s="5">
        <v>0.7</v>
      </c>
      <c r="D50" s="7">
        <v>2.2586200000000001</v>
      </c>
      <c r="E50" s="7">
        <v>1.08761</v>
      </c>
      <c r="F50" s="7">
        <v>1.0114700000000001</v>
      </c>
      <c r="G50" s="7">
        <v>1.60775</v>
      </c>
      <c r="H50" s="7"/>
      <c r="I50" s="8"/>
      <c r="J50" s="9"/>
      <c r="K50" s="9"/>
      <c r="L50" s="9"/>
      <c r="M50" s="9"/>
      <c r="N50" s="2"/>
      <c r="O50" s="2"/>
    </row>
    <row r="51" spans="1:15" ht="14.25" x14ac:dyDescent="0.2">
      <c r="A51" s="5" t="s">
        <v>0</v>
      </c>
      <c r="B51" s="5">
        <v>50</v>
      </c>
      <c r="C51" s="5">
        <v>0.7</v>
      </c>
      <c r="D51" s="7">
        <v>1.61039</v>
      </c>
      <c r="E51" s="7">
        <v>2.07016</v>
      </c>
      <c r="F51" s="7">
        <v>3.0260199999999999</v>
      </c>
      <c r="G51" s="7">
        <v>0.91951000000000005</v>
      </c>
      <c r="H51" s="7"/>
      <c r="I51" s="8"/>
      <c r="J51" s="9"/>
      <c r="K51" s="9"/>
      <c r="L51" s="9"/>
      <c r="M51" s="9"/>
      <c r="N51" s="2"/>
      <c r="O51" s="2"/>
    </row>
    <row r="52" spans="1:15" ht="14.25" x14ac:dyDescent="0.2">
      <c r="A52" s="4" t="s">
        <v>0</v>
      </c>
      <c r="B52" s="4">
        <v>50</v>
      </c>
      <c r="C52" s="4">
        <v>1</v>
      </c>
      <c r="D52" s="7">
        <v>2.0711300000000001</v>
      </c>
      <c r="E52" s="7">
        <v>2.0363099999999998</v>
      </c>
      <c r="F52" s="7">
        <v>2.9158900000000001</v>
      </c>
      <c r="G52" s="7">
        <v>2.6764100000000002</v>
      </c>
      <c r="H52" s="7"/>
      <c r="I52" s="8"/>
      <c r="J52" s="9"/>
      <c r="K52" s="9"/>
      <c r="L52" s="9"/>
      <c r="M52" s="9"/>
      <c r="N52" s="2"/>
      <c r="O52" s="2"/>
    </row>
    <row r="53" spans="1:15" ht="14.25" x14ac:dyDescent="0.2">
      <c r="A53" s="4" t="s">
        <v>0</v>
      </c>
      <c r="B53" s="4">
        <v>50</v>
      </c>
      <c r="C53" s="4">
        <v>1</v>
      </c>
      <c r="D53" s="7">
        <v>2.2926899999999999</v>
      </c>
      <c r="E53" s="7">
        <v>1.7334799999999999</v>
      </c>
      <c r="F53" s="7">
        <v>2.77319</v>
      </c>
      <c r="G53" s="7">
        <v>2.1619199999999998</v>
      </c>
      <c r="H53" s="7"/>
      <c r="I53" s="8"/>
      <c r="J53" s="9"/>
      <c r="K53" s="9"/>
      <c r="L53" s="9"/>
      <c r="M53" s="9"/>
      <c r="N53" s="2"/>
      <c r="O53" s="2"/>
    </row>
    <row r="54" spans="1:15" ht="14.25" x14ac:dyDescent="0.2">
      <c r="A54" s="4" t="s">
        <v>0</v>
      </c>
      <c r="B54" s="4">
        <v>50</v>
      </c>
      <c r="C54" s="4">
        <v>1</v>
      </c>
      <c r="D54" s="7">
        <v>3.1231900000000001</v>
      </c>
      <c r="E54" s="7">
        <v>3.5786600000000002</v>
      </c>
      <c r="F54" s="7">
        <v>5.4797799999999999</v>
      </c>
      <c r="G54" s="7">
        <v>3.5897100000000002</v>
      </c>
      <c r="H54" s="7"/>
      <c r="I54" s="8"/>
      <c r="J54" s="9"/>
      <c r="K54" s="9"/>
      <c r="L54" s="9"/>
      <c r="M54" s="9"/>
      <c r="N54" s="2"/>
      <c r="O54" s="2"/>
    </row>
    <row r="55" spans="1:15" ht="14.25" x14ac:dyDescent="0.2">
      <c r="A55" s="4" t="s">
        <v>0</v>
      </c>
      <c r="B55" s="4">
        <v>50</v>
      </c>
      <c r="C55" s="4">
        <v>1</v>
      </c>
      <c r="D55" s="7">
        <v>2.26478</v>
      </c>
      <c r="E55" s="7">
        <v>2.9740700000000002</v>
      </c>
      <c r="F55" s="7">
        <v>1.6401300000000001</v>
      </c>
      <c r="G55" s="7">
        <v>2.2272400000000001</v>
      </c>
      <c r="H55" s="7"/>
      <c r="I55" s="8"/>
      <c r="J55" s="9"/>
      <c r="K55" s="9"/>
      <c r="L55" s="9"/>
      <c r="M55" s="9"/>
      <c r="N55" s="2"/>
      <c r="O55" s="2"/>
    </row>
    <row r="56" spans="1:15" ht="14.25" x14ac:dyDescent="0.2">
      <c r="A56" s="4" t="s">
        <v>0</v>
      </c>
      <c r="B56" s="4">
        <v>50</v>
      </c>
      <c r="C56" s="4">
        <v>1</v>
      </c>
      <c r="D56" s="7">
        <v>1.7917000000000001</v>
      </c>
      <c r="E56" s="7">
        <v>1.8285800000000001</v>
      </c>
      <c r="F56" s="7">
        <v>2.7911100000000002</v>
      </c>
      <c r="G56" s="7">
        <v>2.3133300000000001</v>
      </c>
      <c r="H56" s="7"/>
      <c r="I56" s="8"/>
      <c r="J56" s="9"/>
      <c r="K56" s="9"/>
      <c r="L56" s="9"/>
      <c r="M56" s="9"/>
      <c r="N56" s="2"/>
      <c r="O56" s="2"/>
    </row>
    <row r="57" spans="1:15" ht="14.25" x14ac:dyDescent="0.2">
      <c r="A57" s="4" t="s">
        <v>0</v>
      </c>
      <c r="B57" s="4">
        <v>50</v>
      </c>
      <c r="C57" s="4">
        <v>1</v>
      </c>
      <c r="D57" s="7">
        <v>3.9931399999999999</v>
      </c>
      <c r="E57" s="7">
        <v>1.7485900000000001</v>
      </c>
      <c r="F57" s="7">
        <v>3.4651299999999998</v>
      </c>
      <c r="G57" s="7">
        <v>2.2236799999999999</v>
      </c>
      <c r="H57" s="7"/>
      <c r="I57" s="8"/>
      <c r="J57" s="9"/>
      <c r="K57" s="9"/>
      <c r="L57" s="9"/>
      <c r="M57" s="9"/>
      <c r="N57" s="2"/>
      <c r="O57" s="2"/>
    </row>
    <row r="58" spans="1:15" ht="14.25" x14ac:dyDescent="0.2">
      <c r="A58" s="4" t="s">
        <v>0</v>
      </c>
      <c r="B58" s="4">
        <v>50</v>
      </c>
      <c r="C58" s="4">
        <v>1</v>
      </c>
      <c r="D58" s="7">
        <v>2.1949999999999998</v>
      </c>
      <c r="E58" s="7">
        <v>3.0749599999999999</v>
      </c>
      <c r="F58" s="7">
        <v>4.5377900000000002</v>
      </c>
      <c r="G58" s="7">
        <v>1.7400899999999999</v>
      </c>
      <c r="H58" s="7"/>
      <c r="I58" s="8"/>
      <c r="J58" s="9"/>
      <c r="K58" s="9"/>
      <c r="L58" s="9"/>
      <c r="M58" s="9"/>
      <c r="N58" s="2"/>
      <c r="O58" s="2"/>
    </row>
    <row r="59" spans="1:15" ht="14.25" x14ac:dyDescent="0.2">
      <c r="A59" s="4" t="s">
        <v>0</v>
      </c>
      <c r="B59" s="4">
        <v>50</v>
      </c>
      <c r="C59" s="4">
        <v>1</v>
      </c>
      <c r="D59" s="7">
        <v>2.6350099999999999</v>
      </c>
      <c r="E59" s="7">
        <v>2.6533000000000002</v>
      </c>
      <c r="F59" s="7">
        <v>3.62365</v>
      </c>
      <c r="G59" s="7">
        <v>1.86375</v>
      </c>
      <c r="H59" s="7"/>
      <c r="I59" s="8"/>
      <c r="J59" s="9"/>
      <c r="K59" s="9"/>
      <c r="L59" s="9"/>
      <c r="M59" s="9"/>
      <c r="N59" s="2"/>
      <c r="O59" s="2"/>
    </row>
    <row r="60" spans="1:15" ht="14.25" x14ac:dyDescent="0.2">
      <c r="A60" s="4" t="s">
        <v>0</v>
      </c>
      <c r="B60" s="4">
        <v>50</v>
      </c>
      <c r="C60" s="4">
        <v>1</v>
      </c>
      <c r="D60" s="7">
        <v>2.7052700000000001</v>
      </c>
      <c r="E60" s="7">
        <v>2.0835900000000001</v>
      </c>
      <c r="F60" s="7">
        <v>1.7580199999999999</v>
      </c>
      <c r="G60" s="7">
        <v>2.8758300000000001</v>
      </c>
      <c r="H60" s="7"/>
      <c r="I60" s="8"/>
      <c r="J60" s="9"/>
      <c r="K60" s="9"/>
      <c r="L60" s="9"/>
      <c r="M60" s="9"/>
      <c r="N60" s="2"/>
      <c r="O60" s="2"/>
    </row>
    <row r="61" spans="1:15" ht="14.25" x14ac:dyDescent="0.2">
      <c r="A61" s="4" t="s">
        <v>0</v>
      </c>
      <c r="B61" s="4">
        <v>50</v>
      </c>
      <c r="C61" s="4">
        <v>1</v>
      </c>
      <c r="D61" s="7">
        <v>3.4540000000000002</v>
      </c>
      <c r="E61" s="7">
        <v>1.7923500000000001</v>
      </c>
      <c r="F61" s="7">
        <v>2.9754200000000002</v>
      </c>
      <c r="G61" s="7">
        <v>1.91065</v>
      </c>
      <c r="H61" s="7"/>
      <c r="I61" s="8"/>
      <c r="J61" s="9"/>
      <c r="K61" s="9"/>
      <c r="L61" s="9"/>
      <c r="M61" s="9"/>
      <c r="N61" s="2"/>
      <c r="O61" s="2"/>
    </row>
    <row r="62" spans="1:15" ht="14.25" x14ac:dyDescent="0.2">
      <c r="A62" s="4" t="s">
        <v>0</v>
      </c>
      <c r="B62" s="4">
        <v>100</v>
      </c>
      <c r="C62" s="4">
        <v>0.4</v>
      </c>
      <c r="D62" s="7">
        <v>1.8000700000000001</v>
      </c>
      <c r="E62" s="7">
        <v>1.0007600000000001</v>
      </c>
      <c r="F62" s="7">
        <v>2.1810900000000002</v>
      </c>
      <c r="G62" s="7">
        <v>1.3693900000000001</v>
      </c>
      <c r="H62" s="7"/>
      <c r="I62" s="8"/>
      <c r="J62" s="9"/>
      <c r="K62" s="9"/>
      <c r="L62" s="9"/>
      <c r="M62" s="9"/>
      <c r="N62" s="2"/>
      <c r="O62" s="2"/>
    </row>
    <row r="63" spans="1:15" ht="14.25" x14ac:dyDescent="0.2">
      <c r="A63" s="4" t="s">
        <v>0</v>
      </c>
      <c r="B63" s="4">
        <v>100</v>
      </c>
      <c r="C63" s="4">
        <v>0.4</v>
      </c>
      <c r="D63" s="7">
        <v>1.8240799999999999</v>
      </c>
      <c r="E63" s="7">
        <v>1.00275</v>
      </c>
      <c r="F63" s="7">
        <v>1.80267</v>
      </c>
      <c r="G63" s="7">
        <v>1.32277</v>
      </c>
      <c r="H63" s="7"/>
      <c r="I63" s="8"/>
      <c r="J63" s="9"/>
      <c r="K63" s="9"/>
      <c r="L63" s="9"/>
      <c r="M63" s="9"/>
      <c r="N63" s="2"/>
      <c r="O63" s="2"/>
    </row>
    <row r="64" spans="1:15" ht="14.25" x14ac:dyDescent="0.2">
      <c r="A64" s="4" t="s">
        <v>0</v>
      </c>
      <c r="B64" s="4">
        <v>100</v>
      </c>
      <c r="C64" s="4">
        <v>0.4</v>
      </c>
      <c r="D64" s="7">
        <v>1.823</v>
      </c>
      <c r="E64" s="7">
        <v>1.0819300000000001</v>
      </c>
      <c r="F64" s="7">
        <v>2.0384899999999999</v>
      </c>
      <c r="G64" s="7">
        <v>1.1885399999999999</v>
      </c>
      <c r="H64" s="7"/>
      <c r="I64" s="8"/>
      <c r="J64" s="9"/>
      <c r="K64" s="9"/>
      <c r="L64" s="9"/>
      <c r="M64" s="9"/>
      <c r="N64" s="2"/>
      <c r="O64" s="2"/>
    </row>
    <row r="65" spans="1:15" ht="14.25" x14ac:dyDescent="0.2">
      <c r="A65" s="4" t="s">
        <v>0</v>
      </c>
      <c r="B65" s="4">
        <v>100</v>
      </c>
      <c r="C65" s="4">
        <v>0.4</v>
      </c>
      <c r="D65" s="7">
        <v>1.83003</v>
      </c>
      <c r="E65" s="7">
        <v>1.03051</v>
      </c>
      <c r="F65" s="7">
        <v>1.6374</v>
      </c>
      <c r="G65" s="7">
        <v>1.58558</v>
      </c>
      <c r="H65" s="7"/>
      <c r="I65" s="8"/>
      <c r="J65" s="9"/>
      <c r="K65" s="9"/>
      <c r="L65" s="9"/>
      <c r="M65" s="9"/>
      <c r="N65" s="2"/>
      <c r="O65" s="2"/>
    </row>
    <row r="66" spans="1:15" ht="14.25" x14ac:dyDescent="0.2">
      <c r="A66" s="4" t="s">
        <v>0</v>
      </c>
      <c r="B66" s="4">
        <v>100</v>
      </c>
      <c r="C66" s="4">
        <v>0.4</v>
      </c>
      <c r="D66" s="7">
        <v>1.9932300000000001</v>
      </c>
      <c r="E66" s="7">
        <v>1.4259200000000001</v>
      </c>
      <c r="F66" s="7">
        <v>2.0581800000000001</v>
      </c>
      <c r="G66" s="7">
        <v>1.60375</v>
      </c>
      <c r="H66" s="7"/>
      <c r="I66" s="8"/>
      <c r="J66" s="9"/>
      <c r="K66" s="9"/>
      <c r="L66" s="9"/>
      <c r="M66" s="9"/>
      <c r="N66" s="2"/>
      <c r="O66" s="2"/>
    </row>
    <row r="67" spans="1:15" ht="14.25" x14ac:dyDescent="0.2">
      <c r="A67" s="4" t="s">
        <v>0</v>
      </c>
      <c r="B67" s="4">
        <v>100</v>
      </c>
      <c r="C67" s="4">
        <v>0.4</v>
      </c>
      <c r="D67" s="7">
        <v>1.9493799999999999</v>
      </c>
      <c r="E67" s="7">
        <v>1.3865700000000001</v>
      </c>
      <c r="F67" s="7">
        <v>2.8873000000000002</v>
      </c>
      <c r="G67" s="7">
        <v>1.1422000000000001</v>
      </c>
      <c r="H67" s="7"/>
      <c r="I67" s="8"/>
      <c r="J67" s="9"/>
      <c r="K67" s="9"/>
      <c r="L67" s="9"/>
      <c r="M67" s="9"/>
      <c r="N67" s="2"/>
      <c r="O67" s="2"/>
    </row>
    <row r="68" spans="1:15" ht="14.25" x14ac:dyDescent="0.2">
      <c r="A68" s="4" t="s">
        <v>0</v>
      </c>
      <c r="B68" s="4">
        <v>100</v>
      </c>
      <c r="C68" s="4">
        <v>0.4</v>
      </c>
      <c r="D68" s="7">
        <v>1.7997700000000001</v>
      </c>
      <c r="E68" s="7">
        <v>1.17974</v>
      </c>
      <c r="F68" s="7">
        <v>1.55454</v>
      </c>
      <c r="G68" s="7">
        <v>1.6918</v>
      </c>
      <c r="H68" s="7"/>
      <c r="I68" s="8"/>
      <c r="J68" s="9"/>
      <c r="K68" s="9"/>
      <c r="L68" s="9"/>
      <c r="M68" s="9"/>
      <c r="N68" s="2"/>
      <c r="O68" s="2"/>
    </row>
    <row r="69" spans="1:15" ht="14.25" x14ac:dyDescent="0.2">
      <c r="A69" s="4" t="s">
        <v>0</v>
      </c>
      <c r="B69" s="4">
        <v>100</v>
      </c>
      <c r="C69" s="4">
        <v>0.4</v>
      </c>
      <c r="D69" s="7">
        <v>1.8537600000000001</v>
      </c>
      <c r="E69" s="7">
        <v>1.1460600000000001</v>
      </c>
      <c r="F69" s="7">
        <v>1.40358</v>
      </c>
      <c r="G69" s="7">
        <v>1.5531900000000001</v>
      </c>
      <c r="H69" s="7"/>
      <c r="I69" s="8"/>
      <c r="J69" s="9"/>
      <c r="K69" s="9"/>
      <c r="L69" s="9"/>
      <c r="M69" s="9"/>
      <c r="N69" s="2"/>
      <c r="O69" s="2"/>
    </row>
    <row r="70" spans="1:15" ht="14.25" x14ac:dyDescent="0.2">
      <c r="A70" s="4" t="s">
        <v>0</v>
      </c>
      <c r="B70" s="4">
        <v>100</v>
      </c>
      <c r="C70" s="4">
        <v>0.4</v>
      </c>
      <c r="D70" s="7">
        <v>1.8828100000000001</v>
      </c>
      <c r="E70" s="7">
        <v>0.98080999999999996</v>
      </c>
      <c r="F70" s="7">
        <v>2.3663799999999999</v>
      </c>
      <c r="G70" s="7">
        <v>1.25145</v>
      </c>
      <c r="H70" s="7"/>
      <c r="I70" s="8"/>
      <c r="J70" s="9"/>
      <c r="K70" s="9"/>
      <c r="L70" s="9"/>
      <c r="M70" s="9"/>
      <c r="N70" s="2"/>
      <c r="O70" s="2"/>
    </row>
    <row r="71" spans="1:15" ht="14.25" x14ac:dyDescent="0.2">
      <c r="A71" s="4" t="s">
        <v>0</v>
      </c>
      <c r="B71" s="4">
        <v>100</v>
      </c>
      <c r="C71" s="4">
        <v>0.4</v>
      </c>
      <c r="D71" s="7">
        <v>1.8171299999999999</v>
      </c>
      <c r="E71" s="7">
        <v>1.00074</v>
      </c>
      <c r="F71" s="7">
        <v>2.8037399999999999</v>
      </c>
      <c r="G71" s="7">
        <v>1.11226</v>
      </c>
      <c r="H71" s="7"/>
      <c r="I71" s="8"/>
      <c r="J71" s="9"/>
      <c r="K71" s="9"/>
      <c r="L71" s="9"/>
      <c r="M71" s="9"/>
      <c r="N71" s="2"/>
      <c r="O71" s="2"/>
    </row>
    <row r="72" spans="1:15" ht="14.25" x14ac:dyDescent="0.2">
      <c r="A72" s="4" t="s">
        <v>0</v>
      </c>
      <c r="B72" s="4">
        <v>100</v>
      </c>
      <c r="C72" s="4">
        <v>0.7</v>
      </c>
      <c r="D72" s="7">
        <v>3.4516200000000001</v>
      </c>
      <c r="E72" s="7">
        <v>8.7815399999999997</v>
      </c>
      <c r="F72" s="7">
        <v>3.00569</v>
      </c>
      <c r="G72" s="7">
        <v>4.8509900000000004</v>
      </c>
      <c r="H72" s="7"/>
      <c r="I72" s="8"/>
      <c r="J72" s="9"/>
      <c r="K72" s="9"/>
      <c r="L72" s="9"/>
      <c r="M72" s="9"/>
      <c r="N72" s="2"/>
      <c r="O72" s="2"/>
    </row>
    <row r="73" spans="1:15" ht="14.25" x14ac:dyDescent="0.2">
      <c r="A73" s="4" t="s">
        <v>0</v>
      </c>
      <c r="B73" s="4">
        <v>100</v>
      </c>
      <c r="C73" s="4">
        <v>0.7</v>
      </c>
      <c r="D73" s="7">
        <v>3.3424700000000001</v>
      </c>
      <c r="E73" s="7">
        <v>3.7207300000000001</v>
      </c>
      <c r="F73" s="7">
        <v>4.9431900000000004</v>
      </c>
      <c r="G73" s="7">
        <v>4.1791799999999997</v>
      </c>
      <c r="H73" s="7"/>
      <c r="I73" s="8"/>
      <c r="J73" s="9"/>
      <c r="K73" s="9"/>
      <c r="L73" s="9"/>
      <c r="M73" s="9"/>
      <c r="N73" s="2"/>
      <c r="O73" s="2"/>
    </row>
    <row r="74" spans="1:15" ht="14.25" x14ac:dyDescent="0.2">
      <c r="A74" s="4" t="s">
        <v>0</v>
      </c>
      <c r="B74" s="4">
        <v>100</v>
      </c>
      <c r="C74" s="4">
        <v>0.7</v>
      </c>
      <c r="D74" s="7">
        <v>3.41214</v>
      </c>
      <c r="E74" s="7">
        <v>8.31907</v>
      </c>
      <c r="F74" s="7">
        <v>6.0842099999999997</v>
      </c>
      <c r="G74" s="7">
        <v>5.6254900000000001</v>
      </c>
      <c r="H74" s="7"/>
      <c r="I74" s="8"/>
      <c r="J74" s="9"/>
      <c r="K74" s="9"/>
      <c r="L74" s="9"/>
      <c r="M74" s="9"/>
      <c r="N74" s="2"/>
      <c r="O74" s="2"/>
    </row>
    <row r="75" spans="1:15" ht="14.25" x14ac:dyDescent="0.2">
      <c r="A75" s="4" t="s">
        <v>0</v>
      </c>
      <c r="B75" s="4">
        <v>100</v>
      </c>
      <c r="C75" s="4">
        <v>0.7</v>
      </c>
      <c r="D75" s="7">
        <v>3.0184000000000002</v>
      </c>
      <c r="E75" s="7">
        <v>5.5113300000000001</v>
      </c>
      <c r="F75" s="7">
        <v>1.9625999999999999</v>
      </c>
      <c r="G75" s="7">
        <v>4.5507600000000004</v>
      </c>
      <c r="H75" s="7"/>
      <c r="I75" s="8"/>
      <c r="J75" s="9"/>
      <c r="K75" s="9"/>
      <c r="L75" s="9"/>
      <c r="M75" s="9"/>
      <c r="N75" s="2"/>
      <c r="O75" s="2"/>
    </row>
    <row r="76" spans="1:15" ht="14.25" x14ac:dyDescent="0.2">
      <c r="A76" s="4" t="s">
        <v>0</v>
      </c>
      <c r="B76" s="4">
        <v>100</v>
      </c>
      <c r="C76" s="4">
        <v>0.7</v>
      </c>
      <c r="D76" s="7">
        <v>3.0949300000000002</v>
      </c>
      <c r="E76" s="7">
        <v>3.5545800000000001</v>
      </c>
      <c r="F76" s="7">
        <v>2.0028100000000002</v>
      </c>
      <c r="G76" s="7">
        <v>4.5205399999999996</v>
      </c>
      <c r="H76" s="7"/>
      <c r="I76" s="8"/>
      <c r="J76" s="9"/>
      <c r="K76" s="9"/>
      <c r="L76" s="9"/>
      <c r="M76" s="9"/>
      <c r="N76" s="2"/>
      <c r="O76" s="2"/>
    </row>
    <row r="77" spans="1:15" ht="14.25" x14ac:dyDescent="0.2">
      <c r="A77" s="4" t="s">
        <v>0</v>
      </c>
      <c r="B77" s="4">
        <v>100</v>
      </c>
      <c r="C77" s="4">
        <v>0.7</v>
      </c>
      <c r="D77" s="7">
        <v>3.41608</v>
      </c>
      <c r="E77" s="7">
        <v>6.3856000000000002</v>
      </c>
      <c r="F77" s="7">
        <v>4.89541</v>
      </c>
      <c r="G77" s="7">
        <v>4.1605299999999996</v>
      </c>
      <c r="H77" s="7"/>
      <c r="I77" s="8"/>
      <c r="J77" s="9"/>
      <c r="K77" s="9"/>
      <c r="L77" s="9"/>
      <c r="M77" s="9"/>
      <c r="N77" s="2"/>
      <c r="O77" s="2"/>
    </row>
    <row r="78" spans="1:15" ht="14.25" x14ac:dyDescent="0.2">
      <c r="A78" s="4" t="s">
        <v>0</v>
      </c>
      <c r="B78" s="4">
        <v>100</v>
      </c>
      <c r="C78" s="4">
        <v>0.7</v>
      </c>
      <c r="D78" s="7">
        <v>4.3233499999999996</v>
      </c>
      <c r="E78" s="7">
        <v>5.0053099999999997</v>
      </c>
      <c r="F78" s="7">
        <v>5.2470100000000004</v>
      </c>
      <c r="G78" s="7">
        <v>4.61754</v>
      </c>
      <c r="H78" s="7"/>
      <c r="I78" s="8"/>
      <c r="J78" s="9"/>
      <c r="K78" s="9"/>
      <c r="L78" s="9"/>
      <c r="M78" s="9"/>
      <c r="N78" s="2"/>
      <c r="O78" s="2"/>
    </row>
    <row r="79" spans="1:15" ht="14.25" x14ac:dyDescent="0.2">
      <c r="A79" s="4" t="s">
        <v>0</v>
      </c>
      <c r="B79" s="4">
        <v>100</v>
      </c>
      <c r="C79" s="4">
        <v>0.7</v>
      </c>
      <c r="D79" s="7">
        <v>3.7490999999999999</v>
      </c>
      <c r="E79" s="7">
        <v>4.8325699999999996</v>
      </c>
      <c r="F79" s="7">
        <v>2.0395099999999999</v>
      </c>
      <c r="G79" s="7">
        <v>5.9441499999999996</v>
      </c>
      <c r="H79" s="7"/>
      <c r="I79" s="8"/>
      <c r="J79" s="9"/>
      <c r="K79" s="9"/>
      <c r="L79" s="9"/>
      <c r="M79" s="9"/>
      <c r="N79" s="2"/>
      <c r="O79" s="2"/>
    </row>
    <row r="80" spans="1:15" ht="14.25" x14ac:dyDescent="0.2">
      <c r="A80" s="4" t="s">
        <v>0</v>
      </c>
      <c r="B80" s="4">
        <v>100</v>
      </c>
      <c r="C80" s="4">
        <v>0.7</v>
      </c>
      <c r="D80" s="7">
        <v>5.39419</v>
      </c>
      <c r="E80" s="7">
        <v>4.6978999999999997</v>
      </c>
      <c r="F80" s="7">
        <v>3.5137999999999998</v>
      </c>
      <c r="G80" s="7">
        <v>3.7620900000000002</v>
      </c>
      <c r="H80" s="7"/>
      <c r="I80" s="8"/>
      <c r="J80" s="9"/>
      <c r="K80" s="9"/>
      <c r="L80" s="9"/>
      <c r="M80" s="9"/>
      <c r="N80" s="2"/>
      <c r="O80" s="2"/>
    </row>
    <row r="81" spans="1:15" ht="14.25" x14ac:dyDescent="0.2">
      <c r="A81" s="4" t="s">
        <v>0</v>
      </c>
      <c r="B81" s="4">
        <v>100</v>
      </c>
      <c r="C81" s="4">
        <v>0.7</v>
      </c>
      <c r="D81" s="7">
        <v>3.40862</v>
      </c>
      <c r="E81" s="7">
        <v>6.8289099999999996</v>
      </c>
      <c r="F81" s="7">
        <v>3.2032600000000002</v>
      </c>
      <c r="G81" s="7">
        <v>4.4079499999999996</v>
      </c>
      <c r="H81" s="7"/>
      <c r="I81" s="8"/>
      <c r="J81" s="9"/>
      <c r="K81" s="9"/>
      <c r="L81" s="9"/>
      <c r="M81" s="9"/>
      <c r="N81" s="2"/>
      <c r="O81" s="2"/>
    </row>
    <row r="82" spans="1:15" ht="14.25" x14ac:dyDescent="0.2">
      <c r="A82" s="4" t="s">
        <v>0</v>
      </c>
      <c r="B82" s="4">
        <v>100</v>
      </c>
      <c r="C82" s="4">
        <v>1</v>
      </c>
      <c r="D82" s="7">
        <v>4.0114099999999997</v>
      </c>
      <c r="E82" s="7">
        <v>4.3886900000000004</v>
      </c>
      <c r="F82" s="7">
        <v>5.1735600000000002</v>
      </c>
      <c r="G82" s="7">
        <v>6.8173300000000001</v>
      </c>
      <c r="H82" s="7"/>
      <c r="I82" s="8"/>
      <c r="J82" s="9"/>
      <c r="K82" s="9"/>
      <c r="L82" s="9"/>
      <c r="M82" s="9"/>
      <c r="N82" s="2"/>
      <c r="O82" s="2"/>
    </row>
    <row r="83" spans="1:15" ht="14.25" x14ac:dyDescent="0.2">
      <c r="A83" s="4" t="s">
        <v>0</v>
      </c>
      <c r="B83" s="4">
        <v>100</v>
      </c>
      <c r="C83" s="4">
        <v>1</v>
      </c>
      <c r="D83" s="7">
        <v>4.0736600000000003</v>
      </c>
      <c r="E83" s="7">
        <v>6.7935699999999999</v>
      </c>
      <c r="F83" s="7">
        <v>4.0364199999999997</v>
      </c>
      <c r="G83" s="7">
        <v>13.02112</v>
      </c>
      <c r="H83" s="7"/>
      <c r="I83" s="8"/>
      <c r="J83" s="9"/>
      <c r="K83" s="9"/>
      <c r="L83" s="9"/>
      <c r="M83" s="9"/>
      <c r="N83" s="2"/>
      <c r="O83" s="2"/>
    </row>
    <row r="84" spans="1:15" ht="14.25" x14ac:dyDescent="0.2">
      <c r="A84" s="4" t="s">
        <v>0</v>
      </c>
      <c r="B84" s="4">
        <v>100</v>
      </c>
      <c r="C84" s="4">
        <v>1</v>
      </c>
      <c r="D84" s="7">
        <v>4.0791199999999996</v>
      </c>
      <c r="E84" s="7">
        <v>17.60285</v>
      </c>
      <c r="F84" s="7">
        <v>5.5861700000000001</v>
      </c>
      <c r="G84" s="7">
        <v>2.8167200000000001</v>
      </c>
      <c r="H84" s="7"/>
      <c r="I84" s="8"/>
      <c r="J84" s="9"/>
      <c r="K84" s="9"/>
      <c r="L84" s="9"/>
      <c r="M84" s="9"/>
      <c r="N84" s="2"/>
      <c r="O84" s="2"/>
    </row>
    <row r="85" spans="1:15" ht="14.25" x14ac:dyDescent="0.2">
      <c r="A85" s="4" t="s">
        <v>0</v>
      </c>
      <c r="B85" s="4">
        <v>100</v>
      </c>
      <c r="C85" s="4">
        <v>1</v>
      </c>
      <c r="D85" s="7">
        <v>4.1143999999999998</v>
      </c>
      <c r="E85" s="7">
        <v>7.8935300000000002</v>
      </c>
      <c r="F85" s="7">
        <v>4.8558500000000002</v>
      </c>
      <c r="G85" s="7">
        <v>13.039569999999999</v>
      </c>
      <c r="H85" s="7"/>
      <c r="I85" s="8"/>
      <c r="J85" s="9"/>
      <c r="K85" s="9"/>
      <c r="L85" s="9"/>
      <c r="M85" s="9"/>
      <c r="N85" s="2"/>
      <c r="O85" s="2"/>
    </row>
    <row r="86" spans="1:15" ht="14.25" x14ac:dyDescent="0.2">
      <c r="A86" s="4" t="s">
        <v>0</v>
      </c>
      <c r="B86" s="4">
        <v>100</v>
      </c>
      <c r="C86" s="4">
        <v>1</v>
      </c>
      <c r="D86" s="7">
        <v>4.0145999999999997</v>
      </c>
      <c r="E86" s="7">
        <v>4.80084</v>
      </c>
      <c r="F86" s="7">
        <v>4.5769700000000002</v>
      </c>
      <c r="G86" s="7">
        <v>9.5097199999999997</v>
      </c>
      <c r="H86" s="7"/>
      <c r="I86" s="8"/>
      <c r="J86" s="9"/>
      <c r="K86" s="9"/>
      <c r="L86" s="9"/>
      <c r="M86" s="9"/>
      <c r="N86" s="2"/>
      <c r="O86" s="2"/>
    </row>
    <row r="87" spans="1:15" ht="14.25" x14ac:dyDescent="0.2">
      <c r="A87" s="4" t="s">
        <v>0</v>
      </c>
      <c r="B87" s="4">
        <v>100</v>
      </c>
      <c r="C87" s="4">
        <v>1</v>
      </c>
      <c r="D87" s="7">
        <v>4.1134599999999999</v>
      </c>
      <c r="E87" s="7">
        <v>15.73493</v>
      </c>
      <c r="F87" s="7">
        <v>3.5535199999999998</v>
      </c>
      <c r="G87" s="7">
        <v>5.7229400000000004</v>
      </c>
      <c r="H87" s="7"/>
      <c r="I87" s="8"/>
      <c r="J87" s="9"/>
      <c r="K87" s="9"/>
      <c r="L87" s="9"/>
      <c r="M87" s="9"/>
      <c r="N87" s="2"/>
      <c r="O87" s="2"/>
    </row>
    <row r="88" spans="1:15" ht="14.25" x14ac:dyDescent="0.2">
      <c r="A88" s="4" t="s">
        <v>0</v>
      </c>
      <c r="B88" s="4">
        <v>100</v>
      </c>
      <c r="C88" s="4">
        <v>1</v>
      </c>
      <c r="D88" s="7">
        <v>4.0635300000000001</v>
      </c>
      <c r="E88" s="7">
        <v>8.3473600000000001</v>
      </c>
      <c r="F88" s="7">
        <v>6.2468899999999996</v>
      </c>
      <c r="G88" s="7">
        <v>6.2118099999999998</v>
      </c>
      <c r="H88" s="7"/>
      <c r="I88" s="8"/>
      <c r="J88" s="9"/>
      <c r="K88" s="9"/>
      <c r="L88" s="9"/>
      <c r="M88" s="9"/>
      <c r="N88" s="2"/>
      <c r="O88" s="2"/>
    </row>
    <row r="89" spans="1:15" ht="14.25" x14ac:dyDescent="0.2">
      <c r="A89" s="4" t="s">
        <v>0</v>
      </c>
      <c r="B89" s="4">
        <v>100</v>
      </c>
      <c r="C89" s="4">
        <v>1</v>
      </c>
      <c r="D89" s="7">
        <v>4.0620900000000004</v>
      </c>
      <c r="E89" s="7">
        <v>5.4432700000000001</v>
      </c>
      <c r="F89" s="7">
        <v>8.0237499999999997</v>
      </c>
      <c r="G89" s="7">
        <v>9.54589</v>
      </c>
      <c r="H89" s="7"/>
      <c r="I89" s="8"/>
      <c r="J89" s="9"/>
      <c r="K89" s="9"/>
      <c r="L89" s="9"/>
      <c r="M89" s="9"/>
      <c r="N89" s="2"/>
      <c r="O89" s="2"/>
    </row>
    <row r="90" spans="1:15" ht="14.25" x14ac:dyDescent="0.2">
      <c r="A90" s="4" t="s">
        <v>0</v>
      </c>
      <c r="B90" s="4">
        <v>100</v>
      </c>
      <c r="C90" s="4">
        <v>1</v>
      </c>
      <c r="D90" s="7">
        <v>4.0724299999999998</v>
      </c>
      <c r="E90" s="7">
        <v>8.1902799999999996</v>
      </c>
      <c r="F90" s="7">
        <v>2.6166399999999999</v>
      </c>
      <c r="G90" s="7">
        <v>6.9398</v>
      </c>
      <c r="H90" s="7"/>
      <c r="I90" s="8"/>
      <c r="J90" s="9"/>
      <c r="K90" s="9"/>
      <c r="L90" s="9"/>
      <c r="M90" s="9"/>
      <c r="N90" s="2"/>
      <c r="O90" s="2"/>
    </row>
    <row r="91" spans="1:15" ht="14.25" x14ac:dyDescent="0.2">
      <c r="A91" s="4" t="s">
        <v>0</v>
      </c>
      <c r="B91" s="4">
        <v>100</v>
      </c>
      <c r="C91" s="4">
        <v>1</v>
      </c>
      <c r="D91" s="7">
        <v>4.0750799999999998</v>
      </c>
      <c r="E91" s="7">
        <v>11.482229999999999</v>
      </c>
      <c r="F91" s="7">
        <v>6.7237</v>
      </c>
      <c r="G91" s="7">
        <v>6.3048299999999999</v>
      </c>
      <c r="H91" s="7"/>
      <c r="I91" s="8"/>
      <c r="J91" s="9"/>
      <c r="K91" s="9"/>
      <c r="L91" s="9"/>
      <c r="M91" s="9"/>
      <c r="N91" s="2"/>
      <c r="O91" s="2"/>
    </row>
    <row r="92" spans="1:15" ht="14.25" x14ac:dyDescent="0.2">
      <c r="A92" s="4" t="s">
        <v>1</v>
      </c>
      <c r="B92" s="4">
        <v>30</v>
      </c>
      <c r="C92" s="4">
        <v>0.4</v>
      </c>
      <c r="D92" s="7">
        <v>0.64642999999999995</v>
      </c>
      <c r="E92" s="7">
        <v>0.50953999999999999</v>
      </c>
      <c r="F92" s="7">
        <v>0.24368999999999999</v>
      </c>
      <c r="G92" s="7">
        <v>0.25875999999999999</v>
      </c>
      <c r="H92" s="7"/>
      <c r="I92" s="8"/>
      <c r="J92" s="9"/>
      <c r="K92" s="9"/>
      <c r="L92" s="9"/>
      <c r="M92" s="9"/>
      <c r="N92" s="2"/>
      <c r="O92" s="2"/>
    </row>
    <row r="93" spans="1:15" ht="14.25" x14ac:dyDescent="0.2">
      <c r="A93" s="4" t="s">
        <v>1</v>
      </c>
      <c r="B93" s="4">
        <v>30</v>
      </c>
      <c r="C93" s="4">
        <v>0.4</v>
      </c>
      <c r="D93" s="7">
        <v>0.52968999999999999</v>
      </c>
      <c r="E93" s="7">
        <v>0.27864</v>
      </c>
      <c r="F93" s="7">
        <v>0.31295000000000001</v>
      </c>
      <c r="G93" s="7">
        <v>0.19128000000000001</v>
      </c>
      <c r="H93" s="7"/>
      <c r="I93" s="8"/>
      <c r="J93" s="9"/>
      <c r="K93" s="9"/>
      <c r="L93" s="9"/>
      <c r="M93" s="9"/>
      <c r="N93" s="2"/>
      <c r="O93" s="2"/>
    </row>
    <row r="94" spans="1:15" ht="14.25" x14ac:dyDescent="0.2">
      <c r="A94" s="4" t="s">
        <v>1</v>
      </c>
      <c r="B94" s="4">
        <v>30</v>
      </c>
      <c r="C94" s="4">
        <v>0.4</v>
      </c>
      <c r="D94" s="7">
        <v>0.63834000000000002</v>
      </c>
      <c r="E94" s="7">
        <v>0.34231</v>
      </c>
      <c r="F94" s="7">
        <v>0.66927000000000003</v>
      </c>
      <c r="G94" s="7">
        <v>0.22703999999999999</v>
      </c>
      <c r="H94" s="7"/>
      <c r="I94" s="8"/>
      <c r="J94" s="9"/>
      <c r="K94" s="9"/>
      <c r="L94" s="9"/>
      <c r="M94" s="9"/>
      <c r="N94" s="2"/>
      <c r="O94" s="2"/>
    </row>
    <row r="95" spans="1:15" ht="14.25" x14ac:dyDescent="0.2">
      <c r="A95" s="4" t="s">
        <v>1</v>
      </c>
      <c r="B95" s="4">
        <v>30</v>
      </c>
      <c r="C95" s="4">
        <v>0.4</v>
      </c>
      <c r="D95" s="7">
        <v>0.57079999999999997</v>
      </c>
      <c r="E95" s="7">
        <v>0.34638999999999998</v>
      </c>
      <c r="F95" s="7">
        <v>0.44451000000000002</v>
      </c>
      <c r="G95" s="7">
        <v>0.24933</v>
      </c>
      <c r="H95" s="7"/>
      <c r="I95" s="8"/>
      <c r="J95" s="9"/>
      <c r="K95" s="9"/>
      <c r="L95" s="9"/>
      <c r="M95" s="9"/>
      <c r="N95" s="2"/>
      <c r="O95" s="2"/>
    </row>
    <row r="96" spans="1:15" ht="14.25" x14ac:dyDescent="0.2">
      <c r="A96" s="4" t="s">
        <v>1</v>
      </c>
      <c r="B96" s="4">
        <v>30</v>
      </c>
      <c r="C96" s="4">
        <v>0.4</v>
      </c>
      <c r="D96" s="7">
        <v>0.55134000000000005</v>
      </c>
      <c r="E96" s="7">
        <v>0.27712999999999999</v>
      </c>
      <c r="F96" s="7">
        <v>0.46621000000000001</v>
      </c>
      <c r="G96" s="7">
        <v>0.23956</v>
      </c>
      <c r="H96" s="7"/>
      <c r="I96" s="8"/>
      <c r="J96" s="9"/>
      <c r="K96" s="9"/>
      <c r="L96" s="9"/>
      <c r="M96" s="9"/>
      <c r="N96" s="2"/>
      <c r="O96" s="2"/>
    </row>
    <row r="97" spans="1:15" ht="14.25" x14ac:dyDescent="0.2">
      <c r="A97" s="4" t="s">
        <v>1</v>
      </c>
      <c r="B97" s="4">
        <v>30</v>
      </c>
      <c r="C97" s="4">
        <v>0.4</v>
      </c>
      <c r="D97" s="7">
        <v>0.59824999999999995</v>
      </c>
      <c r="E97" s="7">
        <v>0.27267000000000002</v>
      </c>
      <c r="F97" s="7">
        <v>0.40633000000000002</v>
      </c>
      <c r="G97" s="7">
        <v>0.17313000000000001</v>
      </c>
      <c r="H97" s="7"/>
      <c r="I97" s="8"/>
      <c r="J97" s="9"/>
      <c r="K97" s="9"/>
      <c r="L97" s="9"/>
      <c r="M97" s="9"/>
      <c r="N97" s="2"/>
      <c r="O97" s="2"/>
    </row>
    <row r="98" spans="1:15" ht="14.25" x14ac:dyDescent="0.2">
      <c r="A98" s="4" t="s">
        <v>1</v>
      </c>
      <c r="B98" s="4">
        <v>30</v>
      </c>
      <c r="C98" s="4">
        <v>0.4</v>
      </c>
      <c r="D98" s="7">
        <v>0.60907</v>
      </c>
      <c r="E98" s="7">
        <v>0.31036999999999998</v>
      </c>
      <c r="F98" s="7">
        <v>0.47605999999999998</v>
      </c>
      <c r="G98" s="7">
        <v>0.24296999999999999</v>
      </c>
      <c r="H98" s="7"/>
      <c r="I98" s="8"/>
      <c r="J98" s="9"/>
      <c r="K98" s="9"/>
      <c r="L98" s="9"/>
      <c r="M98" s="9"/>
      <c r="N98" s="2"/>
      <c r="O98" s="2"/>
    </row>
    <row r="99" spans="1:15" ht="14.25" x14ac:dyDescent="0.2">
      <c r="A99" s="4" t="s">
        <v>1</v>
      </c>
      <c r="B99" s="4">
        <v>30</v>
      </c>
      <c r="C99" s="4">
        <v>0.4</v>
      </c>
      <c r="D99" s="7">
        <v>0.80466000000000004</v>
      </c>
      <c r="E99" s="7">
        <v>0.26428000000000001</v>
      </c>
      <c r="F99" s="7">
        <v>0.55728999999999995</v>
      </c>
      <c r="G99" s="7">
        <v>0.21561</v>
      </c>
      <c r="H99" s="7"/>
      <c r="I99" s="8"/>
      <c r="J99" s="9"/>
      <c r="K99" s="9"/>
      <c r="L99" s="9"/>
      <c r="M99" s="9"/>
      <c r="N99" s="2"/>
      <c r="O99" s="2"/>
    </row>
    <row r="100" spans="1:15" ht="14.25" x14ac:dyDescent="0.2">
      <c r="A100" s="4" t="s">
        <v>1</v>
      </c>
      <c r="B100" s="4">
        <v>30</v>
      </c>
      <c r="C100" s="4">
        <v>0.4</v>
      </c>
      <c r="D100" s="7">
        <v>0.58982999999999997</v>
      </c>
      <c r="E100" s="7">
        <v>0.30160999999999999</v>
      </c>
      <c r="F100" s="7">
        <v>0.57837000000000005</v>
      </c>
      <c r="G100" s="7">
        <v>0.21007999999999999</v>
      </c>
      <c r="H100" s="7"/>
      <c r="I100" s="8"/>
      <c r="J100" s="9"/>
      <c r="K100" s="9"/>
      <c r="L100" s="9"/>
      <c r="M100" s="9"/>
      <c r="N100" s="2"/>
      <c r="O100" s="2"/>
    </row>
    <row r="101" spans="1:15" ht="14.25" x14ac:dyDescent="0.2">
      <c r="A101" s="4" t="s">
        <v>1</v>
      </c>
      <c r="B101" s="4">
        <v>30</v>
      </c>
      <c r="C101" s="4">
        <v>0.4</v>
      </c>
      <c r="D101" s="7">
        <v>0.60460999999999998</v>
      </c>
      <c r="E101" s="7">
        <v>0.26526</v>
      </c>
      <c r="F101" s="7">
        <v>0.29964000000000002</v>
      </c>
      <c r="G101" s="7">
        <v>0.29744999999999999</v>
      </c>
      <c r="H101" s="7"/>
      <c r="I101" s="8"/>
      <c r="J101" s="9"/>
      <c r="K101" s="9"/>
      <c r="L101" s="9"/>
      <c r="M101" s="9"/>
      <c r="N101" s="2"/>
      <c r="O101" s="2"/>
    </row>
    <row r="102" spans="1:15" ht="14.25" x14ac:dyDescent="0.2">
      <c r="A102" s="4" t="s">
        <v>1</v>
      </c>
      <c r="B102" s="4">
        <v>30</v>
      </c>
      <c r="C102" s="4">
        <v>0.7</v>
      </c>
      <c r="D102" s="7">
        <v>1.0216700000000001</v>
      </c>
      <c r="E102" s="7">
        <v>0.56466000000000005</v>
      </c>
      <c r="F102" s="7">
        <v>1.4295599999999999</v>
      </c>
      <c r="G102" s="7">
        <v>0.52885000000000004</v>
      </c>
      <c r="H102" s="7"/>
      <c r="I102" s="8"/>
      <c r="J102" s="9"/>
      <c r="K102" s="9"/>
      <c r="L102" s="9"/>
      <c r="M102" s="9"/>
      <c r="N102" s="2"/>
      <c r="O102" s="2"/>
    </row>
    <row r="103" spans="1:15" ht="14.25" x14ac:dyDescent="0.2">
      <c r="A103" s="4" t="s">
        <v>1</v>
      </c>
      <c r="B103" s="4">
        <v>30</v>
      </c>
      <c r="C103" s="4">
        <v>0.7</v>
      </c>
      <c r="D103" s="7">
        <v>1.2641100000000001</v>
      </c>
      <c r="E103" s="7">
        <v>0.50822999999999996</v>
      </c>
      <c r="F103" s="7">
        <v>1.35788</v>
      </c>
      <c r="G103" s="7">
        <v>0.43991999999999998</v>
      </c>
      <c r="H103" s="7"/>
      <c r="I103" s="8"/>
      <c r="J103" s="9"/>
      <c r="K103" s="9"/>
      <c r="L103" s="9"/>
      <c r="M103" s="9"/>
      <c r="N103" s="2"/>
      <c r="O103" s="2"/>
    </row>
    <row r="104" spans="1:15" ht="14.25" x14ac:dyDescent="0.2">
      <c r="A104" s="4" t="s">
        <v>1</v>
      </c>
      <c r="B104" s="4">
        <v>30</v>
      </c>
      <c r="C104" s="4">
        <v>0.7</v>
      </c>
      <c r="D104" s="7">
        <v>1.16818</v>
      </c>
      <c r="E104" s="7">
        <v>0.47675000000000001</v>
      </c>
      <c r="F104" s="7">
        <v>0.82972000000000001</v>
      </c>
      <c r="G104" s="7">
        <v>0.72541999999999995</v>
      </c>
      <c r="H104" s="7"/>
      <c r="I104" s="8"/>
      <c r="J104" s="9"/>
      <c r="K104" s="9"/>
      <c r="L104" s="9"/>
      <c r="M104" s="9"/>
      <c r="N104" s="2"/>
      <c r="O104" s="2"/>
    </row>
    <row r="105" spans="1:15" ht="14.25" x14ac:dyDescent="0.2">
      <c r="A105" s="4" t="s">
        <v>1</v>
      </c>
      <c r="B105" s="4">
        <v>30</v>
      </c>
      <c r="C105" s="4">
        <v>0.7</v>
      </c>
      <c r="D105" s="7">
        <v>1.0555099999999999</v>
      </c>
      <c r="E105" s="7">
        <v>0.46553</v>
      </c>
      <c r="F105" s="7">
        <v>0.87841000000000002</v>
      </c>
      <c r="G105" s="7">
        <v>0.36593999999999999</v>
      </c>
      <c r="H105" s="7"/>
      <c r="I105" s="8"/>
      <c r="J105" s="9"/>
      <c r="K105" s="9"/>
      <c r="L105" s="9"/>
      <c r="M105" s="9"/>
      <c r="N105" s="2"/>
      <c r="O105" s="2"/>
    </row>
    <row r="106" spans="1:15" ht="14.25" x14ac:dyDescent="0.2">
      <c r="A106" s="4" t="s">
        <v>1</v>
      </c>
      <c r="B106" s="4">
        <v>30</v>
      </c>
      <c r="C106" s="4">
        <v>0.7</v>
      </c>
      <c r="D106" s="7">
        <v>1.0869200000000001</v>
      </c>
      <c r="E106" s="7">
        <v>0.4849</v>
      </c>
      <c r="F106" s="7">
        <v>0.96799999999999997</v>
      </c>
      <c r="G106" s="7">
        <v>0.66752</v>
      </c>
      <c r="H106" s="7"/>
      <c r="I106" s="8"/>
      <c r="J106" s="9"/>
      <c r="K106" s="9"/>
      <c r="L106" s="9"/>
      <c r="M106" s="9"/>
      <c r="N106" s="2"/>
      <c r="O106" s="2"/>
    </row>
    <row r="107" spans="1:15" ht="14.25" x14ac:dyDescent="0.2">
      <c r="A107" s="4" t="s">
        <v>1</v>
      </c>
      <c r="B107" s="4">
        <v>30</v>
      </c>
      <c r="C107" s="4">
        <v>0.7</v>
      </c>
      <c r="D107" s="7">
        <v>1.1057999999999999</v>
      </c>
      <c r="E107" s="7">
        <v>0.73082000000000003</v>
      </c>
      <c r="F107" s="7">
        <v>0.91596999999999995</v>
      </c>
      <c r="G107" s="7">
        <v>0.52680000000000005</v>
      </c>
      <c r="H107" s="7"/>
      <c r="I107" s="8"/>
      <c r="J107" s="9"/>
      <c r="K107" s="9"/>
      <c r="L107" s="9"/>
      <c r="M107" s="9"/>
      <c r="N107" s="2"/>
      <c r="O107" s="2"/>
    </row>
    <row r="108" spans="1:15" ht="14.25" x14ac:dyDescent="0.2">
      <c r="A108" s="4" t="s">
        <v>1</v>
      </c>
      <c r="B108" s="4">
        <v>30</v>
      </c>
      <c r="C108" s="4">
        <v>0.7</v>
      </c>
      <c r="D108" s="7">
        <v>1.1842600000000001</v>
      </c>
      <c r="E108" s="7">
        <v>0.75190999999999997</v>
      </c>
      <c r="F108" s="7">
        <v>0.82276000000000005</v>
      </c>
      <c r="G108" s="7">
        <v>0.36651</v>
      </c>
      <c r="H108" s="7"/>
      <c r="I108" s="8"/>
      <c r="J108" s="9"/>
      <c r="K108" s="9"/>
      <c r="L108" s="9"/>
      <c r="M108" s="9"/>
      <c r="N108" s="2"/>
      <c r="O108" s="2"/>
    </row>
    <row r="109" spans="1:15" ht="14.25" x14ac:dyDescent="0.2">
      <c r="A109" s="4" t="s">
        <v>1</v>
      </c>
      <c r="B109" s="4">
        <v>30</v>
      </c>
      <c r="C109" s="4">
        <v>0.7</v>
      </c>
      <c r="D109" s="7">
        <v>0.99489000000000005</v>
      </c>
      <c r="E109" s="7">
        <v>0.48215000000000002</v>
      </c>
      <c r="F109" s="7">
        <v>0.64159999999999995</v>
      </c>
      <c r="G109" s="7">
        <v>0.36387999999999998</v>
      </c>
      <c r="H109" s="7"/>
      <c r="I109" s="8"/>
      <c r="J109" s="9"/>
      <c r="K109" s="9"/>
      <c r="L109" s="9"/>
      <c r="M109" s="9"/>
      <c r="N109" s="2"/>
      <c r="O109" s="2"/>
    </row>
    <row r="110" spans="1:15" ht="14.25" x14ac:dyDescent="0.2">
      <c r="A110" s="4" t="s">
        <v>1</v>
      </c>
      <c r="B110" s="4">
        <v>30</v>
      </c>
      <c r="C110" s="4">
        <v>0.7</v>
      </c>
      <c r="D110" s="7">
        <v>1.1201300000000001</v>
      </c>
      <c r="E110" s="7">
        <v>0.45778000000000002</v>
      </c>
      <c r="F110" s="7">
        <v>0.76792000000000005</v>
      </c>
      <c r="G110" s="7">
        <v>0.40349000000000002</v>
      </c>
      <c r="H110" s="7"/>
      <c r="I110" s="8"/>
      <c r="J110" s="9"/>
      <c r="K110" s="9"/>
      <c r="L110" s="9"/>
      <c r="M110" s="9"/>
      <c r="N110" s="2"/>
      <c r="O110" s="2"/>
    </row>
    <row r="111" spans="1:15" ht="14.25" x14ac:dyDescent="0.2">
      <c r="A111" s="4" t="s">
        <v>1</v>
      </c>
      <c r="B111" s="4">
        <v>30</v>
      </c>
      <c r="C111" s="4">
        <v>0.7</v>
      </c>
      <c r="D111" s="7">
        <v>1.04237</v>
      </c>
      <c r="E111" s="7">
        <v>0.49722</v>
      </c>
      <c r="F111" s="7">
        <v>1.3011299999999999</v>
      </c>
      <c r="G111" s="7">
        <v>0.59491000000000005</v>
      </c>
      <c r="H111" s="7"/>
      <c r="I111" s="8"/>
      <c r="J111" s="9"/>
      <c r="K111" s="9"/>
      <c r="L111" s="9"/>
      <c r="M111" s="9"/>
      <c r="N111" s="2"/>
      <c r="O111" s="2"/>
    </row>
    <row r="112" spans="1:15" ht="14.25" x14ac:dyDescent="0.2">
      <c r="A112" s="4" t="s">
        <v>1</v>
      </c>
      <c r="B112" s="4">
        <v>30</v>
      </c>
      <c r="C112" s="4">
        <v>1</v>
      </c>
      <c r="D112" s="7">
        <v>1.5011399999999999</v>
      </c>
      <c r="E112" s="7">
        <v>0.74443000000000004</v>
      </c>
      <c r="F112" s="7">
        <v>2.2819500000000001</v>
      </c>
      <c r="G112" s="7">
        <v>0.61497999999999997</v>
      </c>
      <c r="H112" s="7"/>
      <c r="I112" s="8"/>
      <c r="J112" s="9"/>
      <c r="K112" s="9"/>
      <c r="L112" s="9"/>
      <c r="M112" s="9"/>
      <c r="N112" s="2"/>
      <c r="O112" s="2"/>
    </row>
    <row r="113" spans="1:15" ht="14.25" x14ac:dyDescent="0.2">
      <c r="A113" s="4" t="s">
        <v>1</v>
      </c>
      <c r="B113" s="4">
        <v>30</v>
      </c>
      <c r="C113" s="4">
        <v>1</v>
      </c>
      <c r="D113" s="7">
        <v>1.2089000000000001</v>
      </c>
      <c r="E113" s="7">
        <v>0.75178</v>
      </c>
      <c r="F113" s="7">
        <v>0.97326999999999997</v>
      </c>
      <c r="G113" s="7">
        <v>0.84321999999999997</v>
      </c>
      <c r="H113" s="7"/>
      <c r="I113" s="8"/>
      <c r="J113" s="9"/>
      <c r="K113" s="9"/>
      <c r="L113" s="9"/>
      <c r="M113" s="9"/>
      <c r="N113" s="2"/>
      <c r="O113" s="2"/>
    </row>
    <row r="114" spans="1:15" ht="14.25" x14ac:dyDescent="0.2">
      <c r="A114" s="4" t="s">
        <v>1</v>
      </c>
      <c r="B114" s="4">
        <v>30</v>
      </c>
      <c r="C114" s="4">
        <v>1</v>
      </c>
      <c r="D114" s="7">
        <v>1.5299700000000001</v>
      </c>
      <c r="E114" s="7">
        <v>0.78559999999999997</v>
      </c>
      <c r="F114" s="7">
        <v>1.1236699999999999</v>
      </c>
      <c r="G114" s="7">
        <v>0.61977000000000004</v>
      </c>
      <c r="H114" s="7"/>
      <c r="I114" s="8"/>
      <c r="J114" s="9"/>
      <c r="K114" s="9"/>
      <c r="L114" s="9"/>
      <c r="M114" s="9"/>
      <c r="N114" s="2"/>
      <c r="O114" s="2"/>
    </row>
    <row r="115" spans="1:15" ht="14.25" x14ac:dyDescent="0.2">
      <c r="A115" s="4" t="s">
        <v>1</v>
      </c>
      <c r="B115" s="4">
        <v>30</v>
      </c>
      <c r="C115" s="4">
        <v>1</v>
      </c>
      <c r="D115" s="7">
        <v>2.6857600000000001</v>
      </c>
      <c r="E115" s="7">
        <v>0.76785999999999999</v>
      </c>
      <c r="F115" s="7">
        <v>0.89678000000000002</v>
      </c>
      <c r="G115" s="7">
        <v>0.67996000000000001</v>
      </c>
      <c r="H115" s="7"/>
      <c r="I115" s="8"/>
      <c r="J115" s="9"/>
      <c r="K115" s="9"/>
      <c r="L115" s="9"/>
      <c r="M115" s="9"/>
      <c r="N115" s="2"/>
      <c r="O115" s="2"/>
    </row>
    <row r="116" spans="1:15" ht="14.25" x14ac:dyDescent="0.2">
      <c r="A116" s="4" t="s">
        <v>1</v>
      </c>
      <c r="B116" s="4">
        <v>30</v>
      </c>
      <c r="C116" s="4">
        <v>1</v>
      </c>
      <c r="D116" s="7">
        <v>1.14836</v>
      </c>
      <c r="E116" s="7">
        <v>0.78727999999999998</v>
      </c>
      <c r="F116" s="7">
        <v>2.0270299999999999</v>
      </c>
      <c r="G116" s="7">
        <v>0.82540999999999998</v>
      </c>
      <c r="H116" s="7"/>
      <c r="I116" s="8"/>
      <c r="J116" s="9"/>
      <c r="K116" s="9"/>
      <c r="L116" s="9"/>
      <c r="M116" s="9"/>
      <c r="N116" s="2"/>
      <c r="O116" s="2"/>
    </row>
    <row r="117" spans="1:15" ht="14.25" x14ac:dyDescent="0.2">
      <c r="A117" s="4" t="s">
        <v>1</v>
      </c>
      <c r="B117" s="4">
        <v>30</v>
      </c>
      <c r="C117" s="4">
        <v>1</v>
      </c>
      <c r="D117" s="7">
        <v>2.1979600000000001</v>
      </c>
      <c r="E117" s="7">
        <v>0.82067000000000001</v>
      </c>
      <c r="F117" s="7">
        <v>1.5205900000000001</v>
      </c>
      <c r="G117" s="7">
        <v>0.50865000000000005</v>
      </c>
      <c r="H117" s="7"/>
      <c r="I117" s="8"/>
      <c r="J117" s="9"/>
      <c r="K117" s="9"/>
      <c r="L117" s="9"/>
      <c r="M117" s="9"/>
      <c r="N117" s="2"/>
      <c r="O117" s="2"/>
    </row>
    <row r="118" spans="1:15" ht="14.25" x14ac:dyDescent="0.2">
      <c r="A118" s="4" t="s">
        <v>1</v>
      </c>
      <c r="B118" s="4">
        <v>30</v>
      </c>
      <c r="C118" s="4">
        <v>1</v>
      </c>
      <c r="D118" s="7">
        <v>1.23315</v>
      </c>
      <c r="E118" s="7">
        <v>0.74473</v>
      </c>
      <c r="F118" s="7">
        <v>1.2042900000000001</v>
      </c>
      <c r="G118" s="7">
        <v>0.79186999999999996</v>
      </c>
      <c r="H118" s="7"/>
      <c r="I118" s="8"/>
      <c r="J118" s="9"/>
      <c r="K118" s="9"/>
      <c r="L118" s="9"/>
      <c r="M118" s="9"/>
      <c r="N118" s="2"/>
      <c r="O118" s="2"/>
    </row>
    <row r="119" spans="1:15" ht="14.25" x14ac:dyDescent="0.2">
      <c r="A119" s="4" t="s">
        <v>1</v>
      </c>
      <c r="B119" s="4">
        <v>30</v>
      </c>
      <c r="C119" s="4">
        <v>1</v>
      </c>
      <c r="D119" s="7">
        <v>1.7450699999999999</v>
      </c>
      <c r="E119" s="7">
        <v>0.81433999999999995</v>
      </c>
      <c r="F119" s="7">
        <v>1.38992</v>
      </c>
      <c r="G119" s="7">
        <v>0.82848999999999995</v>
      </c>
      <c r="H119" s="7"/>
      <c r="I119" s="8"/>
      <c r="J119" s="9"/>
      <c r="K119" s="9"/>
      <c r="L119" s="9"/>
      <c r="M119" s="9"/>
      <c r="N119" s="2"/>
      <c r="O119" s="2"/>
    </row>
    <row r="120" spans="1:15" ht="14.25" x14ac:dyDescent="0.2">
      <c r="A120" s="4" t="s">
        <v>1</v>
      </c>
      <c r="B120" s="4">
        <v>30</v>
      </c>
      <c r="C120" s="4">
        <v>1</v>
      </c>
      <c r="D120" s="7">
        <v>1.36744</v>
      </c>
      <c r="E120" s="7">
        <v>0.74582000000000004</v>
      </c>
      <c r="F120" s="7">
        <v>1.1309400000000001</v>
      </c>
      <c r="G120" s="7">
        <v>0.84128000000000003</v>
      </c>
      <c r="H120" s="7"/>
      <c r="I120" s="8"/>
      <c r="J120" s="9"/>
      <c r="K120" s="9"/>
      <c r="L120" s="9"/>
      <c r="M120" s="9"/>
      <c r="N120" s="2"/>
      <c r="O120" s="2"/>
    </row>
    <row r="121" spans="1:15" ht="14.25" x14ac:dyDescent="0.2">
      <c r="A121" s="4" t="s">
        <v>1</v>
      </c>
      <c r="B121" s="4">
        <v>30</v>
      </c>
      <c r="C121" s="4">
        <v>1</v>
      </c>
      <c r="D121" s="7">
        <v>1.41486</v>
      </c>
      <c r="E121" s="7">
        <v>0.79978000000000005</v>
      </c>
      <c r="F121" s="7">
        <v>1.17117</v>
      </c>
      <c r="G121" s="7">
        <v>0.67071000000000003</v>
      </c>
      <c r="H121" s="7"/>
      <c r="I121" s="8"/>
      <c r="J121" s="9"/>
      <c r="K121" s="9"/>
      <c r="L121" s="9"/>
      <c r="M121" s="9"/>
      <c r="N121" s="2"/>
      <c r="O121" s="2"/>
    </row>
    <row r="122" spans="1:15" ht="14.25" x14ac:dyDescent="0.2">
      <c r="A122" s="4" t="s">
        <v>1</v>
      </c>
      <c r="B122" s="4">
        <v>50</v>
      </c>
      <c r="C122" s="4">
        <v>0.4</v>
      </c>
      <c r="D122" s="7">
        <v>0.94571000000000005</v>
      </c>
      <c r="E122" s="7">
        <v>0.55652000000000001</v>
      </c>
      <c r="F122" s="7">
        <v>0.45368999999999998</v>
      </c>
      <c r="G122" s="7">
        <v>0.37774999999999997</v>
      </c>
      <c r="H122" s="7"/>
      <c r="I122" s="8"/>
      <c r="J122" s="9"/>
      <c r="K122" s="9"/>
      <c r="L122" s="9"/>
      <c r="M122" s="9"/>
      <c r="N122" s="2"/>
      <c r="O122" s="2"/>
    </row>
    <row r="123" spans="1:15" ht="14.25" x14ac:dyDescent="0.2">
      <c r="A123" s="4" t="s">
        <v>1</v>
      </c>
      <c r="B123" s="4">
        <v>50</v>
      </c>
      <c r="C123" s="4">
        <v>0.4</v>
      </c>
      <c r="D123" s="7">
        <v>0.99356999999999995</v>
      </c>
      <c r="E123" s="7">
        <v>0.56194</v>
      </c>
      <c r="F123" s="7">
        <v>0.44424000000000002</v>
      </c>
      <c r="G123" s="7">
        <v>0.38101000000000002</v>
      </c>
      <c r="H123" s="7"/>
      <c r="I123" s="8"/>
      <c r="J123" s="9"/>
      <c r="K123" s="9"/>
      <c r="L123" s="9"/>
      <c r="M123" s="9"/>
      <c r="N123" s="2"/>
      <c r="O123" s="2"/>
    </row>
    <row r="124" spans="1:15" ht="14.25" x14ac:dyDescent="0.2">
      <c r="A124" s="4" t="s">
        <v>1</v>
      </c>
      <c r="B124" s="4">
        <v>50</v>
      </c>
      <c r="C124" s="4">
        <v>0.4</v>
      </c>
      <c r="D124" s="7">
        <v>0.95199999999999996</v>
      </c>
      <c r="E124" s="7">
        <v>0.52732000000000001</v>
      </c>
      <c r="F124" s="7">
        <v>0.51441999999999999</v>
      </c>
      <c r="G124" s="7">
        <v>0.36345</v>
      </c>
      <c r="H124" s="7"/>
      <c r="I124" s="8"/>
      <c r="J124" s="9"/>
      <c r="K124" s="9"/>
      <c r="L124" s="9"/>
      <c r="M124" s="9"/>
      <c r="N124" s="2"/>
      <c r="O124" s="2"/>
    </row>
    <row r="125" spans="1:15" ht="14.25" x14ac:dyDescent="0.2">
      <c r="A125" s="4" t="s">
        <v>1</v>
      </c>
      <c r="B125" s="4">
        <v>50</v>
      </c>
      <c r="C125" s="4">
        <v>0.4</v>
      </c>
      <c r="D125" s="7">
        <v>0.94969000000000003</v>
      </c>
      <c r="E125" s="7">
        <v>0.52744999999999997</v>
      </c>
      <c r="F125" s="7">
        <v>0.47898000000000002</v>
      </c>
      <c r="G125" s="7">
        <v>0.39351999999999998</v>
      </c>
      <c r="H125" s="7"/>
      <c r="I125" s="8"/>
      <c r="J125" s="9"/>
      <c r="K125" s="9"/>
      <c r="L125" s="9"/>
      <c r="M125" s="9"/>
      <c r="N125" s="2"/>
      <c r="O125" s="2"/>
    </row>
    <row r="126" spans="1:15" ht="14.25" x14ac:dyDescent="0.2">
      <c r="A126" s="4" t="s">
        <v>1</v>
      </c>
      <c r="B126" s="4">
        <v>50</v>
      </c>
      <c r="C126" s="4">
        <v>0.4</v>
      </c>
      <c r="D126" s="7">
        <v>0.95898000000000005</v>
      </c>
      <c r="E126" s="7">
        <v>0.57645000000000002</v>
      </c>
      <c r="F126" s="7">
        <v>0.45166000000000001</v>
      </c>
      <c r="G126" s="7">
        <v>0.37420999999999999</v>
      </c>
      <c r="H126" s="7"/>
      <c r="I126" s="8"/>
      <c r="J126" s="9"/>
      <c r="K126" s="9"/>
      <c r="L126" s="9"/>
      <c r="M126" s="9"/>
      <c r="N126" s="2"/>
      <c r="O126" s="2"/>
    </row>
    <row r="127" spans="1:15" ht="14.25" x14ac:dyDescent="0.2">
      <c r="A127" s="4" t="s">
        <v>1</v>
      </c>
      <c r="B127" s="4">
        <v>50</v>
      </c>
      <c r="C127" s="4">
        <v>0.4</v>
      </c>
      <c r="D127" s="7">
        <v>0.93327000000000004</v>
      </c>
      <c r="E127" s="7">
        <v>0.52432000000000001</v>
      </c>
      <c r="F127" s="7">
        <v>0.44625999999999999</v>
      </c>
      <c r="G127" s="7">
        <v>0.36928</v>
      </c>
      <c r="H127" s="7"/>
      <c r="I127" s="8"/>
      <c r="J127" s="9"/>
      <c r="K127" s="9"/>
      <c r="L127" s="9"/>
      <c r="M127" s="9"/>
      <c r="N127" s="2"/>
      <c r="O127" s="2"/>
    </row>
    <row r="128" spans="1:15" ht="14.25" x14ac:dyDescent="0.2">
      <c r="A128" s="4" t="s">
        <v>1</v>
      </c>
      <c r="B128" s="4">
        <v>50</v>
      </c>
      <c r="C128" s="4">
        <v>0.4</v>
      </c>
      <c r="D128" s="7">
        <v>0.97423000000000004</v>
      </c>
      <c r="E128" s="7">
        <v>0.52649000000000001</v>
      </c>
      <c r="F128" s="7">
        <v>0.46250000000000002</v>
      </c>
      <c r="G128" s="7">
        <v>0.45255000000000001</v>
      </c>
      <c r="H128" s="7"/>
      <c r="I128" s="8"/>
      <c r="J128" s="9"/>
      <c r="K128" s="9"/>
      <c r="L128" s="9"/>
      <c r="M128" s="9"/>
      <c r="N128" s="2"/>
      <c r="O128" s="2"/>
    </row>
    <row r="129" spans="1:15" ht="14.25" x14ac:dyDescent="0.2">
      <c r="A129" s="4" t="s">
        <v>1</v>
      </c>
      <c r="B129" s="4">
        <v>50</v>
      </c>
      <c r="C129" s="4">
        <v>0.4</v>
      </c>
      <c r="D129" s="7">
        <v>0.99316000000000004</v>
      </c>
      <c r="E129" s="7">
        <v>0.56457000000000002</v>
      </c>
      <c r="F129" s="7">
        <v>0.47188999999999998</v>
      </c>
      <c r="G129" s="7">
        <v>0.40690999999999999</v>
      </c>
      <c r="H129" s="7"/>
      <c r="I129" s="8"/>
      <c r="J129" s="9"/>
      <c r="K129" s="9"/>
      <c r="L129" s="9"/>
      <c r="M129" s="9"/>
      <c r="N129" s="2"/>
      <c r="O129" s="2"/>
    </row>
    <row r="130" spans="1:15" ht="14.25" x14ac:dyDescent="0.2">
      <c r="A130" s="4" t="s">
        <v>1</v>
      </c>
      <c r="B130" s="4">
        <v>50</v>
      </c>
      <c r="C130" s="4">
        <v>0.4</v>
      </c>
      <c r="D130" s="7">
        <v>0.95787</v>
      </c>
      <c r="E130" s="7">
        <v>0.52729999999999999</v>
      </c>
      <c r="F130" s="7">
        <v>0.44342999999999999</v>
      </c>
      <c r="G130" s="7">
        <v>0.44047999999999998</v>
      </c>
      <c r="H130" s="7"/>
      <c r="I130" s="8"/>
      <c r="J130" s="9"/>
      <c r="K130" s="9"/>
      <c r="L130" s="9"/>
      <c r="M130" s="9"/>
      <c r="N130" s="2"/>
      <c r="O130" s="2"/>
    </row>
    <row r="131" spans="1:15" ht="14.25" x14ac:dyDescent="0.2">
      <c r="A131" s="4" t="s">
        <v>1</v>
      </c>
      <c r="B131" s="4">
        <v>50</v>
      </c>
      <c r="C131" s="4">
        <v>0.4</v>
      </c>
      <c r="D131" s="7">
        <v>0.99026000000000003</v>
      </c>
      <c r="E131" s="7">
        <v>0.53095999999999999</v>
      </c>
      <c r="F131" s="7">
        <v>0.44413999999999998</v>
      </c>
      <c r="G131" s="7">
        <v>0.40860000000000002</v>
      </c>
      <c r="H131" s="7"/>
      <c r="I131" s="8"/>
      <c r="J131" s="9"/>
      <c r="K131" s="9"/>
      <c r="L131" s="9"/>
      <c r="M131" s="9"/>
      <c r="N131" s="2"/>
      <c r="O131" s="2"/>
    </row>
    <row r="132" spans="1:15" ht="14.25" x14ac:dyDescent="0.2">
      <c r="A132" s="4" t="s">
        <v>1</v>
      </c>
      <c r="B132" s="4">
        <v>50</v>
      </c>
      <c r="C132" s="4">
        <v>0.7</v>
      </c>
      <c r="D132" s="7">
        <v>2.8463400000000001</v>
      </c>
      <c r="E132" s="7">
        <v>0.96281000000000005</v>
      </c>
      <c r="F132" s="7">
        <v>1.06324</v>
      </c>
      <c r="G132" s="7">
        <v>1.06884</v>
      </c>
      <c r="H132" s="7"/>
      <c r="I132" s="8"/>
      <c r="J132" s="9"/>
      <c r="K132" s="9"/>
      <c r="L132" s="9"/>
      <c r="M132" s="9"/>
      <c r="N132" s="2"/>
      <c r="O132" s="2"/>
    </row>
    <row r="133" spans="1:15" ht="14.25" x14ac:dyDescent="0.2">
      <c r="A133" s="4" t="s">
        <v>1</v>
      </c>
      <c r="B133" s="4">
        <v>50</v>
      </c>
      <c r="C133" s="4">
        <v>0.7</v>
      </c>
      <c r="D133" s="7">
        <v>2.1717900000000001</v>
      </c>
      <c r="E133" s="7">
        <v>0.94740999999999997</v>
      </c>
      <c r="F133" s="7">
        <v>1.34087</v>
      </c>
      <c r="G133" s="7">
        <v>1.3062800000000001</v>
      </c>
      <c r="H133" s="7"/>
      <c r="I133" s="8"/>
      <c r="J133" s="9"/>
      <c r="K133" s="9"/>
      <c r="L133" s="9"/>
      <c r="M133" s="9"/>
      <c r="N133" s="2"/>
      <c r="O133" s="2"/>
    </row>
    <row r="134" spans="1:15" ht="14.25" x14ac:dyDescent="0.2">
      <c r="A134" s="4" t="s">
        <v>1</v>
      </c>
      <c r="B134" s="4">
        <v>50</v>
      </c>
      <c r="C134" s="4">
        <v>0.7</v>
      </c>
      <c r="D134" s="7">
        <v>2.8961399999999999</v>
      </c>
      <c r="E134" s="7">
        <v>0.86241000000000001</v>
      </c>
      <c r="F134" s="7">
        <v>1.8351500000000001</v>
      </c>
      <c r="G134" s="7">
        <v>0.98763999999999996</v>
      </c>
      <c r="H134" s="7"/>
      <c r="I134" s="8"/>
      <c r="J134" s="9"/>
      <c r="K134" s="9"/>
      <c r="L134" s="9"/>
      <c r="M134" s="9"/>
      <c r="N134" s="2"/>
      <c r="O134" s="2"/>
    </row>
    <row r="135" spans="1:15" ht="14.25" x14ac:dyDescent="0.2">
      <c r="A135" s="4" t="s">
        <v>1</v>
      </c>
      <c r="B135" s="4">
        <v>50</v>
      </c>
      <c r="C135" s="4">
        <v>0.7</v>
      </c>
      <c r="D135" s="7">
        <v>2.6421700000000001</v>
      </c>
      <c r="E135" s="7">
        <v>1.0172300000000001</v>
      </c>
      <c r="F135" s="7">
        <v>1.56664</v>
      </c>
      <c r="G135" s="7">
        <v>1.5310699999999999</v>
      </c>
      <c r="H135" s="7"/>
      <c r="I135" s="8"/>
      <c r="J135" s="9"/>
      <c r="K135" s="9"/>
      <c r="L135" s="9"/>
      <c r="M135" s="9"/>
      <c r="N135" s="2"/>
      <c r="O135" s="2"/>
    </row>
    <row r="136" spans="1:15" ht="14.25" x14ac:dyDescent="0.2">
      <c r="A136" s="4" t="s">
        <v>1</v>
      </c>
      <c r="B136" s="4">
        <v>50</v>
      </c>
      <c r="C136" s="4">
        <v>0.7</v>
      </c>
      <c r="D136" s="7">
        <v>1.80609</v>
      </c>
      <c r="E136" s="7">
        <v>0.85719999999999996</v>
      </c>
      <c r="F136" s="7">
        <v>1.4973799999999999</v>
      </c>
      <c r="G136" s="7">
        <v>1.0787100000000001</v>
      </c>
      <c r="H136" s="7"/>
      <c r="I136" s="8"/>
      <c r="J136" s="9"/>
      <c r="K136" s="9"/>
      <c r="L136" s="9"/>
      <c r="M136" s="9"/>
      <c r="N136" s="2"/>
      <c r="O136" s="2"/>
    </row>
    <row r="137" spans="1:15" ht="14.25" x14ac:dyDescent="0.2">
      <c r="A137" s="4" t="s">
        <v>1</v>
      </c>
      <c r="B137" s="4">
        <v>50</v>
      </c>
      <c r="C137" s="4">
        <v>0.7</v>
      </c>
      <c r="D137" s="7">
        <v>1.75238</v>
      </c>
      <c r="E137" s="7">
        <v>0.89239000000000002</v>
      </c>
      <c r="F137" s="7">
        <v>3.5022700000000002</v>
      </c>
      <c r="G137" s="7">
        <v>1.50244</v>
      </c>
      <c r="H137" s="7"/>
      <c r="I137" s="8"/>
      <c r="J137" s="9"/>
      <c r="K137" s="9"/>
      <c r="L137" s="9"/>
      <c r="M137" s="9"/>
      <c r="N137" s="2"/>
      <c r="O137" s="2"/>
    </row>
    <row r="138" spans="1:15" ht="14.25" x14ac:dyDescent="0.2">
      <c r="A138" s="4" t="s">
        <v>1</v>
      </c>
      <c r="B138" s="4">
        <v>50</v>
      </c>
      <c r="C138" s="4">
        <v>0.7</v>
      </c>
      <c r="D138" s="7">
        <v>1.5314399999999999</v>
      </c>
      <c r="E138" s="7">
        <v>0.9415</v>
      </c>
      <c r="F138" s="7">
        <v>1.4190199999999999</v>
      </c>
      <c r="G138" s="7">
        <v>2.36422</v>
      </c>
      <c r="H138" s="7"/>
      <c r="I138" s="8"/>
      <c r="J138" s="9"/>
      <c r="K138" s="9"/>
      <c r="L138" s="9"/>
      <c r="M138" s="9"/>
      <c r="N138" s="2"/>
      <c r="O138" s="2"/>
    </row>
    <row r="139" spans="1:15" ht="14.25" x14ac:dyDescent="0.2">
      <c r="A139" s="4" t="s">
        <v>1</v>
      </c>
      <c r="B139" s="4">
        <v>50</v>
      </c>
      <c r="C139" s="4">
        <v>0.7</v>
      </c>
      <c r="D139" s="7">
        <v>4.88605</v>
      </c>
      <c r="E139" s="7">
        <v>0.89270000000000005</v>
      </c>
      <c r="F139" s="7">
        <v>2.30504</v>
      </c>
      <c r="G139" s="7">
        <v>1.9617500000000001</v>
      </c>
      <c r="H139" s="7"/>
      <c r="I139" s="8"/>
      <c r="J139" s="9"/>
      <c r="K139" s="9"/>
      <c r="L139" s="9"/>
      <c r="M139" s="9"/>
      <c r="N139" s="2"/>
      <c r="O139" s="2"/>
    </row>
    <row r="140" spans="1:15" ht="14.25" x14ac:dyDescent="0.2">
      <c r="A140" s="4" t="s">
        <v>1</v>
      </c>
      <c r="B140" s="4">
        <v>50</v>
      </c>
      <c r="C140" s="4">
        <v>0.7</v>
      </c>
      <c r="D140" s="7">
        <v>2.0412599999999999</v>
      </c>
      <c r="E140" s="7">
        <v>0.86738999999999999</v>
      </c>
      <c r="F140" s="7">
        <v>1.61727</v>
      </c>
      <c r="G140" s="7">
        <v>1.1309199999999999</v>
      </c>
      <c r="H140" s="7"/>
      <c r="I140" s="8"/>
      <c r="J140" s="9"/>
      <c r="K140" s="9"/>
      <c r="L140" s="9"/>
      <c r="M140" s="9"/>
      <c r="N140" s="2"/>
      <c r="O140" s="2"/>
    </row>
    <row r="141" spans="1:15" ht="14.25" x14ac:dyDescent="0.2">
      <c r="A141" s="4" t="s">
        <v>1</v>
      </c>
      <c r="B141" s="4">
        <v>50</v>
      </c>
      <c r="C141" s="4">
        <v>0.7</v>
      </c>
      <c r="D141" s="7">
        <v>2.5944500000000001</v>
      </c>
      <c r="E141" s="7">
        <v>0.86841000000000002</v>
      </c>
      <c r="F141" s="7">
        <v>0.95338999999999996</v>
      </c>
      <c r="G141" s="7">
        <v>0.99524000000000001</v>
      </c>
      <c r="H141" s="7"/>
      <c r="I141" s="8"/>
      <c r="J141" s="9"/>
      <c r="K141" s="9"/>
      <c r="L141" s="9"/>
      <c r="M141" s="9"/>
      <c r="N141" s="2"/>
      <c r="O141" s="2"/>
    </row>
    <row r="142" spans="1:15" ht="14.25" x14ac:dyDescent="0.2">
      <c r="A142" s="4" t="s">
        <v>1</v>
      </c>
      <c r="B142" s="4">
        <v>50</v>
      </c>
      <c r="C142" s="4">
        <v>1</v>
      </c>
      <c r="D142" s="7">
        <v>3.3365300000000002</v>
      </c>
      <c r="E142" s="7">
        <v>1.7186900000000001</v>
      </c>
      <c r="F142" s="7">
        <v>1.4055</v>
      </c>
      <c r="G142" s="7">
        <v>1.7641899999999999</v>
      </c>
      <c r="H142" s="7"/>
      <c r="I142" s="8"/>
      <c r="J142" s="9"/>
      <c r="K142" s="9"/>
      <c r="L142" s="9"/>
      <c r="M142" s="9"/>
      <c r="N142" s="2"/>
      <c r="O142" s="2"/>
    </row>
    <row r="143" spans="1:15" ht="14.25" x14ac:dyDescent="0.2">
      <c r="A143" s="4" t="s">
        <v>1</v>
      </c>
      <c r="B143" s="4">
        <v>50</v>
      </c>
      <c r="C143" s="4">
        <v>1</v>
      </c>
      <c r="D143" s="7">
        <v>2.82565</v>
      </c>
      <c r="E143" s="7">
        <v>2.79921</v>
      </c>
      <c r="F143" s="7">
        <v>2.4480599999999999</v>
      </c>
      <c r="G143" s="7">
        <v>2.82667</v>
      </c>
      <c r="H143" s="7"/>
      <c r="I143" s="8"/>
      <c r="J143" s="9"/>
      <c r="K143" s="9"/>
      <c r="L143" s="9"/>
      <c r="M143" s="9"/>
      <c r="N143" s="2"/>
      <c r="O143" s="2"/>
    </row>
    <row r="144" spans="1:15" ht="14.25" x14ac:dyDescent="0.2">
      <c r="A144" s="4" t="s">
        <v>1</v>
      </c>
      <c r="B144" s="4">
        <v>50</v>
      </c>
      <c r="C144" s="4">
        <v>1</v>
      </c>
      <c r="D144" s="7">
        <v>2.38957</v>
      </c>
      <c r="E144" s="7">
        <v>2.81216</v>
      </c>
      <c r="F144" s="7">
        <v>5.5394899999999998</v>
      </c>
      <c r="G144" s="7">
        <v>1.15025</v>
      </c>
      <c r="H144" s="7"/>
      <c r="I144" s="8"/>
      <c r="J144" s="9"/>
      <c r="K144" s="9"/>
      <c r="L144" s="9"/>
      <c r="M144" s="9"/>
      <c r="N144" s="2"/>
      <c r="O144" s="2"/>
    </row>
    <row r="145" spans="1:15" ht="14.25" x14ac:dyDescent="0.2">
      <c r="A145" s="4" t="s">
        <v>1</v>
      </c>
      <c r="B145" s="4">
        <v>50</v>
      </c>
      <c r="C145" s="4">
        <v>1</v>
      </c>
      <c r="D145" s="7">
        <v>1.91351</v>
      </c>
      <c r="E145" s="7">
        <v>1.4554800000000001</v>
      </c>
      <c r="F145" s="7">
        <v>2.44394</v>
      </c>
      <c r="G145" s="7">
        <v>2.02603</v>
      </c>
      <c r="H145" s="7"/>
      <c r="I145" s="8"/>
      <c r="J145" s="9"/>
      <c r="K145" s="9"/>
      <c r="L145" s="9"/>
      <c r="M145" s="9"/>
      <c r="N145" s="2"/>
      <c r="O145" s="2"/>
    </row>
    <row r="146" spans="1:15" ht="14.25" x14ac:dyDescent="0.2">
      <c r="A146" s="4" t="s">
        <v>1</v>
      </c>
      <c r="B146" s="4">
        <v>50</v>
      </c>
      <c r="C146" s="4">
        <v>1</v>
      </c>
      <c r="D146" s="7">
        <v>2.89391</v>
      </c>
      <c r="E146" s="7">
        <v>3.0482399999999998</v>
      </c>
      <c r="F146" s="7">
        <v>2.5665499999999999</v>
      </c>
      <c r="G146" s="7">
        <v>2.30139</v>
      </c>
      <c r="H146" s="7"/>
      <c r="I146" s="8"/>
      <c r="J146" s="9"/>
      <c r="K146" s="9"/>
      <c r="L146" s="9"/>
      <c r="M146" s="9"/>
      <c r="N146" s="2"/>
      <c r="O146" s="2"/>
    </row>
    <row r="147" spans="1:15" ht="14.25" x14ac:dyDescent="0.2">
      <c r="A147" s="4" t="s">
        <v>1</v>
      </c>
      <c r="B147" s="4">
        <v>50</v>
      </c>
      <c r="C147" s="4">
        <v>1</v>
      </c>
      <c r="D147" s="7">
        <v>2.1086299999999998</v>
      </c>
      <c r="E147" s="7">
        <v>2.7962099999999999</v>
      </c>
      <c r="F147" s="7">
        <v>6.3013399999999997</v>
      </c>
      <c r="G147" s="7">
        <v>1.3731</v>
      </c>
      <c r="H147" s="7"/>
      <c r="I147" s="8"/>
      <c r="J147" s="9"/>
      <c r="K147" s="9"/>
      <c r="L147" s="9"/>
      <c r="M147" s="9"/>
      <c r="N147" s="2"/>
      <c r="O147" s="2"/>
    </row>
    <row r="148" spans="1:15" ht="14.25" x14ac:dyDescent="0.2">
      <c r="A148" s="4" t="s">
        <v>1</v>
      </c>
      <c r="B148" s="4">
        <v>50</v>
      </c>
      <c r="C148" s="4">
        <v>1</v>
      </c>
      <c r="D148" s="7">
        <v>2.1409199999999999</v>
      </c>
      <c r="E148" s="7">
        <v>2.4424600000000001</v>
      </c>
      <c r="F148" s="7">
        <v>1.6110899999999999</v>
      </c>
      <c r="G148" s="7">
        <v>1.0662499999999999</v>
      </c>
      <c r="H148" s="7"/>
      <c r="I148" s="8"/>
      <c r="J148" s="9"/>
      <c r="K148" s="9"/>
      <c r="L148" s="9"/>
      <c r="M148" s="9"/>
      <c r="N148" s="2"/>
      <c r="O148" s="2"/>
    </row>
    <row r="149" spans="1:15" ht="14.25" x14ac:dyDescent="0.2">
      <c r="A149" s="4" t="s">
        <v>1</v>
      </c>
      <c r="B149" s="4">
        <v>50</v>
      </c>
      <c r="C149" s="4">
        <v>1</v>
      </c>
      <c r="D149" s="7">
        <v>2.0426299999999999</v>
      </c>
      <c r="E149" s="7">
        <v>2.9647600000000001</v>
      </c>
      <c r="F149" s="7">
        <v>3.1039699999999999</v>
      </c>
      <c r="G149" s="7">
        <v>2.0734499999999998</v>
      </c>
      <c r="H149" s="7"/>
      <c r="I149" s="8"/>
      <c r="J149" s="9"/>
      <c r="K149" s="9"/>
      <c r="L149" s="9"/>
      <c r="M149" s="9"/>
      <c r="N149" s="2"/>
      <c r="O149" s="2"/>
    </row>
    <row r="150" spans="1:15" ht="14.25" x14ac:dyDescent="0.2">
      <c r="A150" s="4" t="s">
        <v>1</v>
      </c>
      <c r="B150" s="4">
        <v>50</v>
      </c>
      <c r="C150" s="4">
        <v>1</v>
      </c>
      <c r="D150" s="7">
        <v>2.1536900000000001</v>
      </c>
      <c r="E150" s="7">
        <v>1.9622900000000001</v>
      </c>
      <c r="F150" s="7">
        <v>1.99532</v>
      </c>
      <c r="G150" s="7">
        <v>3.0991300000000002</v>
      </c>
      <c r="H150" s="7"/>
      <c r="I150" s="8"/>
      <c r="J150" s="9"/>
      <c r="K150" s="9"/>
      <c r="L150" s="9"/>
      <c r="M150" s="9"/>
      <c r="N150" s="2"/>
      <c r="O150" s="2"/>
    </row>
    <row r="151" spans="1:15" ht="14.25" x14ac:dyDescent="0.2">
      <c r="A151" s="4" t="s">
        <v>1</v>
      </c>
      <c r="B151" s="4">
        <v>50</v>
      </c>
      <c r="C151" s="4">
        <v>1</v>
      </c>
      <c r="D151" s="7">
        <v>3.26539</v>
      </c>
      <c r="E151" s="7">
        <v>2.68146</v>
      </c>
      <c r="F151" s="7">
        <v>5.5230300000000003</v>
      </c>
      <c r="G151" s="7">
        <v>1.90151</v>
      </c>
      <c r="H151" s="7"/>
      <c r="I151" s="8"/>
      <c r="J151" s="9"/>
      <c r="K151" s="9"/>
      <c r="L151" s="9"/>
      <c r="M151" s="9"/>
      <c r="N151" s="2"/>
      <c r="O151" s="2"/>
    </row>
    <row r="152" spans="1:15" ht="14.25" x14ac:dyDescent="0.2">
      <c r="A152" s="4" t="s">
        <v>1</v>
      </c>
      <c r="B152" s="4">
        <v>100</v>
      </c>
      <c r="C152" s="4">
        <v>0.4</v>
      </c>
      <c r="D152" s="7">
        <v>1.9313899999999999</v>
      </c>
      <c r="E152" s="7">
        <v>1.08857</v>
      </c>
      <c r="F152" s="7">
        <v>1.7982</v>
      </c>
      <c r="G152" s="7">
        <v>1.61629</v>
      </c>
      <c r="H152" s="7"/>
      <c r="I152" s="8"/>
      <c r="J152" s="9"/>
      <c r="K152" s="9"/>
      <c r="L152" s="9"/>
      <c r="M152" s="9"/>
      <c r="N152" s="2"/>
      <c r="O152" s="2"/>
    </row>
    <row r="153" spans="1:15" ht="14.25" x14ac:dyDescent="0.2">
      <c r="A153" s="4" t="s">
        <v>1</v>
      </c>
      <c r="B153" s="4">
        <v>100</v>
      </c>
      <c r="C153" s="4">
        <v>0.4</v>
      </c>
      <c r="D153" s="7">
        <v>1.9238500000000001</v>
      </c>
      <c r="E153" s="7">
        <v>1.14256</v>
      </c>
      <c r="F153" s="7">
        <v>2.53186</v>
      </c>
      <c r="G153" s="7">
        <v>2.4619399999999998</v>
      </c>
      <c r="H153" s="7"/>
      <c r="I153" s="8"/>
      <c r="J153" s="9"/>
      <c r="K153" s="9"/>
      <c r="L153" s="9"/>
      <c r="M153" s="9"/>
      <c r="N153" s="2"/>
      <c r="O153" s="2"/>
    </row>
    <row r="154" spans="1:15" ht="14.25" x14ac:dyDescent="0.2">
      <c r="A154" s="4" t="s">
        <v>1</v>
      </c>
      <c r="B154" s="4">
        <v>100</v>
      </c>
      <c r="C154" s="4">
        <v>0.4</v>
      </c>
      <c r="D154" s="7">
        <v>1.9208499999999999</v>
      </c>
      <c r="E154" s="7">
        <v>1.0861700000000001</v>
      </c>
      <c r="F154" s="7">
        <v>1.7625999999999999</v>
      </c>
      <c r="G154" s="7">
        <v>2.1715900000000001</v>
      </c>
      <c r="H154" s="7"/>
      <c r="I154" s="8"/>
      <c r="J154" s="9"/>
      <c r="K154" s="9"/>
      <c r="L154" s="9"/>
      <c r="M154" s="9"/>
      <c r="N154" s="2"/>
      <c r="O154" s="2"/>
    </row>
    <row r="155" spans="1:15" ht="14.25" x14ac:dyDescent="0.2">
      <c r="A155" s="4" t="s">
        <v>1</v>
      </c>
      <c r="B155" s="4">
        <v>100</v>
      </c>
      <c r="C155" s="4">
        <v>0.4</v>
      </c>
      <c r="D155" s="7">
        <v>1.9647300000000001</v>
      </c>
      <c r="E155" s="7">
        <v>1.0443100000000001</v>
      </c>
      <c r="F155" s="7">
        <v>2.6814</v>
      </c>
      <c r="G155" s="7">
        <v>2.8102200000000002</v>
      </c>
      <c r="H155" s="7"/>
      <c r="I155" s="8"/>
      <c r="J155" s="9"/>
      <c r="K155" s="9"/>
      <c r="L155" s="9"/>
      <c r="M155" s="9"/>
      <c r="N155" s="2"/>
      <c r="O155" s="2"/>
    </row>
    <row r="156" spans="1:15" ht="14.25" x14ac:dyDescent="0.2">
      <c r="A156" s="4" t="s">
        <v>1</v>
      </c>
      <c r="B156" s="4">
        <v>100</v>
      </c>
      <c r="C156" s="4">
        <v>0.4</v>
      </c>
      <c r="D156" s="7">
        <v>1.89585</v>
      </c>
      <c r="E156" s="7">
        <v>1.0487</v>
      </c>
      <c r="F156" s="7">
        <v>1.02495</v>
      </c>
      <c r="G156" s="7">
        <v>1.10761</v>
      </c>
      <c r="H156" s="7"/>
      <c r="I156" s="8"/>
      <c r="J156" s="9"/>
      <c r="K156" s="9"/>
      <c r="L156" s="9"/>
      <c r="M156" s="9"/>
      <c r="N156" s="2"/>
      <c r="O156" s="2"/>
    </row>
    <row r="157" spans="1:15" ht="14.25" x14ac:dyDescent="0.2">
      <c r="A157" s="4" t="s">
        <v>1</v>
      </c>
      <c r="B157" s="4">
        <v>100</v>
      </c>
      <c r="C157" s="4">
        <v>0.4</v>
      </c>
      <c r="D157" s="7">
        <v>2.0049000000000001</v>
      </c>
      <c r="E157" s="7">
        <v>1.35</v>
      </c>
      <c r="F157" s="7">
        <v>2.2553800000000002</v>
      </c>
      <c r="G157" s="7">
        <v>1.11653</v>
      </c>
      <c r="H157" s="7"/>
      <c r="I157" s="8"/>
      <c r="J157" s="9"/>
      <c r="K157" s="9"/>
      <c r="L157" s="9"/>
      <c r="M157" s="9"/>
      <c r="N157" s="2"/>
      <c r="O157" s="2"/>
    </row>
    <row r="158" spans="1:15" ht="14.25" x14ac:dyDescent="0.2">
      <c r="A158" s="4" t="s">
        <v>1</v>
      </c>
      <c r="B158" s="4">
        <v>100</v>
      </c>
      <c r="C158" s="4">
        <v>0.4</v>
      </c>
      <c r="D158" s="7">
        <v>1.9330799999999999</v>
      </c>
      <c r="E158" s="7">
        <v>1.0990200000000001</v>
      </c>
      <c r="F158" s="7">
        <v>1.5529599999999999</v>
      </c>
      <c r="G158" s="7">
        <v>1.0537300000000001</v>
      </c>
      <c r="H158" s="7"/>
      <c r="I158" s="8"/>
      <c r="J158" s="9"/>
      <c r="K158" s="9"/>
      <c r="L158" s="9"/>
      <c r="M158" s="9"/>
      <c r="N158" s="2"/>
      <c r="O158" s="2"/>
    </row>
    <row r="159" spans="1:15" ht="14.25" x14ac:dyDescent="0.2">
      <c r="A159" s="4" t="s">
        <v>1</v>
      </c>
      <c r="B159" s="4">
        <v>100</v>
      </c>
      <c r="C159" s="4">
        <v>0.4</v>
      </c>
      <c r="D159" s="7">
        <v>1.94876</v>
      </c>
      <c r="E159" s="7">
        <v>1.0639700000000001</v>
      </c>
      <c r="F159" s="7">
        <v>2.2865000000000002</v>
      </c>
      <c r="G159" s="7">
        <v>1.0482400000000001</v>
      </c>
      <c r="H159" s="7"/>
      <c r="I159" s="8"/>
      <c r="J159" s="9"/>
      <c r="K159" s="9"/>
      <c r="L159" s="9"/>
      <c r="M159" s="9"/>
      <c r="N159" s="2"/>
      <c r="O159" s="2"/>
    </row>
    <row r="160" spans="1:15" ht="14.25" x14ac:dyDescent="0.2">
      <c r="A160" s="4" t="s">
        <v>1</v>
      </c>
      <c r="B160" s="4">
        <v>100</v>
      </c>
      <c r="C160" s="4">
        <v>0.4</v>
      </c>
      <c r="D160" s="7">
        <v>1.9011199999999999</v>
      </c>
      <c r="E160" s="7">
        <v>1.17435</v>
      </c>
      <c r="F160" s="7">
        <v>2.1487500000000002</v>
      </c>
      <c r="G160" s="7">
        <v>1.55714</v>
      </c>
      <c r="H160" s="7"/>
      <c r="I160" s="8"/>
      <c r="J160" s="9"/>
      <c r="K160" s="9"/>
      <c r="L160" s="9"/>
      <c r="M160" s="9"/>
      <c r="N160" s="2"/>
      <c r="O160" s="2"/>
    </row>
    <row r="161" spans="1:15" ht="14.25" x14ac:dyDescent="0.2">
      <c r="A161" s="4" t="s">
        <v>1</v>
      </c>
      <c r="B161" s="4">
        <v>100</v>
      </c>
      <c r="C161" s="4">
        <v>0.4</v>
      </c>
      <c r="D161" s="7">
        <v>1.93296</v>
      </c>
      <c r="E161" s="7">
        <v>1.1101700000000001</v>
      </c>
      <c r="F161" s="7">
        <v>2.0762100000000001</v>
      </c>
      <c r="G161" s="7">
        <v>2.8896700000000002</v>
      </c>
      <c r="H161" s="7"/>
      <c r="I161" s="8"/>
      <c r="J161" s="9"/>
      <c r="K161" s="9"/>
      <c r="L161" s="9"/>
      <c r="M161" s="9"/>
      <c r="N161" s="2"/>
      <c r="O161" s="2"/>
    </row>
    <row r="162" spans="1:15" ht="14.25" x14ac:dyDescent="0.2">
      <c r="A162" s="4" t="s">
        <v>1</v>
      </c>
      <c r="B162" s="4">
        <v>100</v>
      </c>
      <c r="C162" s="4">
        <v>0.7</v>
      </c>
      <c r="D162" s="7">
        <v>3.8039000000000001</v>
      </c>
      <c r="E162" s="7">
        <v>2.9183400000000002</v>
      </c>
      <c r="F162" s="7">
        <v>5.0671900000000001</v>
      </c>
      <c r="G162" s="7">
        <v>5.1645599999999998</v>
      </c>
      <c r="H162" s="7"/>
      <c r="I162" s="8"/>
      <c r="J162" s="9"/>
      <c r="K162" s="9"/>
      <c r="L162" s="9"/>
      <c r="M162" s="9"/>
      <c r="N162" s="2"/>
      <c r="O162" s="2"/>
    </row>
    <row r="163" spans="1:15" ht="14.25" x14ac:dyDescent="0.2">
      <c r="A163" s="4" t="s">
        <v>1</v>
      </c>
      <c r="B163" s="4">
        <v>100</v>
      </c>
      <c r="C163" s="4">
        <v>0.7</v>
      </c>
      <c r="D163" s="7">
        <v>4.5937000000000001</v>
      </c>
      <c r="E163" s="7">
        <v>4.9673600000000002</v>
      </c>
      <c r="F163" s="7">
        <v>6.4532299999999996</v>
      </c>
      <c r="G163" s="7">
        <v>3.17977</v>
      </c>
      <c r="H163" s="7"/>
      <c r="I163" s="8"/>
      <c r="J163" s="9"/>
      <c r="K163" s="9"/>
      <c r="L163" s="9"/>
      <c r="M163" s="9"/>
      <c r="N163" s="2"/>
      <c r="O163" s="2"/>
    </row>
    <row r="164" spans="1:15" ht="14.25" x14ac:dyDescent="0.2">
      <c r="A164" s="4" t="s">
        <v>1</v>
      </c>
      <c r="B164" s="4">
        <v>100</v>
      </c>
      <c r="C164" s="4">
        <v>0.7</v>
      </c>
      <c r="D164" s="7">
        <v>3.6520199999999998</v>
      </c>
      <c r="E164" s="7">
        <v>4.7021899999999999</v>
      </c>
      <c r="F164" s="7">
        <v>10.325979999999999</v>
      </c>
      <c r="G164" s="7">
        <v>7.6802099999999998</v>
      </c>
      <c r="H164" s="7"/>
      <c r="I164" s="8"/>
      <c r="J164" s="9"/>
      <c r="K164" s="9"/>
      <c r="L164" s="9"/>
      <c r="M164" s="9"/>
      <c r="N164" s="2"/>
      <c r="O164" s="2"/>
    </row>
    <row r="165" spans="1:15" ht="14.25" x14ac:dyDescent="0.2">
      <c r="A165" s="4" t="s">
        <v>1</v>
      </c>
      <c r="B165" s="4">
        <v>100</v>
      </c>
      <c r="C165" s="4">
        <v>0.7</v>
      </c>
      <c r="D165" s="7">
        <v>6.80945</v>
      </c>
      <c r="E165" s="7">
        <v>2.9140299999999999</v>
      </c>
      <c r="F165" s="7">
        <v>6.8914400000000002</v>
      </c>
      <c r="G165" s="7">
        <v>2.0402</v>
      </c>
      <c r="H165" s="7"/>
      <c r="I165" s="8"/>
      <c r="J165" s="9"/>
      <c r="K165" s="9"/>
      <c r="L165" s="9"/>
      <c r="M165" s="9"/>
      <c r="N165" s="2"/>
      <c r="O165" s="2"/>
    </row>
    <row r="166" spans="1:15" ht="14.25" x14ac:dyDescent="0.2">
      <c r="A166" s="4" t="s">
        <v>1</v>
      </c>
      <c r="B166" s="4">
        <v>100</v>
      </c>
      <c r="C166" s="4">
        <v>0.7</v>
      </c>
      <c r="D166" s="7">
        <v>7.5279400000000001</v>
      </c>
      <c r="E166" s="7">
        <v>4.6181200000000002</v>
      </c>
      <c r="F166" s="7">
        <v>4.3935899999999997</v>
      </c>
      <c r="G166" s="7">
        <v>3.2284600000000001</v>
      </c>
      <c r="H166" s="7"/>
      <c r="I166" s="8"/>
      <c r="J166" s="9"/>
      <c r="K166" s="9"/>
      <c r="L166" s="9"/>
      <c r="M166" s="9"/>
      <c r="N166" s="2"/>
      <c r="O166" s="2"/>
    </row>
    <row r="167" spans="1:15" ht="14.25" x14ac:dyDescent="0.2">
      <c r="A167" s="4" t="s">
        <v>1</v>
      </c>
      <c r="B167" s="4">
        <v>100</v>
      </c>
      <c r="C167" s="4">
        <v>0.7</v>
      </c>
      <c r="D167" s="7">
        <v>3.5932400000000002</v>
      </c>
      <c r="E167" s="7">
        <v>2.45791</v>
      </c>
      <c r="F167" s="7">
        <v>8.6085399999999996</v>
      </c>
      <c r="G167" s="7">
        <v>4.3805699999999996</v>
      </c>
      <c r="H167" s="7"/>
      <c r="I167" s="8"/>
      <c r="J167" s="9"/>
      <c r="K167" s="9"/>
      <c r="L167" s="9"/>
      <c r="M167" s="9"/>
      <c r="N167" s="2"/>
      <c r="O167" s="2"/>
    </row>
    <row r="168" spans="1:15" ht="14.25" x14ac:dyDescent="0.2">
      <c r="A168" s="4" t="s">
        <v>1</v>
      </c>
      <c r="B168" s="4">
        <v>100</v>
      </c>
      <c r="C168" s="4">
        <v>0.7</v>
      </c>
      <c r="D168" s="7">
        <v>5.4140800000000002</v>
      </c>
      <c r="E168" s="7">
        <v>4.8423999999999996</v>
      </c>
      <c r="F168" s="7">
        <v>3.6879400000000002</v>
      </c>
      <c r="G168" s="7">
        <v>4.2855499999999997</v>
      </c>
      <c r="H168" s="7"/>
      <c r="I168" s="8"/>
      <c r="J168" s="9"/>
      <c r="K168" s="9"/>
      <c r="L168" s="9"/>
      <c r="M168" s="9"/>
      <c r="N168" s="2"/>
      <c r="O168" s="2"/>
    </row>
    <row r="169" spans="1:15" ht="14.25" x14ac:dyDescent="0.2">
      <c r="A169" s="4" t="s">
        <v>1</v>
      </c>
      <c r="B169" s="4">
        <v>100</v>
      </c>
      <c r="C169" s="4">
        <v>0.7</v>
      </c>
      <c r="D169" s="7">
        <v>4.7994300000000001</v>
      </c>
      <c r="E169" s="7">
        <v>3.3142200000000002</v>
      </c>
      <c r="F169" s="7">
        <v>11.34572</v>
      </c>
      <c r="G169" s="7">
        <v>3.6138499999999998</v>
      </c>
      <c r="H169" s="7"/>
      <c r="I169" s="8"/>
      <c r="J169" s="9"/>
      <c r="K169" s="9"/>
      <c r="L169" s="9"/>
      <c r="M169" s="9"/>
      <c r="N169" s="2"/>
      <c r="O169" s="2"/>
    </row>
    <row r="170" spans="1:15" ht="14.25" x14ac:dyDescent="0.2">
      <c r="A170" s="4" t="s">
        <v>1</v>
      </c>
      <c r="B170" s="4">
        <v>100</v>
      </c>
      <c r="C170" s="4">
        <v>0.7</v>
      </c>
      <c r="D170" s="7">
        <v>4.0497199999999998</v>
      </c>
      <c r="E170" s="7">
        <v>7.7431999999999999</v>
      </c>
      <c r="F170" s="7">
        <v>3.4960599999999999</v>
      </c>
      <c r="G170" s="7">
        <v>5.1902200000000001</v>
      </c>
      <c r="H170" s="7"/>
      <c r="I170" s="8"/>
      <c r="J170" s="9"/>
      <c r="K170" s="9"/>
      <c r="L170" s="9"/>
      <c r="M170" s="9"/>
      <c r="N170" s="2"/>
      <c r="O170" s="2"/>
    </row>
    <row r="171" spans="1:15" ht="14.25" x14ac:dyDescent="0.2">
      <c r="A171" s="4" t="s">
        <v>1</v>
      </c>
      <c r="B171" s="4">
        <v>100</v>
      </c>
      <c r="C171" s="4">
        <v>0.7</v>
      </c>
      <c r="D171" s="7">
        <v>3.6230699999999998</v>
      </c>
      <c r="E171" s="7">
        <v>3.1015199999999998</v>
      </c>
      <c r="F171" s="7">
        <v>8.3640299999999996</v>
      </c>
      <c r="G171" s="7">
        <v>2.3733599999999999</v>
      </c>
      <c r="H171" s="7"/>
      <c r="I171" s="8"/>
      <c r="J171" s="9"/>
      <c r="K171" s="9"/>
      <c r="L171" s="9"/>
      <c r="M171" s="9"/>
      <c r="N171" s="2"/>
      <c r="O171" s="2"/>
    </row>
    <row r="172" spans="1:15" ht="14.25" x14ac:dyDescent="0.2">
      <c r="A172" s="4" t="s">
        <v>1</v>
      </c>
      <c r="B172" s="4">
        <v>100</v>
      </c>
      <c r="C172" s="4">
        <v>1</v>
      </c>
      <c r="D172" s="7">
        <v>4.3750200000000001</v>
      </c>
      <c r="E172" s="7">
        <v>6.67767</v>
      </c>
      <c r="F172" s="7">
        <v>3.9689100000000002</v>
      </c>
      <c r="G172" s="7">
        <v>5.4195399999999996</v>
      </c>
      <c r="H172" s="7"/>
      <c r="I172" s="8"/>
      <c r="J172" s="9"/>
      <c r="K172" s="9"/>
      <c r="L172" s="9"/>
      <c r="M172" s="9"/>
      <c r="N172" s="2"/>
      <c r="O172" s="2"/>
    </row>
    <row r="173" spans="1:15" ht="14.25" x14ac:dyDescent="0.2">
      <c r="A173" s="4" t="s">
        <v>1</v>
      </c>
      <c r="B173" s="4">
        <v>100</v>
      </c>
      <c r="C173" s="4">
        <v>1</v>
      </c>
      <c r="D173" s="7">
        <v>4.3153300000000003</v>
      </c>
      <c r="E173" s="7">
        <v>4.9636500000000003</v>
      </c>
      <c r="F173" s="7">
        <v>7.7937399999999997</v>
      </c>
      <c r="G173" s="7">
        <v>10.83196</v>
      </c>
      <c r="H173" s="7"/>
      <c r="I173" s="8"/>
      <c r="J173" s="9"/>
      <c r="K173" s="9"/>
      <c r="L173" s="9"/>
      <c r="M173" s="9"/>
      <c r="N173" s="2"/>
      <c r="O173" s="2"/>
    </row>
    <row r="174" spans="1:15" ht="14.25" x14ac:dyDescent="0.2">
      <c r="A174" s="4" t="s">
        <v>1</v>
      </c>
      <c r="B174" s="4">
        <v>100</v>
      </c>
      <c r="C174" s="4">
        <v>1</v>
      </c>
      <c r="D174" s="7">
        <v>4.3330599999999997</v>
      </c>
      <c r="E174" s="7">
        <v>16.753329999999998</v>
      </c>
      <c r="F174" s="7">
        <v>6.4597699999999998</v>
      </c>
      <c r="G174" s="7">
        <v>9.2613599999999998</v>
      </c>
      <c r="H174" s="7"/>
      <c r="I174" s="8"/>
      <c r="J174" s="9"/>
      <c r="K174" s="9"/>
      <c r="L174" s="9"/>
      <c r="M174" s="9"/>
      <c r="N174" s="2"/>
      <c r="O174" s="2"/>
    </row>
    <row r="175" spans="1:15" ht="14.25" x14ac:dyDescent="0.2">
      <c r="A175" s="4" t="s">
        <v>1</v>
      </c>
      <c r="B175" s="4">
        <v>100</v>
      </c>
      <c r="C175" s="4">
        <v>1</v>
      </c>
      <c r="D175" s="7">
        <v>4.3167600000000004</v>
      </c>
      <c r="E175" s="7">
        <v>17.31183</v>
      </c>
      <c r="F175" s="7">
        <v>14.93018</v>
      </c>
      <c r="G175" s="7">
        <v>8.1913400000000003</v>
      </c>
      <c r="H175" s="7"/>
      <c r="I175" s="8"/>
      <c r="J175" s="9"/>
      <c r="K175" s="9"/>
      <c r="L175" s="9"/>
      <c r="M175" s="9"/>
      <c r="N175" s="2"/>
      <c r="O175" s="2"/>
    </row>
    <row r="176" spans="1:15" ht="14.25" x14ac:dyDescent="0.2">
      <c r="A176" s="4" t="s">
        <v>1</v>
      </c>
      <c r="B176" s="4">
        <v>100</v>
      </c>
      <c r="C176" s="4">
        <v>1</v>
      </c>
      <c r="D176" s="7">
        <v>4.3204200000000004</v>
      </c>
      <c r="E176" s="7">
        <v>4.7454799999999997</v>
      </c>
      <c r="F176" s="7">
        <v>3.43411</v>
      </c>
      <c r="G176" s="7">
        <v>4.9390599999999996</v>
      </c>
      <c r="H176" s="7"/>
      <c r="I176" s="8"/>
      <c r="J176" s="9"/>
      <c r="K176" s="9"/>
      <c r="L176" s="9"/>
      <c r="M176" s="9"/>
      <c r="N176" s="2"/>
      <c r="O176" s="2"/>
    </row>
    <row r="177" spans="1:15" ht="14.25" x14ac:dyDescent="0.2">
      <c r="A177" s="4" t="s">
        <v>1</v>
      </c>
      <c r="B177" s="4">
        <v>100</v>
      </c>
      <c r="C177" s="4">
        <v>1</v>
      </c>
      <c r="D177" s="7">
        <v>4.3053699999999999</v>
      </c>
      <c r="E177" s="7">
        <v>4.9531799999999997</v>
      </c>
      <c r="F177" s="7">
        <v>4.4635699999999998</v>
      </c>
      <c r="G177" s="7">
        <v>6.7164700000000002</v>
      </c>
      <c r="H177" s="7"/>
      <c r="I177" s="8"/>
      <c r="J177" s="9"/>
      <c r="K177" s="9"/>
      <c r="L177" s="9"/>
      <c r="M177" s="9"/>
      <c r="N177" s="2"/>
      <c r="O177" s="2"/>
    </row>
    <row r="178" spans="1:15" ht="14.25" x14ac:dyDescent="0.2">
      <c r="A178" s="4" t="s">
        <v>1</v>
      </c>
      <c r="B178" s="4">
        <v>100</v>
      </c>
      <c r="C178" s="4">
        <v>1</v>
      </c>
      <c r="D178" s="7">
        <v>4.3388799999999996</v>
      </c>
      <c r="E178" s="7">
        <v>22.12555</v>
      </c>
      <c r="F178" s="7">
        <v>3.65245</v>
      </c>
      <c r="G178" s="7">
        <v>4.2229799999999997</v>
      </c>
      <c r="H178" s="7"/>
      <c r="I178" s="8"/>
      <c r="J178" s="9"/>
      <c r="K178" s="9"/>
      <c r="L178" s="9"/>
      <c r="M178" s="9"/>
      <c r="N178" s="2"/>
      <c r="O178" s="2"/>
    </row>
    <row r="179" spans="1:15" ht="14.25" x14ac:dyDescent="0.2">
      <c r="A179" s="4" t="s">
        <v>1</v>
      </c>
      <c r="B179" s="4">
        <v>100</v>
      </c>
      <c r="C179" s="4">
        <v>1</v>
      </c>
      <c r="D179" s="7">
        <v>4.3310599999999999</v>
      </c>
      <c r="E179" s="7">
        <v>5.1028000000000002</v>
      </c>
      <c r="F179" s="7">
        <v>15.063639999999999</v>
      </c>
      <c r="G179" s="7">
        <v>6.2478499999999997</v>
      </c>
      <c r="H179" s="7"/>
      <c r="I179" s="8"/>
      <c r="J179" s="9"/>
      <c r="K179" s="9"/>
      <c r="L179" s="9"/>
      <c r="M179" s="9"/>
      <c r="N179" s="2"/>
      <c r="O179" s="2"/>
    </row>
    <row r="180" spans="1:15" ht="14.25" x14ac:dyDescent="0.2">
      <c r="A180" s="4" t="s">
        <v>1</v>
      </c>
      <c r="B180" s="4">
        <v>100</v>
      </c>
      <c r="C180" s="4">
        <v>1</v>
      </c>
      <c r="D180" s="7">
        <v>4.3056200000000002</v>
      </c>
      <c r="E180" s="7">
        <v>5.56447</v>
      </c>
      <c r="F180" s="7">
        <v>4.2061900000000003</v>
      </c>
      <c r="G180" s="7">
        <v>9.7854899999999994</v>
      </c>
      <c r="H180" s="7"/>
      <c r="I180" s="8"/>
      <c r="J180" s="9"/>
      <c r="K180" s="9"/>
      <c r="L180" s="9"/>
      <c r="M180" s="9"/>
      <c r="N180" s="2"/>
      <c r="O180" s="2"/>
    </row>
    <row r="181" spans="1:15" ht="14.25" x14ac:dyDescent="0.2">
      <c r="A181" s="4" t="s">
        <v>1</v>
      </c>
      <c r="B181" s="4">
        <v>100</v>
      </c>
      <c r="C181" s="4">
        <v>1</v>
      </c>
      <c r="D181" s="7">
        <v>4.3178099999999997</v>
      </c>
      <c r="E181" s="7">
        <v>9.4634900000000002</v>
      </c>
      <c r="F181" s="7">
        <v>8.6111500000000003</v>
      </c>
      <c r="G181" s="7">
        <v>10.252370000000001</v>
      </c>
      <c r="H181" s="7"/>
      <c r="I181" s="8"/>
      <c r="J181" s="9"/>
      <c r="K181" s="9"/>
      <c r="L181" s="9"/>
      <c r="M181" s="9"/>
      <c r="N181" s="2"/>
      <c r="O181" s="2"/>
    </row>
    <row r="182" spans="1:15" ht="14.25" x14ac:dyDescent="0.2">
      <c r="A182" s="4" t="s">
        <v>2</v>
      </c>
      <c r="B182" s="4">
        <v>24</v>
      </c>
      <c r="C182" s="4">
        <v>0.4</v>
      </c>
      <c r="D182" s="7">
        <v>0.50368000000000002</v>
      </c>
      <c r="E182" s="7">
        <v>0.23113</v>
      </c>
      <c r="F182" s="7">
        <v>0.26494000000000001</v>
      </c>
      <c r="G182" s="7">
        <v>0.13042000000000001</v>
      </c>
      <c r="H182" s="7"/>
      <c r="I182" s="8"/>
      <c r="J182" s="9"/>
      <c r="K182" s="9"/>
      <c r="L182" s="9"/>
      <c r="M182" s="9"/>
    </row>
    <row r="183" spans="1:15" ht="14.25" x14ac:dyDescent="0.2">
      <c r="A183" s="4" t="s">
        <v>2</v>
      </c>
      <c r="B183" s="4">
        <v>24</v>
      </c>
      <c r="C183" s="4">
        <v>0.4</v>
      </c>
      <c r="D183" s="7">
        <v>0.48776999999999998</v>
      </c>
      <c r="E183" s="7">
        <v>0.2296</v>
      </c>
      <c r="F183" s="7">
        <v>0.26429999999999998</v>
      </c>
      <c r="G183" s="7">
        <v>0.15828</v>
      </c>
      <c r="H183" s="7"/>
      <c r="I183" s="8"/>
      <c r="J183" s="9"/>
      <c r="K183" s="9"/>
      <c r="L183" s="9"/>
      <c r="M183" s="9"/>
    </row>
    <row r="184" spans="1:15" ht="14.25" x14ac:dyDescent="0.2">
      <c r="A184" s="4" t="s">
        <v>2</v>
      </c>
      <c r="B184" s="4">
        <v>24</v>
      </c>
      <c r="C184" s="4">
        <v>0.4</v>
      </c>
      <c r="D184" s="7">
        <v>0.51044999999999996</v>
      </c>
      <c r="E184" s="7">
        <v>0.23047000000000001</v>
      </c>
      <c r="F184" s="7">
        <v>0.26505000000000001</v>
      </c>
      <c r="G184" s="7">
        <v>0.14026</v>
      </c>
      <c r="H184" s="7"/>
      <c r="I184" s="8"/>
      <c r="J184" s="9"/>
      <c r="K184" s="9"/>
      <c r="L184" s="9"/>
      <c r="M184" s="9"/>
    </row>
    <row r="185" spans="1:15" ht="14.25" x14ac:dyDescent="0.2">
      <c r="A185" s="4" t="s">
        <v>2</v>
      </c>
      <c r="B185" s="4">
        <v>24</v>
      </c>
      <c r="C185" s="4">
        <v>0.4</v>
      </c>
      <c r="D185" s="7">
        <v>0.51927999999999996</v>
      </c>
      <c r="E185" s="7">
        <v>0.23105000000000001</v>
      </c>
      <c r="F185" s="7">
        <v>0.30819000000000002</v>
      </c>
      <c r="G185" s="7">
        <v>0.18586</v>
      </c>
      <c r="H185" s="7"/>
      <c r="I185" s="8"/>
      <c r="J185" s="9"/>
      <c r="K185" s="9"/>
      <c r="L185" s="9"/>
      <c r="M185" s="9"/>
    </row>
    <row r="186" spans="1:15" ht="14.25" x14ac:dyDescent="0.2">
      <c r="A186" s="4" t="s">
        <v>2</v>
      </c>
      <c r="B186" s="4">
        <v>24</v>
      </c>
      <c r="C186" s="4">
        <v>0.4</v>
      </c>
      <c r="D186" s="7">
        <v>0.50617000000000001</v>
      </c>
      <c r="E186" s="7">
        <v>0.23039000000000001</v>
      </c>
      <c r="F186" s="7">
        <v>0.25119000000000002</v>
      </c>
      <c r="G186" s="7">
        <v>0.15142</v>
      </c>
      <c r="H186" s="7"/>
      <c r="I186" s="8"/>
      <c r="J186" s="9"/>
      <c r="K186" s="9"/>
      <c r="L186" s="9"/>
      <c r="M186" s="9"/>
    </row>
    <row r="187" spans="1:15" ht="14.25" x14ac:dyDescent="0.2">
      <c r="A187" s="4" t="s">
        <v>2</v>
      </c>
      <c r="B187" s="4">
        <v>24</v>
      </c>
      <c r="C187" s="4">
        <v>0.4</v>
      </c>
      <c r="D187" s="7">
        <v>0.55330000000000001</v>
      </c>
      <c r="E187" s="7">
        <v>0.23021</v>
      </c>
      <c r="F187" s="7">
        <v>0.27250000000000002</v>
      </c>
      <c r="G187" s="7">
        <v>0.14354</v>
      </c>
      <c r="H187" s="7"/>
      <c r="I187" s="8"/>
      <c r="J187" s="9"/>
      <c r="K187" s="9"/>
      <c r="L187" s="9"/>
      <c r="M187" s="9"/>
    </row>
    <row r="188" spans="1:15" ht="14.25" x14ac:dyDescent="0.2">
      <c r="A188" s="4" t="s">
        <v>2</v>
      </c>
      <c r="B188" s="4">
        <v>24</v>
      </c>
      <c r="C188" s="4">
        <v>0.4</v>
      </c>
      <c r="D188" s="7">
        <v>0.50419000000000003</v>
      </c>
      <c r="E188" s="7">
        <v>0.22983000000000001</v>
      </c>
      <c r="F188" s="7">
        <v>0.24016000000000001</v>
      </c>
      <c r="G188" s="7">
        <v>0.14216000000000001</v>
      </c>
      <c r="H188" s="7"/>
      <c r="I188" s="8"/>
      <c r="J188" s="9"/>
      <c r="K188" s="9"/>
      <c r="L188" s="9"/>
      <c r="M188" s="9"/>
    </row>
    <row r="189" spans="1:15" ht="14.25" x14ac:dyDescent="0.2">
      <c r="A189" s="4" t="s">
        <v>2</v>
      </c>
      <c r="B189" s="4">
        <v>24</v>
      </c>
      <c r="C189" s="4">
        <v>0.4</v>
      </c>
      <c r="D189" s="7">
        <v>0.52364999999999995</v>
      </c>
      <c r="E189" s="7">
        <v>0.22955</v>
      </c>
      <c r="F189" s="7">
        <v>0.28743000000000002</v>
      </c>
      <c r="G189" s="7">
        <v>0.14333000000000001</v>
      </c>
      <c r="H189" s="7"/>
      <c r="I189" s="8"/>
      <c r="J189" s="9"/>
      <c r="K189" s="9"/>
      <c r="L189" s="9"/>
      <c r="M189" s="9"/>
    </row>
    <row r="190" spans="1:15" ht="14.25" x14ac:dyDescent="0.2">
      <c r="A190" s="4" t="s">
        <v>2</v>
      </c>
      <c r="B190" s="4">
        <v>24</v>
      </c>
      <c r="C190" s="4">
        <v>0.4</v>
      </c>
      <c r="D190" s="7">
        <v>0.63909000000000005</v>
      </c>
      <c r="E190" s="7">
        <v>0.23077</v>
      </c>
      <c r="F190" s="7">
        <v>0.29453000000000001</v>
      </c>
      <c r="G190" s="7">
        <v>0.18332999999999999</v>
      </c>
      <c r="H190" s="7"/>
      <c r="I190" s="8"/>
      <c r="J190" s="9"/>
      <c r="K190" s="9"/>
      <c r="L190" s="9"/>
      <c r="M190" s="9"/>
    </row>
    <row r="191" spans="1:15" ht="14.25" x14ac:dyDescent="0.2">
      <c r="A191" s="4" t="s">
        <v>2</v>
      </c>
      <c r="B191" s="4">
        <v>24</v>
      </c>
      <c r="C191" s="4">
        <v>0.4</v>
      </c>
      <c r="D191" s="7">
        <v>0.56962999999999997</v>
      </c>
      <c r="E191" s="7">
        <v>0.23096</v>
      </c>
      <c r="F191" s="7">
        <v>0.28299000000000002</v>
      </c>
      <c r="G191" s="7">
        <v>0.15437999999999999</v>
      </c>
      <c r="H191" s="7"/>
      <c r="I191" s="8"/>
      <c r="J191" s="9"/>
      <c r="K191" s="9"/>
      <c r="L191" s="9"/>
      <c r="M191" s="9"/>
    </row>
    <row r="192" spans="1:15" ht="14.25" x14ac:dyDescent="0.2">
      <c r="A192" s="4" t="s">
        <v>2</v>
      </c>
      <c r="B192" s="4">
        <v>24</v>
      </c>
      <c r="C192" s="4">
        <v>0.7</v>
      </c>
      <c r="D192" s="7">
        <v>0.97701000000000005</v>
      </c>
      <c r="E192" s="7">
        <v>0.46150000000000002</v>
      </c>
      <c r="F192" s="7">
        <v>0.57428999999999997</v>
      </c>
      <c r="G192" s="7">
        <v>0.34111999999999998</v>
      </c>
      <c r="H192" s="7"/>
      <c r="I192" s="8"/>
      <c r="J192" s="9"/>
      <c r="K192" s="9"/>
      <c r="L192" s="9"/>
      <c r="M192" s="9"/>
    </row>
    <row r="193" spans="1:13" ht="14.25" x14ac:dyDescent="0.2">
      <c r="A193" s="4" t="s">
        <v>2</v>
      </c>
      <c r="B193" s="4">
        <v>24</v>
      </c>
      <c r="C193" s="4">
        <v>0.7</v>
      </c>
      <c r="D193" s="7">
        <v>1.0287500000000001</v>
      </c>
      <c r="E193" s="7">
        <v>0.53554999999999997</v>
      </c>
      <c r="F193" s="7">
        <v>0.53908999999999996</v>
      </c>
      <c r="G193" s="7">
        <v>0.51190999999999998</v>
      </c>
      <c r="H193" s="7"/>
      <c r="I193" s="8"/>
      <c r="J193" s="9"/>
      <c r="K193" s="9"/>
      <c r="L193" s="9"/>
      <c r="M193" s="9"/>
    </row>
    <row r="194" spans="1:13" ht="14.25" x14ac:dyDescent="0.2">
      <c r="A194" s="4" t="s">
        <v>2</v>
      </c>
      <c r="B194" s="4">
        <v>24</v>
      </c>
      <c r="C194" s="4">
        <v>0.7</v>
      </c>
      <c r="D194" s="7">
        <v>0.89932999999999996</v>
      </c>
      <c r="E194" s="7">
        <v>0.41358</v>
      </c>
      <c r="F194" s="7">
        <v>0.53588999999999998</v>
      </c>
      <c r="G194" s="7">
        <v>0.34671000000000002</v>
      </c>
      <c r="H194" s="7"/>
      <c r="I194" s="8"/>
      <c r="J194" s="9"/>
      <c r="K194" s="9"/>
      <c r="L194" s="9"/>
      <c r="M194" s="9"/>
    </row>
    <row r="195" spans="1:13" ht="14.25" x14ac:dyDescent="0.2">
      <c r="A195" s="4" t="s">
        <v>2</v>
      </c>
      <c r="B195" s="4">
        <v>24</v>
      </c>
      <c r="C195" s="4">
        <v>0.7</v>
      </c>
      <c r="D195" s="7">
        <v>0.84008000000000005</v>
      </c>
      <c r="E195" s="7">
        <v>0.46605999999999997</v>
      </c>
      <c r="F195" s="7">
        <v>0.95891999999999999</v>
      </c>
      <c r="G195" s="7">
        <v>0.51897000000000004</v>
      </c>
      <c r="H195" s="7"/>
      <c r="I195" s="8"/>
      <c r="J195" s="9"/>
      <c r="K195" s="9"/>
      <c r="L195" s="9"/>
      <c r="M195" s="9"/>
    </row>
    <row r="196" spans="1:13" ht="14.25" x14ac:dyDescent="0.2">
      <c r="A196" s="4" t="s">
        <v>2</v>
      </c>
      <c r="B196" s="4">
        <v>24</v>
      </c>
      <c r="C196" s="4">
        <v>0.7</v>
      </c>
      <c r="D196" s="7">
        <v>0.77361000000000002</v>
      </c>
      <c r="E196" s="7">
        <v>0.45014999999999999</v>
      </c>
      <c r="F196" s="7">
        <v>1.0142599999999999</v>
      </c>
      <c r="G196" s="7">
        <v>0.48696</v>
      </c>
      <c r="H196" s="7"/>
      <c r="I196" s="8"/>
      <c r="J196" s="9"/>
      <c r="K196" s="9"/>
      <c r="L196" s="9"/>
      <c r="M196" s="9"/>
    </row>
    <row r="197" spans="1:13" ht="14.25" x14ac:dyDescent="0.2">
      <c r="A197" s="4" t="s">
        <v>2</v>
      </c>
      <c r="B197" s="4">
        <v>24</v>
      </c>
      <c r="C197" s="4">
        <v>0.7</v>
      </c>
      <c r="D197" s="7">
        <v>0.76039000000000001</v>
      </c>
      <c r="E197" s="7">
        <v>0.47238000000000002</v>
      </c>
      <c r="F197" s="7">
        <v>0.49353000000000002</v>
      </c>
      <c r="G197" s="7">
        <v>0.46361000000000002</v>
      </c>
      <c r="H197" s="7"/>
      <c r="I197" s="8"/>
      <c r="J197" s="9"/>
      <c r="K197" s="9"/>
      <c r="L197" s="9"/>
      <c r="M197" s="9"/>
    </row>
    <row r="198" spans="1:13" ht="14.25" x14ac:dyDescent="0.2">
      <c r="A198" s="4" t="s">
        <v>2</v>
      </c>
      <c r="B198" s="4">
        <v>24</v>
      </c>
      <c r="C198" s="4">
        <v>0.7</v>
      </c>
      <c r="D198" s="7">
        <v>0.83143999999999996</v>
      </c>
      <c r="E198" s="7">
        <v>1.07491</v>
      </c>
      <c r="F198" s="7">
        <v>0.59860999999999998</v>
      </c>
      <c r="G198" s="7">
        <v>0.53146000000000004</v>
      </c>
      <c r="H198" s="7"/>
      <c r="I198" s="8"/>
      <c r="J198" s="9"/>
      <c r="K198" s="9"/>
      <c r="L198" s="9"/>
      <c r="M198" s="9"/>
    </row>
    <row r="199" spans="1:13" ht="14.25" x14ac:dyDescent="0.2">
      <c r="A199" s="4" t="s">
        <v>2</v>
      </c>
      <c r="B199" s="4">
        <v>24</v>
      </c>
      <c r="C199" s="4">
        <v>0.7</v>
      </c>
      <c r="D199" s="7">
        <v>0.9859</v>
      </c>
      <c r="E199" s="7">
        <v>0.44359999999999999</v>
      </c>
      <c r="F199" s="7">
        <v>0.59843000000000002</v>
      </c>
      <c r="G199" s="7">
        <v>0.65773000000000004</v>
      </c>
      <c r="H199" s="7"/>
      <c r="I199" s="8"/>
      <c r="J199" s="9"/>
      <c r="K199" s="9"/>
      <c r="L199" s="9"/>
      <c r="M199" s="9"/>
    </row>
    <row r="200" spans="1:13" ht="14.25" x14ac:dyDescent="0.2">
      <c r="A200" s="4" t="s">
        <v>2</v>
      </c>
      <c r="B200" s="4">
        <v>24</v>
      </c>
      <c r="C200" s="4">
        <v>0.7</v>
      </c>
      <c r="D200" s="7">
        <v>0.83204</v>
      </c>
      <c r="E200" s="7">
        <v>0.44561000000000001</v>
      </c>
      <c r="F200" s="7">
        <v>0.52507999999999999</v>
      </c>
      <c r="G200" s="7">
        <v>0.36651</v>
      </c>
      <c r="H200" s="7"/>
      <c r="I200" s="8"/>
      <c r="J200" s="9"/>
      <c r="K200" s="9"/>
      <c r="L200" s="9"/>
      <c r="M200" s="9"/>
    </row>
    <row r="201" spans="1:13" ht="14.25" x14ac:dyDescent="0.2">
      <c r="A201" s="4" t="s">
        <v>2</v>
      </c>
      <c r="B201" s="4">
        <v>24</v>
      </c>
      <c r="C201" s="4">
        <v>0.7</v>
      </c>
      <c r="D201" s="7">
        <v>0.95213999999999999</v>
      </c>
      <c r="E201" s="7">
        <v>0.46694999999999998</v>
      </c>
      <c r="F201" s="7">
        <v>0.45765</v>
      </c>
      <c r="G201" s="7">
        <v>0.46627000000000002</v>
      </c>
      <c r="H201" s="7"/>
      <c r="I201" s="8"/>
      <c r="J201" s="9"/>
      <c r="K201" s="9"/>
      <c r="L201" s="9"/>
      <c r="M201" s="9"/>
    </row>
    <row r="202" spans="1:13" ht="14.25" x14ac:dyDescent="0.2">
      <c r="A202" s="4" t="s">
        <v>2</v>
      </c>
      <c r="B202" s="4">
        <v>24</v>
      </c>
      <c r="C202" s="4">
        <v>1</v>
      </c>
      <c r="D202" s="7">
        <v>1.04409</v>
      </c>
      <c r="E202" s="7">
        <v>0.69225999999999999</v>
      </c>
      <c r="F202" s="7">
        <v>1.1975</v>
      </c>
      <c r="G202" s="7">
        <v>0.86951000000000001</v>
      </c>
      <c r="H202" s="7"/>
      <c r="I202" s="8"/>
      <c r="J202" s="9"/>
      <c r="K202" s="9"/>
      <c r="L202" s="9"/>
      <c r="M202" s="9"/>
    </row>
    <row r="203" spans="1:13" ht="14.25" x14ac:dyDescent="0.2">
      <c r="A203" s="4" t="s">
        <v>2</v>
      </c>
      <c r="B203" s="4">
        <v>24</v>
      </c>
      <c r="C203" s="4">
        <v>1</v>
      </c>
      <c r="D203" s="7">
        <v>0.96230000000000004</v>
      </c>
      <c r="E203" s="7">
        <v>0.68045</v>
      </c>
      <c r="F203" s="7">
        <v>0.82552000000000003</v>
      </c>
      <c r="G203" s="7">
        <v>0.66727000000000003</v>
      </c>
      <c r="H203" s="7"/>
      <c r="I203" s="8"/>
      <c r="J203" s="9"/>
      <c r="K203" s="9"/>
      <c r="L203" s="9"/>
      <c r="M203" s="9"/>
    </row>
    <row r="204" spans="1:13" ht="14.25" x14ac:dyDescent="0.2">
      <c r="A204" s="4" t="s">
        <v>2</v>
      </c>
      <c r="B204" s="4">
        <v>24</v>
      </c>
      <c r="C204" s="4">
        <v>1</v>
      </c>
      <c r="D204" s="7">
        <v>1.1034200000000001</v>
      </c>
      <c r="E204" s="7">
        <v>0.67010000000000003</v>
      </c>
      <c r="F204" s="7">
        <v>0.68159000000000003</v>
      </c>
      <c r="G204" s="7">
        <v>0.49923000000000001</v>
      </c>
      <c r="H204" s="7"/>
      <c r="I204" s="8"/>
      <c r="J204" s="9"/>
      <c r="K204" s="9"/>
      <c r="L204" s="9"/>
      <c r="M204" s="9"/>
    </row>
    <row r="205" spans="1:13" ht="14.25" x14ac:dyDescent="0.2">
      <c r="A205" s="4" t="s">
        <v>2</v>
      </c>
      <c r="B205" s="4">
        <v>24</v>
      </c>
      <c r="C205" s="4">
        <v>1</v>
      </c>
      <c r="D205" s="7">
        <v>0.87848000000000004</v>
      </c>
      <c r="E205" s="7">
        <v>0.75617999999999996</v>
      </c>
      <c r="F205" s="7">
        <v>0.90993000000000002</v>
      </c>
      <c r="G205" s="7">
        <v>0.51948000000000005</v>
      </c>
      <c r="H205" s="7"/>
      <c r="I205" s="8"/>
      <c r="J205" s="9"/>
      <c r="K205" s="9"/>
      <c r="L205" s="9"/>
      <c r="M205" s="9"/>
    </row>
    <row r="206" spans="1:13" ht="14.25" x14ac:dyDescent="0.2">
      <c r="A206" s="4" t="s">
        <v>2</v>
      </c>
      <c r="B206" s="4">
        <v>24</v>
      </c>
      <c r="C206" s="4">
        <v>1</v>
      </c>
      <c r="D206" s="7">
        <v>1.6550400000000001</v>
      </c>
      <c r="E206" s="7">
        <v>0.67462999999999995</v>
      </c>
      <c r="F206" s="7">
        <v>0.68030000000000002</v>
      </c>
      <c r="G206" s="7">
        <v>0.81449000000000005</v>
      </c>
      <c r="H206" s="7"/>
      <c r="I206" s="8"/>
      <c r="J206" s="9"/>
      <c r="K206" s="9"/>
      <c r="L206" s="9"/>
      <c r="M206" s="9"/>
    </row>
    <row r="207" spans="1:13" ht="14.25" x14ac:dyDescent="0.2">
      <c r="A207" s="4" t="s">
        <v>2</v>
      </c>
      <c r="B207" s="4">
        <v>24</v>
      </c>
      <c r="C207" s="4">
        <v>1</v>
      </c>
      <c r="D207" s="7">
        <v>1.1009500000000001</v>
      </c>
      <c r="E207" s="7">
        <v>0.65691999999999995</v>
      </c>
      <c r="F207" s="7">
        <v>0.58931</v>
      </c>
      <c r="G207" s="7">
        <v>0.86243000000000003</v>
      </c>
      <c r="H207" s="7"/>
      <c r="I207" s="8"/>
      <c r="J207" s="9"/>
      <c r="K207" s="9"/>
      <c r="L207" s="9"/>
      <c r="M207" s="9"/>
    </row>
    <row r="208" spans="1:13" ht="14.25" x14ac:dyDescent="0.2">
      <c r="A208" s="4" t="s">
        <v>2</v>
      </c>
      <c r="B208" s="4">
        <v>24</v>
      </c>
      <c r="C208" s="4">
        <v>1</v>
      </c>
      <c r="D208" s="7">
        <v>0.91378000000000004</v>
      </c>
      <c r="E208" s="7">
        <v>0.71650999999999998</v>
      </c>
      <c r="F208" s="7">
        <v>1.30907</v>
      </c>
      <c r="G208" s="7">
        <v>0.67998999999999998</v>
      </c>
      <c r="H208" s="7"/>
      <c r="I208" s="8"/>
      <c r="J208" s="9"/>
      <c r="K208" s="9"/>
      <c r="L208" s="9"/>
      <c r="M208" s="9"/>
    </row>
    <row r="209" spans="1:13" ht="14.25" x14ac:dyDescent="0.2">
      <c r="A209" s="4" t="s">
        <v>2</v>
      </c>
      <c r="B209" s="4">
        <v>24</v>
      </c>
      <c r="C209" s="4">
        <v>1</v>
      </c>
      <c r="D209" s="7">
        <v>1.3311599999999999</v>
      </c>
      <c r="E209" s="7">
        <v>0.71048</v>
      </c>
      <c r="F209" s="7">
        <v>1.0276700000000001</v>
      </c>
      <c r="G209" s="7">
        <v>0.58828999999999998</v>
      </c>
      <c r="H209" s="7"/>
      <c r="I209" s="8"/>
      <c r="J209" s="9"/>
      <c r="K209" s="9"/>
      <c r="L209" s="9"/>
      <c r="M209" s="9"/>
    </row>
    <row r="210" spans="1:13" ht="14.25" x14ac:dyDescent="0.2">
      <c r="A210" s="4" t="s">
        <v>2</v>
      </c>
      <c r="B210" s="4">
        <v>24</v>
      </c>
      <c r="C210" s="4">
        <v>1</v>
      </c>
      <c r="D210" s="7">
        <v>1.0331399999999999</v>
      </c>
      <c r="E210" s="7">
        <v>0.65222999999999998</v>
      </c>
      <c r="F210" s="7">
        <v>0.94986999999999999</v>
      </c>
      <c r="G210" s="7">
        <v>0.69216999999999995</v>
      </c>
      <c r="H210" s="7"/>
      <c r="I210" s="8"/>
      <c r="J210" s="9"/>
      <c r="K210" s="9"/>
      <c r="L210" s="9"/>
      <c r="M210" s="9"/>
    </row>
    <row r="211" spans="1:13" ht="14.25" x14ac:dyDescent="0.2">
      <c r="A211" s="4" t="s">
        <v>2</v>
      </c>
      <c r="B211" s="4">
        <v>24</v>
      </c>
      <c r="C211" s="4">
        <v>1</v>
      </c>
      <c r="D211" s="7">
        <v>1.17669</v>
      </c>
      <c r="E211" s="7">
        <v>0.63951000000000002</v>
      </c>
      <c r="F211" s="7">
        <v>1.51448</v>
      </c>
      <c r="G211" s="7">
        <v>0.66034000000000004</v>
      </c>
      <c r="H211" s="7"/>
      <c r="I211" s="8"/>
      <c r="J211" s="9"/>
      <c r="K211" s="9"/>
      <c r="L211" s="9"/>
      <c r="M211" s="9"/>
    </row>
    <row r="212" spans="1:13" ht="14.25" x14ac:dyDescent="0.2">
      <c r="A212" s="5" t="s">
        <v>2</v>
      </c>
      <c r="B212" s="5">
        <v>47</v>
      </c>
      <c r="C212" s="5">
        <v>0.4</v>
      </c>
      <c r="D212" s="7">
        <v>1.37066</v>
      </c>
      <c r="E212" s="7">
        <v>0.58943000000000001</v>
      </c>
      <c r="F212" s="7">
        <v>1.00339</v>
      </c>
      <c r="G212" s="7">
        <v>0.63670000000000004</v>
      </c>
      <c r="H212" s="7"/>
      <c r="I212" s="8"/>
      <c r="J212" s="9"/>
      <c r="K212" s="9"/>
      <c r="L212" s="9"/>
      <c r="M212" s="9"/>
    </row>
    <row r="213" spans="1:13" ht="14.25" x14ac:dyDescent="0.2">
      <c r="A213" s="5" t="s">
        <v>2</v>
      </c>
      <c r="B213" s="5">
        <v>47</v>
      </c>
      <c r="C213" s="5">
        <v>0.4</v>
      </c>
      <c r="D213" s="7">
        <v>1.24255</v>
      </c>
      <c r="E213" s="7">
        <v>0.58137000000000005</v>
      </c>
      <c r="F213" s="7">
        <v>1.2385699999999999</v>
      </c>
      <c r="G213" s="7">
        <v>0.61829000000000001</v>
      </c>
      <c r="H213" s="7"/>
      <c r="I213" s="8"/>
      <c r="J213" s="9"/>
      <c r="K213" s="9"/>
      <c r="L213" s="9"/>
      <c r="M213" s="9"/>
    </row>
    <row r="214" spans="1:13" ht="14.25" x14ac:dyDescent="0.2">
      <c r="A214" s="5" t="s">
        <v>2</v>
      </c>
      <c r="B214" s="5">
        <v>47</v>
      </c>
      <c r="C214" s="5">
        <v>0.4</v>
      </c>
      <c r="D214" s="7">
        <v>1.1952799999999999</v>
      </c>
      <c r="E214" s="7">
        <v>0.65563000000000005</v>
      </c>
      <c r="F214" s="7">
        <v>1.6130500000000001</v>
      </c>
      <c r="G214" s="7">
        <v>0.88493999999999995</v>
      </c>
      <c r="H214" s="7"/>
      <c r="I214" s="8"/>
      <c r="J214" s="9"/>
      <c r="K214" s="9"/>
      <c r="L214" s="9"/>
      <c r="M214" s="9"/>
    </row>
    <row r="215" spans="1:13" ht="14.25" x14ac:dyDescent="0.2">
      <c r="A215" s="5" t="s">
        <v>2</v>
      </c>
      <c r="B215" s="5">
        <v>47</v>
      </c>
      <c r="C215" s="5">
        <v>0.4</v>
      </c>
      <c r="D215" s="7">
        <v>1.3543400000000001</v>
      </c>
      <c r="E215" s="7">
        <v>0.87961</v>
      </c>
      <c r="F215" s="7">
        <v>1.1625099999999999</v>
      </c>
      <c r="G215" s="7">
        <v>0.60035000000000005</v>
      </c>
      <c r="H215" s="7"/>
      <c r="I215" s="8"/>
      <c r="J215" s="9"/>
      <c r="K215" s="9"/>
      <c r="L215" s="9"/>
      <c r="M215" s="9"/>
    </row>
    <row r="216" spans="1:13" ht="14.25" x14ac:dyDescent="0.2">
      <c r="A216" s="5" t="s">
        <v>2</v>
      </c>
      <c r="B216" s="5">
        <v>47</v>
      </c>
      <c r="C216" s="5">
        <v>0.4</v>
      </c>
      <c r="D216" s="7">
        <v>1.7963899999999999</v>
      </c>
      <c r="E216" s="7">
        <v>0.56225000000000003</v>
      </c>
      <c r="F216" s="7">
        <v>0.73138000000000003</v>
      </c>
      <c r="G216" s="7">
        <v>1.0269600000000001</v>
      </c>
      <c r="H216" s="7"/>
      <c r="I216" s="8"/>
      <c r="J216" s="9"/>
      <c r="K216" s="9"/>
      <c r="L216" s="9"/>
      <c r="M216" s="9"/>
    </row>
    <row r="217" spans="1:13" ht="14.25" x14ac:dyDescent="0.2">
      <c r="A217" s="5" t="s">
        <v>2</v>
      </c>
      <c r="B217" s="5">
        <v>47</v>
      </c>
      <c r="C217" s="5">
        <v>0.4</v>
      </c>
      <c r="D217" s="7">
        <v>1.4973799999999999</v>
      </c>
      <c r="E217" s="7">
        <v>0.6341</v>
      </c>
      <c r="F217" s="7">
        <v>1.13653</v>
      </c>
      <c r="G217" s="7">
        <v>0.73570000000000002</v>
      </c>
      <c r="H217" s="7"/>
      <c r="I217" s="8"/>
      <c r="J217" s="9"/>
      <c r="K217" s="9"/>
      <c r="L217" s="9"/>
      <c r="M217" s="9"/>
    </row>
    <row r="218" spans="1:13" ht="14.25" x14ac:dyDescent="0.2">
      <c r="A218" s="5" t="s">
        <v>2</v>
      </c>
      <c r="B218" s="5">
        <v>47</v>
      </c>
      <c r="C218" s="5">
        <v>0.4</v>
      </c>
      <c r="D218" s="7">
        <v>1.1591100000000001</v>
      </c>
      <c r="E218" s="7">
        <v>0.93799999999999994</v>
      </c>
      <c r="F218" s="7">
        <v>0.71309</v>
      </c>
      <c r="G218" s="7">
        <v>0.51765000000000005</v>
      </c>
      <c r="H218" s="7"/>
      <c r="I218" s="8"/>
      <c r="J218" s="9"/>
      <c r="K218" s="9"/>
      <c r="L218" s="9"/>
      <c r="M218" s="9"/>
    </row>
    <row r="219" spans="1:13" ht="14.25" x14ac:dyDescent="0.2">
      <c r="A219" s="5" t="s">
        <v>2</v>
      </c>
      <c r="B219" s="5">
        <v>47</v>
      </c>
      <c r="C219" s="5">
        <v>0.4</v>
      </c>
      <c r="D219" s="7">
        <v>1.2306299999999999</v>
      </c>
      <c r="E219" s="7">
        <v>0.47542000000000001</v>
      </c>
      <c r="F219" s="7">
        <v>0.72479000000000005</v>
      </c>
      <c r="G219" s="7">
        <v>0.77761000000000002</v>
      </c>
      <c r="H219" s="7"/>
      <c r="I219" s="8"/>
      <c r="J219" s="9"/>
      <c r="K219" s="9"/>
      <c r="L219" s="9"/>
      <c r="M219" s="9"/>
    </row>
    <row r="220" spans="1:13" ht="14.25" x14ac:dyDescent="0.2">
      <c r="A220" s="5" t="s">
        <v>2</v>
      </c>
      <c r="B220" s="5">
        <v>47</v>
      </c>
      <c r="C220" s="5">
        <v>0.4</v>
      </c>
      <c r="D220" s="7">
        <v>1.98245</v>
      </c>
      <c r="E220" s="7">
        <v>0.50590000000000002</v>
      </c>
      <c r="F220" s="7">
        <v>0.63890999999999998</v>
      </c>
      <c r="G220" s="7">
        <v>0.88688999999999996</v>
      </c>
      <c r="H220" s="7"/>
      <c r="I220" s="8"/>
      <c r="J220" s="9"/>
      <c r="K220" s="9"/>
      <c r="L220" s="9"/>
      <c r="M220" s="9"/>
    </row>
    <row r="221" spans="1:13" ht="14.25" x14ac:dyDescent="0.2">
      <c r="A221" s="5" t="s">
        <v>2</v>
      </c>
      <c r="B221" s="5">
        <v>47</v>
      </c>
      <c r="C221" s="5">
        <v>0.4</v>
      </c>
      <c r="D221" s="7">
        <v>1.3367</v>
      </c>
      <c r="E221" s="7">
        <v>0.46511999999999998</v>
      </c>
      <c r="F221" s="7">
        <v>1.08266</v>
      </c>
      <c r="G221" s="7">
        <v>0.92371000000000003</v>
      </c>
      <c r="H221" s="7"/>
      <c r="I221" s="8"/>
      <c r="J221" s="9"/>
      <c r="K221" s="9"/>
      <c r="L221" s="9"/>
      <c r="M221" s="9"/>
    </row>
    <row r="222" spans="1:13" ht="14.25" x14ac:dyDescent="0.2">
      <c r="A222" s="4" t="s">
        <v>2</v>
      </c>
      <c r="B222" s="4">
        <v>47</v>
      </c>
      <c r="C222" s="4">
        <v>0.7</v>
      </c>
      <c r="D222" s="7">
        <v>1.3121400000000001</v>
      </c>
      <c r="E222" s="7">
        <v>0.77183000000000002</v>
      </c>
      <c r="F222" s="7">
        <v>1.2382</v>
      </c>
      <c r="G222" s="7">
        <v>1.12033</v>
      </c>
      <c r="H222" s="7"/>
      <c r="I222" s="8"/>
      <c r="J222" s="9"/>
      <c r="K222" s="9"/>
      <c r="L222" s="9"/>
      <c r="M222" s="9"/>
    </row>
    <row r="223" spans="1:13" ht="14.25" x14ac:dyDescent="0.2">
      <c r="A223" s="4" t="s">
        <v>2</v>
      </c>
      <c r="B223" s="4">
        <v>47</v>
      </c>
      <c r="C223" s="4">
        <v>0.7</v>
      </c>
      <c r="D223" s="7">
        <v>3.8483100000000001</v>
      </c>
      <c r="E223" s="7">
        <v>0.90754999999999997</v>
      </c>
      <c r="F223" s="7">
        <v>1.5097400000000001</v>
      </c>
      <c r="G223" s="7">
        <v>1.4153899999999999</v>
      </c>
      <c r="H223" s="7"/>
      <c r="I223" s="8"/>
      <c r="J223" s="9"/>
      <c r="K223" s="9"/>
      <c r="L223" s="9"/>
      <c r="M223" s="9"/>
    </row>
    <row r="224" spans="1:13" ht="14.25" x14ac:dyDescent="0.2">
      <c r="A224" s="4" t="s">
        <v>2</v>
      </c>
      <c r="B224" s="4">
        <v>47</v>
      </c>
      <c r="C224" s="4">
        <v>0.7</v>
      </c>
      <c r="D224" s="7">
        <v>2.8855400000000002</v>
      </c>
      <c r="E224" s="7">
        <v>0.86116000000000004</v>
      </c>
      <c r="F224" s="7">
        <v>1.82786</v>
      </c>
      <c r="G224" s="7">
        <v>0.94016</v>
      </c>
      <c r="H224" s="7"/>
      <c r="I224" s="8"/>
      <c r="J224" s="9"/>
      <c r="K224" s="9"/>
      <c r="L224" s="9"/>
      <c r="M224" s="9"/>
    </row>
    <row r="225" spans="1:13" ht="14.25" x14ac:dyDescent="0.2">
      <c r="A225" s="4" t="s">
        <v>2</v>
      </c>
      <c r="B225" s="4">
        <v>47</v>
      </c>
      <c r="C225" s="4">
        <v>0.7</v>
      </c>
      <c r="D225" s="7">
        <v>1.91415</v>
      </c>
      <c r="E225" s="7">
        <v>0.76575000000000004</v>
      </c>
      <c r="F225" s="7">
        <v>1.05471</v>
      </c>
      <c r="G225" s="7">
        <v>1.0154300000000001</v>
      </c>
      <c r="H225" s="7"/>
      <c r="I225" s="8"/>
      <c r="J225" s="9"/>
      <c r="K225" s="9"/>
      <c r="L225" s="9"/>
      <c r="M225" s="9"/>
    </row>
    <row r="226" spans="1:13" ht="14.25" x14ac:dyDescent="0.2">
      <c r="A226" s="4" t="s">
        <v>2</v>
      </c>
      <c r="B226" s="4">
        <v>47</v>
      </c>
      <c r="C226" s="4">
        <v>0.7</v>
      </c>
      <c r="D226" s="7">
        <v>1.28769</v>
      </c>
      <c r="E226" s="7">
        <v>1.1162700000000001</v>
      </c>
      <c r="F226" s="7">
        <v>1.3427800000000001</v>
      </c>
      <c r="G226" s="7">
        <v>1.98125</v>
      </c>
      <c r="H226" s="7"/>
      <c r="I226" s="8"/>
      <c r="J226" s="9"/>
      <c r="K226" s="9"/>
      <c r="L226" s="9"/>
      <c r="M226" s="9"/>
    </row>
    <row r="227" spans="1:13" ht="14.25" x14ac:dyDescent="0.2">
      <c r="A227" s="4" t="s">
        <v>2</v>
      </c>
      <c r="B227" s="4">
        <v>47</v>
      </c>
      <c r="C227" s="4">
        <v>0.7</v>
      </c>
      <c r="D227" s="7">
        <v>1.25861</v>
      </c>
      <c r="E227" s="7">
        <v>1.4687399999999999</v>
      </c>
      <c r="F227" s="7">
        <v>1.9274899999999999</v>
      </c>
      <c r="G227" s="7">
        <v>1.6561999999999999</v>
      </c>
      <c r="H227" s="7"/>
      <c r="I227" s="8"/>
      <c r="J227" s="9"/>
      <c r="K227" s="9"/>
      <c r="L227" s="9"/>
      <c r="M227" s="9"/>
    </row>
    <row r="228" spans="1:13" ht="14.25" x14ac:dyDescent="0.2">
      <c r="A228" s="4" t="s">
        <v>2</v>
      </c>
      <c r="B228" s="4">
        <v>47</v>
      </c>
      <c r="C228" s="4">
        <v>0.7</v>
      </c>
      <c r="D228" s="7">
        <v>2.2450700000000001</v>
      </c>
      <c r="E228" s="7">
        <v>1.4192</v>
      </c>
      <c r="F228" s="7">
        <v>1.95987</v>
      </c>
      <c r="G228" s="7">
        <v>0.99317999999999995</v>
      </c>
      <c r="H228" s="7"/>
      <c r="I228" s="8"/>
      <c r="J228" s="9"/>
      <c r="K228" s="9"/>
      <c r="L228" s="9"/>
      <c r="M228" s="9"/>
    </row>
    <row r="229" spans="1:13" ht="14.25" x14ac:dyDescent="0.2">
      <c r="A229" s="4" t="s">
        <v>2</v>
      </c>
      <c r="B229" s="4">
        <v>47</v>
      </c>
      <c r="C229" s="4">
        <v>0.7</v>
      </c>
      <c r="D229" s="7">
        <v>1.2524299999999999</v>
      </c>
      <c r="E229" s="7">
        <v>0.75963999999999998</v>
      </c>
      <c r="F229" s="7">
        <v>2.16194</v>
      </c>
      <c r="G229" s="7">
        <v>1.1178900000000001</v>
      </c>
      <c r="H229" s="7"/>
      <c r="I229" s="8"/>
      <c r="J229" s="9"/>
      <c r="K229" s="9"/>
      <c r="L229" s="9"/>
      <c r="M229" s="9"/>
    </row>
    <row r="230" spans="1:13" ht="14.25" x14ac:dyDescent="0.2">
      <c r="A230" s="4" t="s">
        <v>2</v>
      </c>
      <c r="B230" s="4">
        <v>47</v>
      </c>
      <c r="C230" s="4">
        <v>0.7</v>
      </c>
      <c r="D230" s="7">
        <v>1.2305900000000001</v>
      </c>
      <c r="E230" s="7">
        <v>0.89778000000000002</v>
      </c>
      <c r="F230" s="7">
        <v>1.10121</v>
      </c>
      <c r="G230" s="7">
        <v>1.2281599999999999</v>
      </c>
      <c r="H230" s="7"/>
      <c r="I230" s="8"/>
      <c r="J230" s="9"/>
      <c r="K230" s="9"/>
      <c r="L230" s="9"/>
      <c r="M230" s="9"/>
    </row>
    <row r="231" spans="1:13" ht="14.25" x14ac:dyDescent="0.2">
      <c r="A231" s="4" t="s">
        <v>2</v>
      </c>
      <c r="B231" s="4">
        <v>47</v>
      </c>
      <c r="C231" s="4">
        <v>0.7</v>
      </c>
      <c r="D231" s="7">
        <v>2.3266200000000001</v>
      </c>
      <c r="E231" s="7">
        <v>1.42909</v>
      </c>
      <c r="F231" s="7">
        <v>1.27776</v>
      </c>
      <c r="G231" s="7">
        <v>1.2680800000000001</v>
      </c>
      <c r="H231" s="7"/>
      <c r="I231" s="8"/>
      <c r="J231" s="9"/>
      <c r="K231" s="9"/>
      <c r="L231" s="9"/>
      <c r="M231" s="9"/>
    </row>
    <row r="232" spans="1:13" ht="14.25" x14ac:dyDescent="0.2">
      <c r="A232" s="4" t="s">
        <v>2</v>
      </c>
      <c r="B232" s="4">
        <v>47</v>
      </c>
      <c r="C232" s="4">
        <v>1</v>
      </c>
      <c r="D232" s="7">
        <v>2.1798600000000001</v>
      </c>
      <c r="E232" s="7">
        <v>1.23811</v>
      </c>
      <c r="F232" s="7">
        <v>2.9965899999999999</v>
      </c>
      <c r="G232" s="7">
        <v>2.87114</v>
      </c>
      <c r="H232" s="7"/>
      <c r="I232" s="8"/>
      <c r="J232" s="9"/>
      <c r="K232" s="9"/>
      <c r="L232" s="9"/>
      <c r="M232" s="9"/>
    </row>
    <row r="233" spans="1:13" ht="14.25" x14ac:dyDescent="0.2">
      <c r="A233" s="4" t="s">
        <v>2</v>
      </c>
      <c r="B233" s="4">
        <v>47</v>
      </c>
      <c r="C233" s="4">
        <v>1</v>
      </c>
      <c r="D233" s="7">
        <v>1.6623399999999999</v>
      </c>
      <c r="E233" s="7">
        <v>1.2526600000000001</v>
      </c>
      <c r="F233" s="7">
        <v>2.7992400000000002</v>
      </c>
      <c r="G233" s="7">
        <v>2.6772399999999998</v>
      </c>
      <c r="H233" s="7"/>
      <c r="I233" s="8"/>
      <c r="J233" s="9"/>
      <c r="K233" s="9"/>
      <c r="L233" s="9"/>
      <c r="M233" s="9"/>
    </row>
    <row r="234" spans="1:13" ht="14.25" x14ac:dyDescent="0.2">
      <c r="A234" s="4" t="s">
        <v>2</v>
      </c>
      <c r="B234" s="4">
        <v>47</v>
      </c>
      <c r="C234" s="4">
        <v>1</v>
      </c>
      <c r="D234" s="7">
        <v>1.86816</v>
      </c>
      <c r="E234" s="7">
        <v>1.58142</v>
      </c>
      <c r="F234" s="7">
        <v>2.1032899999999999</v>
      </c>
      <c r="G234" s="7">
        <v>2.9131100000000001</v>
      </c>
      <c r="H234" s="7"/>
      <c r="I234" s="8"/>
      <c r="J234" s="9"/>
      <c r="K234" s="9"/>
      <c r="L234" s="9"/>
      <c r="M234" s="9"/>
    </row>
    <row r="235" spans="1:13" ht="14.25" x14ac:dyDescent="0.2">
      <c r="A235" s="4" t="s">
        <v>2</v>
      </c>
      <c r="B235" s="4">
        <v>47</v>
      </c>
      <c r="C235" s="4">
        <v>1</v>
      </c>
      <c r="D235" s="7">
        <v>1.9262999999999999</v>
      </c>
      <c r="E235" s="7">
        <v>1.6928799999999999</v>
      </c>
      <c r="F235" s="7">
        <v>1.21201</v>
      </c>
      <c r="G235" s="7">
        <v>1.9546600000000001</v>
      </c>
      <c r="H235" s="7"/>
      <c r="I235" s="8"/>
      <c r="J235" s="9"/>
      <c r="K235" s="9"/>
      <c r="L235" s="9"/>
      <c r="M235" s="9"/>
    </row>
    <row r="236" spans="1:13" ht="14.25" x14ac:dyDescent="0.2">
      <c r="A236" s="4" t="s">
        <v>2</v>
      </c>
      <c r="B236" s="4">
        <v>47</v>
      </c>
      <c r="C236" s="4">
        <v>1</v>
      </c>
      <c r="D236" s="7">
        <v>2.13009</v>
      </c>
      <c r="E236" s="7">
        <v>1.3835200000000001</v>
      </c>
      <c r="F236" s="7">
        <v>2.20181</v>
      </c>
      <c r="G236" s="7">
        <v>1.1492599999999999</v>
      </c>
      <c r="H236" s="7"/>
      <c r="I236" s="8"/>
      <c r="J236" s="9"/>
      <c r="K236" s="9"/>
      <c r="L236" s="9"/>
      <c r="M236" s="9"/>
    </row>
    <row r="237" spans="1:13" ht="14.25" x14ac:dyDescent="0.2">
      <c r="A237" s="4" t="s">
        <v>2</v>
      </c>
      <c r="B237" s="4">
        <v>47</v>
      </c>
      <c r="C237" s="4">
        <v>1</v>
      </c>
      <c r="D237" s="7">
        <v>2.2931599999999999</v>
      </c>
      <c r="E237" s="7">
        <v>1.21892</v>
      </c>
      <c r="F237" s="7">
        <v>1.94052</v>
      </c>
      <c r="G237" s="7">
        <v>2.4099200000000001</v>
      </c>
      <c r="H237" s="7"/>
      <c r="I237" s="8"/>
      <c r="J237" s="9"/>
      <c r="K237" s="9"/>
      <c r="L237" s="9"/>
      <c r="M237" s="9"/>
    </row>
    <row r="238" spans="1:13" ht="14.25" x14ac:dyDescent="0.2">
      <c r="A238" s="4" t="s">
        <v>2</v>
      </c>
      <c r="B238" s="4">
        <v>47</v>
      </c>
      <c r="C238" s="4">
        <v>1</v>
      </c>
      <c r="D238" s="7">
        <v>1.9333199999999999</v>
      </c>
      <c r="E238" s="7">
        <v>2.7204199999999998</v>
      </c>
      <c r="F238" s="7">
        <v>2.08826</v>
      </c>
      <c r="G238" s="7">
        <v>3.11212</v>
      </c>
      <c r="H238" s="7"/>
      <c r="I238" s="8"/>
      <c r="J238" s="9"/>
      <c r="K238" s="9"/>
      <c r="L238" s="9"/>
      <c r="M238" s="9"/>
    </row>
    <row r="239" spans="1:13" ht="14.25" x14ac:dyDescent="0.2">
      <c r="A239" s="4" t="s">
        <v>2</v>
      </c>
      <c r="B239" s="4">
        <v>47</v>
      </c>
      <c r="C239" s="4">
        <v>1</v>
      </c>
      <c r="D239" s="7">
        <v>1.7193400000000001</v>
      </c>
      <c r="E239" s="7">
        <v>1.36008</v>
      </c>
      <c r="F239" s="7">
        <v>3.2727900000000001</v>
      </c>
      <c r="G239" s="7">
        <v>4.8326099999999999</v>
      </c>
      <c r="H239" s="7"/>
      <c r="I239" s="8"/>
      <c r="J239" s="9"/>
      <c r="K239" s="9"/>
      <c r="L239" s="9"/>
      <c r="M239" s="9"/>
    </row>
    <row r="240" spans="1:13" ht="14.25" x14ac:dyDescent="0.2">
      <c r="A240" s="4" t="s">
        <v>2</v>
      </c>
      <c r="B240" s="4">
        <v>47</v>
      </c>
      <c r="C240" s="4">
        <v>1</v>
      </c>
      <c r="D240" s="7">
        <v>2.61069</v>
      </c>
      <c r="E240" s="7">
        <v>1.3162799999999999</v>
      </c>
      <c r="F240" s="7">
        <v>1.52295</v>
      </c>
      <c r="G240" s="7">
        <v>2.2365400000000002</v>
      </c>
      <c r="H240" s="7"/>
      <c r="I240" s="8"/>
      <c r="J240" s="9"/>
      <c r="K240" s="9"/>
      <c r="L240" s="9"/>
      <c r="M240" s="9"/>
    </row>
    <row r="241" spans="1:13" ht="14.25" x14ac:dyDescent="0.2">
      <c r="A241" s="4" t="s">
        <v>2</v>
      </c>
      <c r="B241" s="4">
        <v>47</v>
      </c>
      <c r="C241" s="4">
        <v>1</v>
      </c>
      <c r="D241" s="7">
        <v>1.71614</v>
      </c>
      <c r="E241" s="7">
        <v>2.2017600000000002</v>
      </c>
      <c r="F241" s="7">
        <v>2.4279500000000001</v>
      </c>
      <c r="G241" s="7">
        <v>2.8778999999999999</v>
      </c>
      <c r="H241" s="7"/>
      <c r="I241" s="8"/>
      <c r="J241" s="9"/>
      <c r="K241" s="9"/>
      <c r="L241" s="9"/>
      <c r="M241" s="9"/>
    </row>
    <row r="242" spans="1:13" ht="14.25" x14ac:dyDescent="0.2">
      <c r="A242" s="4" t="s">
        <v>2</v>
      </c>
      <c r="B242" s="4">
        <v>100</v>
      </c>
      <c r="C242" s="4">
        <v>0.4</v>
      </c>
      <c r="D242" s="7">
        <v>2.4926599999999999</v>
      </c>
      <c r="E242" s="7">
        <v>1.14872</v>
      </c>
      <c r="F242" s="7">
        <v>1.66412</v>
      </c>
      <c r="G242" s="7">
        <v>3.3253699999999999</v>
      </c>
      <c r="H242" s="7"/>
      <c r="I242" s="8"/>
      <c r="J242" s="9"/>
      <c r="K242" s="9"/>
      <c r="L242" s="9"/>
      <c r="M242" s="9"/>
    </row>
    <row r="243" spans="1:13" ht="14.25" x14ac:dyDescent="0.2">
      <c r="A243" s="4" t="s">
        <v>2</v>
      </c>
      <c r="B243" s="4">
        <v>100</v>
      </c>
      <c r="C243" s="4">
        <v>0.4</v>
      </c>
      <c r="D243" s="7">
        <v>2.3970400000000001</v>
      </c>
      <c r="E243" s="7">
        <v>1.1495200000000001</v>
      </c>
      <c r="F243" s="7">
        <v>2.14086</v>
      </c>
      <c r="G243" s="7">
        <v>2.1419800000000002</v>
      </c>
      <c r="H243" s="7"/>
      <c r="I243" s="8"/>
      <c r="J243" s="9"/>
      <c r="K243" s="9"/>
      <c r="L243" s="9"/>
      <c r="M243" s="9"/>
    </row>
    <row r="244" spans="1:13" ht="14.25" x14ac:dyDescent="0.2">
      <c r="A244" s="4" t="s">
        <v>2</v>
      </c>
      <c r="B244" s="4">
        <v>100</v>
      </c>
      <c r="C244" s="4">
        <v>0.4</v>
      </c>
      <c r="D244" s="7">
        <v>2.50013</v>
      </c>
      <c r="E244" s="7">
        <v>1.06619</v>
      </c>
      <c r="F244" s="7">
        <v>2.1773899999999999</v>
      </c>
      <c r="G244" s="7">
        <v>2.35439</v>
      </c>
      <c r="H244" s="7"/>
      <c r="I244" s="8"/>
      <c r="J244" s="9"/>
      <c r="K244" s="9"/>
      <c r="L244" s="9"/>
      <c r="M244" s="9"/>
    </row>
    <row r="245" spans="1:13" ht="14.25" x14ac:dyDescent="0.2">
      <c r="A245" s="4" t="s">
        <v>2</v>
      </c>
      <c r="B245" s="4">
        <v>100</v>
      </c>
      <c r="C245" s="4">
        <v>0.4</v>
      </c>
      <c r="D245" s="7">
        <v>3.7809599999999999</v>
      </c>
      <c r="E245" s="7">
        <v>1.0733699999999999</v>
      </c>
      <c r="F245" s="7">
        <v>2.0786600000000002</v>
      </c>
      <c r="G245" s="7">
        <v>2.2823099999999998</v>
      </c>
      <c r="H245" s="7"/>
      <c r="I245" s="8"/>
      <c r="J245" s="9"/>
      <c r="K245" s="9"/>
      <c r="L245" s="9"/>
      <c r="M245" s="9"/>
    </row>
    <row r="246" spans="1:13" ht="14.25" x14ac:dyDescent="0.2">
      <c r="A246" s="4" t="s">
        <v>2</v>
      </c>
      <c r="B246" s="4">
        <v>100</v>
      </c>
      <c r="C246" s="4">
        <v>0.4</v>
      </c>
      <c r="D246" s="7">
        <v>3.3623599999999998</v>
      </c>
      <c r="E246" s="7">
        <v>1.0356099999999999</v>
      </c>
      <c r="F246" s="7">
        <v>1.5410999999999999</v>
      </c>
      <c r="G246" s="7">
        <v>3.64812</v>
      </c>
      <c r="H246" s="7"/>
      <c r="I246" s="8"/>
      <c r="J246" s="9"/>
      <c r="K246" s="9"/>
      <c r="L246" s="9"/>
      <c r="M246" s="9"/>
    </row>
    <row r="247" spans="1:13" ht="14.25" x14ac:dyDescent="0.2">
      <c r="A247" s="4" t="s">
        <v>2</v>
      </c>
      <c r="B247" s="4">
        <v>100</v>
      </c>
      <c r="C247" s="4">
        <v>0.4</v>
      </c>
      <c r="D247" s="7">
        <v>2.7698299999999998</v>
      </c>
      <c r="E247" s="7">
        <v>1.0402499999999999</v>
      </c>
      <c r="F247" s="7">
        <v>2.4765999999999999</v>
      </c>
      <c r="G247" s="7">
        <v>1.9653799999999999</v>
      </c>
      <c r="H247" s="7"/>
      <c r="I247" s="8"/>
      <c r="J247" s="9"/>
      <c r="K247" s="9"/>
      <c r="L247" s="9"/>
      <c r="M247" s="9"/>
    </row>
    <row r="248" spans="1:13" ht="14.25" x14ac:dyDescent="0.2">
      <c r="A248" s="4" t="s">
        <v>2</v>
      </c>
      <c r="B248" s="4">
        <v>100</v>
      </c>
      <c r="C248" s="4">
        <v>0.4</v>
      </c>
      <c r="D248" s="7">
        <v>2.4336199999999999</v>
      </c>
      <c r="E248" s="7">
        <v>1.07714</v>
      </c>
      <c r="F248" s="7">
        <v>1.5067999999999999</v>
      </c>
      <c r="G248" s="7">
        <v>2.0150999999999999</v>
      </c>
      <c r="H248" s="7"/>
      <c r="I248" s="8"/>
      <c r="J248" s="9"/>
      <c r="K248" s="9"/>
      <c r="L248" s="9"/>
      <c r="M248" s="9"/>
    </row>
    <row r="249" spans="1:13" ht="14.25" x14ac:dyDescent="0.2">
      <c r="A249" s="4" t="s">
        <v>2</v>
      </c>
      <c r="B249" s="4">
        <v>100</v>
      </c>
      <c r="C249" s="4">
        <v>0.4</v>
      </c>
      <c r="D249" s="7">
        <v>2.3965000000000001</v>
      </c>
      <c r="E249" s="7">
        <v>1.1045700000000001</v>
      </c>
      <c r="F249" s="7">
        <v>1.5328200000000001</v>
      </c>
      <c r="G249" s="7">
        <v>2.27738</v>
      </c>
      <c r="H249" s="7"/>
      <c r="I249" s="8"/>
      <c r="J249" s="9"/>
      <c r="K249" s="9"/>
      <c r="L249" s="9"/>
      <c r="M249" s="9"/>
    </row>
    <row r="250" spans="1:13" ht="14.25" x14ac:dyDescent="0.2">
      <c r="A250" s="4" t="s">
        <v>2</v>
      </c>
      <c r="B250" s="4">
        <v>100</v>
      </c>
      <c r="C250" s="4">
        <v>0.4</v>
      </c>
      <c r="D250" s="7">
        <v>2.2047099999999999</v>
      </c>
      <c r="E250" s="7">
        <v>1.0662499999999999</v>
      </c>
      <c r="F250" s="7">
        <v>1.99316</v>
      </c>
      <c r="G250" s="7">
        <v>2.4090199999999999</v>
      </c>
      <c r="H250" s="7"/>
      <c r="I250" s="8"/>
      <c r="J250" s="9"/>
      <c r="K250" s="9"/>
      <c r="L250" s="9"/>
      <c r="M250" s="9"/>
    </row>
    <row r="251" spans="1:13" ht="14.25" x14ac:dyDescent="0.2">
      <c r="A251" s="4" t="s">
        <v>2</v>
      </c>
      <c r="B251" s="4">
        <v>100</v>
      </c>
      <c r="C251" s="4">
        <v>0.4</v>
      </c>
      <c r="D251" s="7">
        <v>5.70472</v>
      </c>
      <c r="E251" s="7">
        <v>1.2868299999999999</v>
      </c>
      <c r="F251" s="7">
        <v>2.0866199999999999</v>
      </c>
      <c r="G251" s="7">
        <v>1.62304</v>
      </c>
      <c r="H251" s="7"/>
      <c r="I251" s="8"/>
      <c r="J251" s="9"/>
      <c r="K251" s="9"/>
      <c r="L251" s="9"/>
      <c r="M251" s="9"/>
    </row>
    <row r="252" spans="1:13" ht="14.25" x14ac:dyDescent="0.2">
      <c r="A252" s="4" t="s">
        <v>2</v>
      </c>
      <c r="B252" s="4">
        <v>100</v>
      </c>
      <c r="C252" s="4">
        <v>0.7</v>
      </c>
      <c r="D252" s="7">
        <v>7.3364900000000004</v>
      </c>
      <c r="E252" s="7">
        <v>4.4870000000000001</v>
      </c>
      <c r="F252" s="7">
        <v>5.0585100000000001</v>
      </c>
      <c r="G252" s="7">
        <v>4.0194599999999996</v>
      </c>
      <c r="H252" s="7"/>
      <c r="I252" s="8"/>
      <c r="J252" s="9"/>
      <c r="K252" s="9"/>
      <c r="L252" s="9"/>
      <c r="M252" s="9"/>
    </row>
    <row r="253" spans="1:13" ht="14.25" x14ac:dyDescent="0.2">
      <c r="A253" s="4" t="s">
        <v>2</v>
      </c>
      <c r="B253" s="4">
        <v>100</v>
      </c>
      <c r="C253" s="4">
        <v>0.7</v>
      </c>
      <c r="D253" s="7">
        <v>9.0886200000000006</v>
      </c>
      <c r="E253" s="7">
        <v>7.1179500000000004</v>
      </c>
      <c r="F253" s="7">
        <v>7.5129000000000001</v>
      </c>
      <c r="G253" s="7">
        <v>4.8136000000000001</v>
      </c>
      <c r="H253" s="7"/>
      <c r="I253" s="8"/>
      <c r="J253" s="9"/>
      <c r="K253" s="9"/>
      <c r="L253" s="9"/>
      <c r="M253" s="9"/>
    </row>
    <row r="254" spans="1:13" ht="14.25" x14ac:dyDescent="0.2">
      <c r="A254" s="4" t="s">
        <v>2</v>
      </c>
      <c r="B254" s="4">
        <v>100</v>
      </c>
      <c r="C254" s="4">
        <v>0.7</v>
      </c>
      <c r="D254" s="7">
        <v>9.8836700000000004</v>
      </c>
      <c r="E254" s="7">
        <v>5.3326200000000004</v>
      </c>
      <c r="F254" s="7">
        <v>3.1012599999999999</v>
      </c>
      <c r="G254" s="7">
        <v>6.9509100000000004</v>
      </c>
      <c r="H254" s="7"/>
      <c r="I254" s="8"/>
      <c r="J254" s="9"/>
      <c r="K254" s="9"/>
      <c r="L254" s="9"/>
      <c r="M254" s="9"/>
    </row>
    <row r="255" spans="1:13" ht="14.25" x14ac:dyDescent="0.2">
      <c r="A255" s="4" t="s">
        <v>2</v>
      </c>
      <c r="B255" s="4">
        <v>100</v>
      </c>
      <c r="C255" s="4">
        <v>0.7</v>
      </c>
      <c r="D255" s="7">
        <v>5.0787899999999997</v>
      </c>
      <c r="E255" s="7">
        <v>4.6923300000000001</v>
      </c>
      <c r="F255" s="7">
        <v>9.5084700000000009</v>
      </c>
      <c r="G255" s="7">
        <v>3.6563099999999999</v>
      </c>
      <c r="H255" s="7"/>
      <c r="I255" s="8"/>
      <c r="J255" s="9"/>
      <c r="K255" s="9"/>
      <c r="L255" s="9"/>
      <c r="M255" s="9"/>
    </row>
    <row r="256" spans="1:13" ht="14.25" x14ac:dyDescent="0.2">
      <c r="A256" s="4" t="s">
        <v>2</v>
      </c>
      <c r="B256" s="4">
        <v>100</v>
      </c>
      <c r="C256" s="4">
        <v>0.7</v>
      </c>
      <c r="D256" s="7">
        <v>4.2642899999999999</v>
      </c>
      <c r="E256" s="7">
        <v>2.8929900000000002</v>
      </c>
      <c r="F256" s="7">
        <v>8.5421700000000005</v>
      </c>
      <c r="G256" s="7">
        <v>5.6150599999999997</v>
      </c>
      <c r="H256" s="7"/>
      <c r="I256" s="8"/>
      <c r="J256" s="9"/>
      <c r="K256" s="9"/>
      <c r="L256" s="9"/>
      <c r="M256" s="9"/>
    </row>
    <row r="257" spans="1:13" ht="14.25" x14ac:dyDescent="0.2">
      <c r="A257" s="4" t="s">
        <v>2</v>
      </c>
      <c r="B257" s="4">
        <v>100</v>
      </c>
      <c r="C257" s="4">
        <v>0.7</v>
      </c>
      <c r="D257" s="7">
        <v>3.3696899999999999</v>
      </c>
      <c r="E257" s="7">
        <v>9.2124400000000009</v>
      </c>
      <c r="F257" s="7">
        <v>6.7955800000000002</v>
      </c>
      <c r="G257" s="7">
        <v>7.1243100000000004</v>
      </c>
      <c r="H257" s="7"/>
      <c r="I257" s="8"/>
      <c r="J257" s="9"/>
      <c r="K257" s="9"/>
      <c r="L257" s="9"/>
      <c r="M257" s="9"/>
    </row>
    <row r="258" spans="1:13" ht="14.25" x14ac:dyDescent="0.2">
      <c r="A258" s="4" t="s">
        <v>2</v>
      </c>
      <c r="B258" s="4">
        <v>100</v>
      </c>
      <c r="C258" s="4">
        <v>0.7</v>
      </c>
      <c r="D258" s="7">
        <v>7.2706200000000001</v>
      </c>
      <c r="E258" s="7">
        <v>13.53251</v>
      </c>
      <c r="F258" s="7">
        <v>13.57888</v>
      </c>
      <c r="G258" s="7">
        <v>3.5650900000000001</v>
      </c>
      <c r="H258" s="7"/>
      <c r="I258" s="8"/>
      <c r="J258" s="9"/>
      <c r="K258" s="9"/>
      <c r="L258" s="9"/>
      <c r="M258" s="9"/>
    </row>
    <row r="259" spans="1:13" ht="14.25" x14ac:dyDescent="0.2">
      <c r="A259" s="4" t="s">
        <v>2</v>
      </c>
      <c r="B259" s="4">
        <v>100</v>
      </c>
      <c r="C259" s="4">
        <v>0.7</v>
      </c>
      <c r="D259" s="7">
        <v>3.26729</v>
      </c>
      <c r="E259" s="7">
        <v>8.6679899999999996</v>
      </c>
      <c r="F259" s="7">
        <v>9.9680800000000005</v>
      </c>
      <c r="G259" s="7">
        <v>4.2938599999999996</v>
      </c>
      <c r="H259" s="7"/>
      <c r="I259" s="8"/>
      <c r="J259" s="9"/>
      <c r="K259" s="9"/>
      <c r="L259" s="9"/>
      <c r="M259" s="9"/>
    </row>
    <row r="260" spans="1:13" ht="14.25" x14ac:dyDescent="0.2">
      <c r="A260" s="4" t="s">
        <v>2</v>
      </c>
      <c r="B260" s="4">
        <v>100</v>
      </c>
      <c r="C260" s="4">
        <v>0.7</v>
      </c>
      <c r="D260" s="7">
        <v>3.2337600000000002</v>
      </c>
      <c r="E260" s="7">
        <v>10.01258</v>
      </c>
      <c r="F260" s="7">
        <v>4.2556500000000002</v>
      </c>
      <c r="G260" s="7">
        <v>2.4932699999999999</v>
      </c>
      <c r="H260" s="7"/>
      <c r="I260" s="8"/>
      <c r="J260" s="9"/>
      <c r="K260" s="9"/>
      <c r="L260" s="9"/>
      <c r="M260" s="9"/>
    </row>
    <row r="261" spans="1:13" ht="14.25" x14ac:dyDescent="0.2">
      <c r="A261" s="4" t="s">
        <v>2</v>
      </c>
      <c r="B261" s="4">
        <v>100</v>
      </c>
      <c r="C261" s="4">
        <v>0.7</v>
      </c>
      <c r="D261" s="7">
        <v>4.8834799999999996</v>
      </c>
      <c r="E261" s="7">
        <v>7.6114800000000002</v>
      </c>
      <c r="F261" s="7">
        <v>5.6779500000000001</v>
      </c>
      <c r="G261" s="7">
        <v>4.9859900000000001</v>
      </c>
      <c r="H261" s="7"/>
      <c r="I261" s="8"/>
      <c r="J261" s="9"/>
      <c r="K261" s="9"/>
      <c r="L261" s="9"/>
      <c r="M261" s="9"/>
    </row>
    <row r="262" spans="1:13" ht="14.25" x14ac:dyDescent="0.2">
      <c r="A262" s="4" t="s">
        <v>2</v>
      </c>
      <c r="B262" s="4">
        <v>100</v>
      </c>
      <c r="C262" s="4">
        <v>1</v>
      </c>
      <c r="D262" s="7">
        <v>4.4805700000000002</v>
      </c>
      <c r="E262" s="7">
        <v>10.790990000000001</v>
      </c>
      <c r="F262" s="7">
        <v>6.5182099999999998</v>
      </c>
      <c r="G262" s="7">
        <v>7.6497599999999997</v>
      </c>
      <c r="H262" s="7"/>
      <c r="I262" s="8"/>
      <c r="J262" s="9"/>
      <c r="K262" s="9"/>
      <c r="L262" s="9"/>
      <c r="M262" s="9"/>
    </row>
    <row r="263" spans="1:13" ht="14.25" x14ac:dyDescent="0.2">
      <c r="A263" s="4" t="s">
        <v>2</v>
      </c>
      <c r="B263" s="4">
        <v>100</v>
      </c>
      <c r="C263" s="4">
        <v>1</v>
      </c>
      <c r="D263" s="7">
        <v>4.60928</v>
      </c>
      <c r="E263" s="7">
        <v>15.434699999999999</v>
      </c>
      <c r="F263" s="7">
        <v>17.352160000000001</v>
      </c>
      <c r="G263" s="7">
        <v>8.5722400000000007</v>
      </c>
      <c r="H263" s="7"/>
      <c r="I263" s="8"/>
      <c r="J263" s="9"/>
      <c r="K263" s="9"/>
      <c r="L263" s="9"/>
      <c r="M263" s="9"/>
    </row>
    <row r="264" spans="1:13" ht="14.25" x14ac:dyDescent="0.2">
      <c r="A264" s="4" t="s">
        <v>2</v>
      </c>
      <c r="B264" s="4">
        <v>100</v>
      </c>
      <c r="C264" s="4">
        <v>1</v>
      </c>
      <c r="D264" s="7">
        <v>4.4024400000000004</v>
      </c>
      <c r="E264" s="7">
        <v>11.901300000000001</v>
      </c>
      <c r="F264" s="7">
        <v>17.83108</v>
      </c>
      <c r="G264" s="7">
        <v>8.0542499999999997</v>
      </c>
      <c r="H264" s="7"/>
      <c r="I264" s="8"/>
      <c r="J264" s="9"/>
      <c r="K264" s="9"/>
      <c r="L264" s="9"/>
      <c r="M264" s="9"/>
    </row>
    <row r="265" spans="1:13" ht="14.25" x14ac:dyDescent="0.2">
      <c r="A265" s="4" t="s">
        <v>2</v>
      </c>
      <c r="B265" s="4">
        <v>100</v>
      </c>
      <c r="C265" s="4">
        <v>1</v>
      </c>
      <c r="D265" s="7">
        <v>4.4832799999999997</v>
      </c>
      <c r="E265" s="7">
        <v>8.3938400000000009</v>
      </c>
      <c r="F265" s="7">
        <v>10.02599</v>
      </c>
      <c r="G265" s="7">
        <v>8.0177600000000009</v>
      </c>
      <c r="H265" s="7"/>
      <c r="I265" s="8"/>
      <c r="J265" s="9"/>
      <c r="K265" s="9"/>
      <c r="L265" s="9"/>
      <c r="M265" s="9"/>
    </row>
    <row r="266" spans="1:13" ht="14.25" x14ac:dyDescent="0.2">
      <c r="A266" s="4" t="s">
        <v>2</v>
      </c>
      <c r="B266" s="4">
        <v>100</v>
      </c>
      <c r="C266" s="4">
        <v>1</v>
      </c>
      <c r="D266" s="7">
        <v>4.5554399999999999</v>
      </c>
      <c r="E266" s="7">
        <v>5.4810299999999996</v>
      </c>
      <c r="F266" s="7">
        <v>8.4801500000000001</v>
      </c>
      <c r="G266" s="7">
        <v>12.902850000000001</v>
      </c>
      <c r="H266" s="7"/>
      <c r="I266" s="8"/>
      <c r="J266" s="9"/>
      <c r="K266" s="9"/>
      <c r="L266" s="9"/>
      <c r="M266" s="9"/>
    </row>
    <row r="267" spans="1:13" ht="14.25" x14ac:dyDescent="0.2">
      <c r="A267" s="4" t="s">
        <v>2</v>
      </c>
      <c r="B267" s="4">
        <v>100</v>
      </c>
      <c r="C267" s="4">
        <v>1</v>
      </c>
      <c r="D267" s="7">
        <v>4.4750300000000003</v>
      </c>
      <c r="E267" s="7">
        <v>10.844239999999999</v>
      </c>
      <c r="F267" s="7">
        <v>13.11271</v>
      </c>
      <c r="G267" s="7">
        <v>9.7433999999999994</v>
      </c>
      <c r="H267" s="7"/>
      <c r="I267" s="8"/>
      <c r="J267" s="9"/>
      <c r="K267" s="9"/>
      <c r="L267" s="9"/>
      <c r="M267" s="9"/>
    </row>
    <row r="268" spans="1:13" ht="14.25" x14ac:dyDescent="0.2">
      <c r="A268" s="4" t="s">
        <v>2</v>
      </c>
      <c r="B268" s="4">
        <v>100</v>
      </c>
      <c r="C268" s="4">
        <v>1</v>
      </c>
      <c r="D268" s="7">
        <v>4.53878</v>
      </c>
      <c r="E268" s="7">
        <v>18.217089999999999</v>
      </c>
      <c r="F268" s="7">
        <v>24.265740000000001</v>
      </c>
      <c r="G268" s="7">
        <v>8.7610799999999998</v>
      </c>
      <c r="H268" s="7"/>
      <c r="I268" s="8"/>
      <c r="J268" s="9"/>
      <c r="K268" s="9"/>
      <c r="L268" s="9"/>
      <c r="M268" s="9"/>
    </row>
    <row r="269" spans="1:13" ht="14.25" x14ac:dyDescent="0.2">
      <c r="A269" s="4" t="s">
        <v>2</v>
      </c>
      <c r="B269" s="4">
        <v>100</v>
      </c>
      <c r="C269" s="4">
        <v>1</v>
      </c>
      <c r="D269" s="7">
        <v>4.71983</v>
      </c>
      <c r="E269" s="7">
        <v>8.1634499999999992</v>
      </c>
      <c r="F269" s="7">
        <v>4.8130600000000001</v>
      </c>
      <c r="G269" s="7">
        <v>3.9110399999999998</v>
      </c>
      <c r="H269" s="7"/>
      <c r="I269" s="8"/>
      <c r="J269" s="9"/>
      <c r="K269" s="9"/>
      <c r="L269" s="9"/>
      <c r="M269" s="9"/>
    </row>
    <row r="270" spans="1:13" ht="14.25" x14ac:dyDescent="0.2">
      <c r="A270" s="4" t="s">
        <v>2</v>
      </c>
      <c r="B270" s="4">
        <v>100</v>
      </c>
      <c r="C270" s="4">
        <v>1</v>
      </c>
      <c r="D270" s="7">
        <v>4.3340800000000002</v>
      </c>
      <c r="E270" s="7">
        <v>10.616680000000001</v>
      </c>
      <c r="F270" s="7">
        <v>8.0774100000000004</v>
      </c>
      <c r="G270" s="7">
        <v>14.51329</v>
      </c>
      <c r="H270" s="7"/>
      <c r="I270" s="8"/>
      <c r="J270" s="9"/>
      <c r="K270" s="9"/>
      <c r="L270" s="9"/>
      <c r="M270" s="9"/>
    </row>
    <row r="271" spans="1:13" ht="14.25" x14ac:dyDescent="0.2">
      <c r="A271" s="4" t="s">
        <v>2</v>
      </c>
      <c r="B271" s="4">
        <v>100</v>
      </c>
      <c r="C271" s="4">
        <v>1</v>
      </c>
      <c r="D271" s="7">
        <v>4.7575000000000003</v>
      </c>
      <c r="E271" s="7">
        <v>18.56146</v>
      </c>
      <c r="F271" s="7">
        <v>24.057860000000002</v>
      </c>
      <c r="G271" s="7">
        <v>13.630409999999999</v>
      </c>
      <c r="H271" s="7"/>
      <c r="I271" s="8"/>
      <c r="J271" s="9"/>
      <c r="K271" s="9"/>
      <c r="L271" s="9"/>
      <c r="M271" s="9"/>
    </row>
    <row r="272" spans="1:13" ht="14.25" x14ac:dyDescent="0.2">
      <c r="A272" s="4" t="s">
        <v>3</v>
      </c>
      <c r="B272" s="4">
        <v>30</v>
      </c>
      <c r="C272" s="4">
        <v>0.4</v>
      </c>
      <c r="D272" s="7">
        <v>0.61477999999999999</v>
      </c>
      <c r="E272" s="7">
        <v>0.26676</v>
      </c>
      <c r="F272" s="7">
        <v>0.52266999999999997</v>
      </c>
      <c r="G272" s="7">
        <v>0.21682999999999999</v>
      </c>
      <c r="H272" s="7"/>
      <c r="I272" s="8"/>
      <c r="J272" s="9"/>
      <c r="K272" s="9"/>
      <c r="L272" s="9"/>
      <c r="M272" s="9"/>
    </row>
    <row r="273" spans="1:13" ht="14.25" x14ac:dyDescent="0.2">
      <c r="A273" s="4" t="s">
        <v>3</v>
      </c>
      <c r="B273" s="4">
        <v>30</v>
      </c>
      <c r="C273" s="4">
        <v>0.4</v>
      </c>
      <c r="D273" s="7">
        <v>0.68959999999999999</v>
      </c>
      <c r="E273" s="7">
        <v>0.29835</v>
      </c>
      <c r="F273" s="7">
        <v>0.36645</v>
      </c>
      <c r="G273" s="7">
        <v>0.27338000000000001</v>
      </c>
      <c r="H273" s="7"/>
      <c r="I273" s="8"/>
      <c r="J273" s="9"/>
      <c r="K273" s="9"/>
      <c r="L273" s="9"/>
      <c r="M273" s="9"/>
    </row>
    <row r="274" spans="1:13" ht="14.25" x14ac:dyDescent="0.2">
      <c r="A274" s="4" t="s">
        <v>3</v>
      </c>
      <c r="B274" s="4">
        <v>30</v>
      </c>
      <c r="C274" s="4">
        <v>0.4</v>
      </c>
      <c r="D274" s="7">
        <v>0.70277999999999996</v>
      </c>
      <c r="E274" s="7">
        <v>0.27129999999999999</v>
      </c>
      <c r="F274" s="7">
        <v>0.28960000000000002</v>
      </c>
      <c r="G274" s="7">
        <v>0.20408000000000001</v>
      </c>
      <c r="H274" s="7"/>
      <c r="I274" s="8"/>
      <c r="J274" s="9"/>
      <c r="K274" s="9"/>
      <c r="L274" s="9"/>
      <c r="M274" s="9"/>
    </row>
    <row r="275" spans="1:13" ht="14.25" x14ac:dyDescent="0.2">
      <c r="A275" s="4" t="s">
        <v>3</v>
      </c>
      <c r="B275" s="4">
        <v>30</v>
      </c>
      <c r="C275" s="4">
        <v>0.4</v>
      </c>
      <c r="D275" s="7">
        <v>0.50661999999999996</v>
      </c>
      <c r="E275" s="7">
        <v>0.27278999999999998</v>
      </c>
      <c r="F275" s="7">
        <v>0.30288999999999999</v>
      </c>
      <c r="G275" s="7">
        <v>0.23233999999999999</v>
      </c>
      <c r="H275" s="7"/>
      <c r="I275" s="8"/>
      <c r="J275" s="9"/>
      <c r="K275" s="9"/>
      <c r="L275" s="9"/>
      <c r="M275" s="9"/>
    </row>
    <row r="276" spans="1:13" ht="14.25" x14ac:dyDescent="0.2">
      <c r="A276" s="4" t="s">
        <v>3</v>
      </c>
      <c r="B276" s="4">
        <v>30</v>
      </c>
      <c r="C276" s="4">
        <v>0.4</v>
      </c>
      <c r="D276" s="7">
        <v>0.51285999999999998</v>
      </c>
      <c r="E276" s="7">
        <v>0.31018000000000001</v>
      </c>
      <c r="F276" s="7">
        <v>0.29415000000000002</v>
      </c>
      <c r="G276" s="7">
        <v>0.21898000000000001</v>
      </c>
      <c r="H276" s="7"/>
      <c r="I276" s="8"/>
      <c r="J276" s="9"/>
      <c r="K276" s="9"/>
      <c r="L276" s="9"/>
      <c r="M276" s="9"/>
    </row>
    <row r="277" spans="1:13" ht="14.25" x14ac:dyDescent="0.2">
      <c r="A277" s="4" t="s">
        <v>3</v>
      </c>
      <c r="B277" s="4">
        <v>30</v>
      </c>
      <c r="C277" s="4">
        <v>0.4</v>
      </c>
      <c r="D277" s="7">
        <v>0.621</v>
      </c>
      <c r="E277" s="7">
        <v>0.2777</v>
      </c>
      <c r="F277" s="7">
        <v>0.30876999999999999</v>
      </c>
      <c r="G277" s="7">
        <v>0.28058</v>
      </c>
      <c r="H277" s="7"/>
      <c r="I277" s="8"/>
      <c r="J277" s="9"/>
      <c r="K277" s="9"/>
      <c r="L277" s="9"/>
      <c r="M277" s="9"/>
    </row>
    <row r="278" spans="1:13" ht="14.25" x14ac:dyDescent="0.2">
      <c r="A278" s="4" t="s">
        <v>3</v>
      </c>
      <c r="B278" s="4">
        <v>30</v>
      </c>
      <c r="C278" s="4">
        <v>0.4</v>
      </c>
      <c r="D278" s="7">
        <v>0.59077000000000002</v>
      </c>
      <c r="E278" s="7">
        <v>0.28398000000000001</v>
      </c>
      <c r="F278" s="7">
        <v>0.26529999999999998</v>
      </c>
      <c r="G278" s="7">
        <v>0.21104000000000001</v>
      </c>
      <c r="H278" s="7"/>
      <c r="I278" s="8"/>
      <c r="J278" s="9"/>
      <c r="K278" s="9"/>
      <c r="L278" s="9"/>
      <c r="M278" s="9"/>
    </row>
    <row r="279" spans="1:13" ht="14.25" x14ac:dyDescent="0.2">
      <c r="A279" s="4" t="s">
        <v>3</v>
      </c>
      <c r="B279" s="4">
        <v>30</v>
      </c>
      <c r="C279" s="4">
        <v>0.4</v>
      </c>
      <c r="D279" s="7">
        <v>0.66501999999999994</v>
      </c>
      <c r="E279" s="7">
        <v>0.25892999999999999</v>
      </c>
      <c r="F279" s="7">
        <v>0.26443</v>
      </c>
      <c r="G279" s="7">
        <v>0.19880999999999999</v>
      </c>
      <c r="H279" s="7"/>
      <c r="I279" s="8"/>
      <c r="J279" s="9"/>
      <c r="K279" s="9"/>
      <c r="L279" s="9"/>
      <c r="M279" s="9"/>
    </row>
    <row r="280" spans="1:13" ht="14.25" x14ac:dyDescent="0.2">
      <c r="A280" s="4" t="s">
        <v>3</v>
      </c>
      <c r="B280" s="4">
        <v>30</v>
      </c>
      <c r="C280" s="4">
        <v>0.4</v>
      </c>
      <c r="D280" s="7">
        <v>0.57416999999999996</v>
      </c>
      <c r="E280" s="7">
        <v>0.36981000000000003</v>
      </c>
      <c r="F280" s="7">
        <v>0.57150000000000001</v>
      </c>
      <c r="G280" s="7">
        <v>0.23723</v>
      </c>
      <c r="H280" s="7"/>
      <c r="I280" s="8"/>
      <c r="J280" s="9"/>
      <c r="K280" s="9"/>
      <c r="L280" s="9"/>
      <c r="M280" s="9"/>
    </row>
    <row r="281" spans="1:13" ht="14.25" x14ac:dyDescent="0.2">
      <c r="A281" s="4" t="s">
        <v>3</v>
      </c>
      <c r="B281" s="4">
        <v>30</v>
      </c>
      <c r="C281" s="4">
        <v>0.4</v>
      </c>
      <c r="D281" s="7">
        <v>0.59333000000000002</v>
      </c>
      <c r="E281" s="7">
        <v>0.35098000000000001</v>
      </c>
      <c r="F281" s="7">
        <v>0.36973</v>
      </c>
      <c r="G281" s="7">
        <v>0.21634999999999999</v>
      </c>
      <c r="H281" s="7"/>
      <c r="I281" s="8"/>
      <c r="J281" s="9"/>
      <c r="K281" s="9"/>
      <c r="L281" s="9"/>
      <c r="M281" s="9"/>
    </row>
    <row r="282" spans="1:13" ht="14.25" x14ac:dyDescent="0.2">
      <c r="A282" s="4" t="s">
        <v>3</v>
      </c>
      <c r="B282" s="4">
        <v>30</v>
      </c>
      <c r="C282" s="4">
        <v>0.7</v>
      </c>
      <c r="D282" s="7">
        <v>0.79274</v>
      </c>
      <c r="E282" s="7">
        <v>0.61648000000000003</v>
      </c>
      <c r="F282" s="7">
        <v>0.66815999999999998</v>
      </c>
      <c r="G282" s="7">
        <v>0.47455999999999998</v>
      </c>
      <c r="H282" s="7"/>
      <c r="I282" s="8"/>
      <c r="J282" s="9"/>
      <c r="K282" s="9"/>
      <c r="L282" s="9"/>
      <c r="M282" s="9"/>
    </row>
    <row r="283" spans="1:13" ht="14.25" x14ac:dyDescent="0.2">
      <c r="A283" s="4" t="s">
        <v>3</v>
      </c>
      <c r="B283" s="4">
        <v>30</v>
      </c>
      <c r="C283" s="4">
        <v>0.7</v>
      </c>
      <c r="D283" s="7">
        <v>0.90569999999999995</v>
      </c>
      <c r="E283" s="7">
        <v>0.60750999999999999</v>
      </c>
      <c r="F283" s="7">
        <v>1.63029</v>
      </c>
      <c r="G283" s="7">
        <v>0.36231000000000002</v>
      </c>
      <c r="H283" s="7"/>
      <c r="I283" s="8"/>
      <c r="J283" s="9"/>
      <c r="K283" s="9"/>
      <c r="L283" s="9"/>
      <c r="M283" s="9"/>
    </row>
    <row r="284" spans="1:13" ht="14.25" x14ac:dyDescent="0.2">
      <c r="A284" s="4" t="s">
        <v>3</v>
      </c>
      <c r="B284" s="4">
        <v>30</v>
      </c>
      <c r="C284" s="4">
        <v>0.7</v>
      </c>
      <c r="D284" s="7">
        <v>0.75866</v>
      </c>
      <c r="E284" s="7">
        <v>0.55947000000000002</v>
      </c>
      <c r="F284" s="7">
        <v>0.59892999999999996</v>
      </c>
      <c r="G284" s="7">
        <v>0.49519999999999997</v>
      </c>
      <c r="H284" s="7"/>
      <c r="I284" s="8"/>
      <c r="J284" s="9"/>
      <c r="K284" s="9"/>
      <c r="L284" s="9"/>
      <c r="M284" s="9"/>
    </row>
    <row r="285" spans="1:13" ht="14.25" x14ac:dyDescent="0.2">
      <c r="A285" s="4" t="s">
        <v>3</v>
      </c>
      <c r="B285" s="4">
        <v>30</v>
      </c>
      <c r="C285" s="4">
        <v>0.7</v>
      </c>
      <c r="D285" s="7">
        <v>0.79420999999999997</v>
      </c>
      <c r="E285" s="7">
        <v>0.60729</v>
      </c>
      <c r="F285" s="7">
        <v>0.5716</v>
      </c>
      <c r="G285" s="7">
        <v>0.66851000000000005</v>
      </c>
      <c r="H285" s="7"/>
      <c r="I285" s="8"/>
      <c r="J285" s="9"/>
      <c r="K285" s="9"/>
      <c r="L285" s="9"/>
      <c r="M285" s="9"/>
    </row>
    <row r="286" spans="1:13" ht="14.25" x14ac:dyDescent="0.2">
      <c r="A286" s="4" t="s">
        <v>3</v>
      </c>
      <c r="B286" s="4">
        <v>30</v>
      </c>
      <c r="C286" s="4">
        <v>0.7</v>
      </c>
      <c r="D286" s="7">
        <v>0.7208</v>
      </c>
      <c r="E286" s="7">
        <v>0.61646000000000001</v>
      </c>
      <c r="F286" s="7">
        <v>0.54254999999999998</v>
      </c>
      <c r="G286" s="7">
        <v>0.63854999999999995</v>
      </c>
      <c r="H286" s="7"/>
      <c r="I286" s="8"/>
      <c r="J286" s="9"/>
      <c r="K286" s="9"/>
      <c r="L286" s="9"/>
      <c r="M286" s="9"/>
    </row>
    <row r="287" spans="1:13" ht="14.25" x14ac:dyDescent="0.2">
      <c r="A287" s="4" t="s">
        <v>3</v>
      </c>
      <c r="B287" s="4">
        <v>30</v>
      </c>
      <c r="C287" s="4">
        <v>0.7</v>
      </c>
      <c r="D287" s="7">
        <v>0.99802000000000002</v>
      </c>
      <c r="E287" s="7">
        <v>0.59391000000000005</v>
      </c>
      <c r="F287" s="7">
        <v>0.68876999999999999</v>
      </c>
      <c r="G287" s="7">
        <v>0.46026</v>
      </c>
      <c r="H287" s="7"/>
      <c r="I287" s="8"/>
      <c r="J287" s="9"/>
      <c r="K287" s="9"/>
      <c r="L287" s="9"/>
      <c r="M287" s="9"/>
    </row>
    <row r="288" spans="1:13" ht="14.25" x14ac:dyDescent="0.2">
      <c r="A288" s="4" t="s">
        <v>3</v>
      </c>
      <c r="B288" s="4">
        <v>30</v>
      </c>
      <c r="C288" s="4">
        <v>0.7</v>
      </c>
      <c r="D288" s="7">
        <v>0.72108000000000005</v>
      </c>
      <c r="E288" s="7">
        <v>1.03607</v>
      </c>
      <c r="F288" s="7">
        <v>0.94189000000000001</v>
      </c>
      <c r="G288" s="7">
        <v>0.37014999999999998</v>
      </c>
      <c r="H288" s="7"/>
      <c r="I288" s="8"/>
      <c r="J288" s="9"/>
      <c r="K288" s="9"/>
      <c r="L288" s="9"/>
      <c r="M288" s="9"/>
    </row>
    <row r="289" spans="1:13" ht="14.25" x14ac:dyDescent="0.2">
      <c r="A289" s="4" t="s">
        <v>3</v>
      </c>
      <c r="B289" s="4">
        <v>30</v>
      </c>
      <c r="C289" s="4">
        <v>0.7</v>
      </c>
      <c r="D289" s="7">
        <v>0.71828999999999998</v>
      </c>
      <c r="E289" s="7">
        <v>0.49994</v>
      </c>
      <c r="F289" s="7">
        <v>0.80730000000000002</v>
      </c>
      <c r="G289" s="7">
        <v>0.67574999999999996</v>
      </c>
      <c r="H289" s="7"/>
      <c r="I289" s="8"/>
      <c r="J289" s="9"/>
      <c r="K289" s="9"/>
      <c r="L289" s="9"/>
      <c r="M289" s="9"/>
    </row>
    <row r="290" spans="1:13" ht="14.25" x14ac:dyDescent="0.2">
      <c r="A290" s="4" t="s">
        <v>3</v>
      </c>
      <c r="B290" s="4">
        <v>30</v>
      </c>
      <c r="C290" s="4">
        <v>0.7</v>
      </c>
      <c r="D290" s="7">
        <v>0.74214999999999998</v>
      </c>
      <c r="E290" s="7">
        <v>0.52373999999999998</v>
      </c>
      <c r="F290" s="7">
        <v>0.78020999999999996</v>
      </c>
      <c r="G290" s="7">
        <v>0.41626000000000002</v>
      </c>
      <c r="H290" s="7"/>
      <c r="I290" s="8"/>
      <c r="J290" s="9"/>
      <c r="K290" s="9"/>
      <c r="L290" s="9"/>
      <c r="M290" s="9"/>
    </row>
    <row r="291" spans="1:13" ht="14.25" x14ac:dyDescent="0.2">
      <c r="A291" s="4" t="s">
        <v>3</v>
      </c>
      <c r="B291" s="4">
        <v>30</v>
      </c>
      <c r="C291" s="4">
        <v>0.7</v>
      </c>
      <c r="D291" s="7">
        <v>0.74834000000000001</v>
      </c>
      <c r="E291" s="7">
        <v>0.57404999999999995</v>
      </c>
      <c r="F291" s="7">
        <v>1.32599</v>
      </c>
      <c r="G291" s="7">
        <v>0.49</v>
      </c>
      <c r="H291" s="7"/>
      <c r="I291" s="8"/>
      <c r="J291" s="9"/>
      <c r="K291" s="9"/>
      <c r="L291" s="9"/>
      <c r="M291" s="9"/>
    </row>
    <row r="292" spans="1:13" ht="14.25" x14ac:dyDescent="0.2">
      <c r="A292" s="4" t="s">
        <v>3</v>
      </c>
      <c r="B292" s="4">
        <v>30</v>
      </c>
      <c r="C292" s="4">
        <v>1</v>
      </c>
      <c r="D292" s="7">
        <v>2.7787700000000002</v>
      </c>
      <c r="E292" s="7">
        <v>0.87177000000000004</v>
      </c>
      <c r="F292" s="7">
        <v>1.89585</v>
      </c>
      <c r="G292" s="7">
        <v>1.1607099999999999</v>
      </c>
      <c r="H292" s="7"/>
      <c r="I292" s="8"/>
      <c r="J292" s="9"/>
      <c r="K292" s="9"/>
      <c r="L292" s="9"/>
      <c r="M292" s="9"/>
    </row>
    <row r="293" spans="1:13" ht="14.25" x14ac:dyDescent="0.2">
      <c r="A293" s="4" t="s">
        <v>3</v>
      </c>
      <c r="B293" s="4">
        <v>30</v>
      </c>
      <c r="C293" s="4">
        <v>1</v>
      </c>
      <c r="D293" s="7">
        <v>1.1749499999999999</v>
      </c>
      <c r="E293" s="7">
        <v>1.0440499999999999</v>
      </c>
      <c r="F293" s="7">
        <v>2.1602199999999998</v>
      </c>
      <c r="G293" s="7">
        <v>1.1324799999999999</v>
      </c>
      <c r="H293" s="7"/>
      <c r="I293" s="8"/>
      <c r="J293" s="9"/>
      <c r="K293" s="9"/>
      <c r="L293" s="9"/>
      <c r="M293" s="9"/>
    </row>
    <row r="294" spans="1:13" ht="14.25" x14ac:dyDescent="0.2">
      <c r="A294" s="4" t="s">
        <v>3</v>
      </c>
      <c r="B294" s="4">
        <v>30</v>
      </c>
      <c r="C294" s="4">
        <v>1</v>
      </c>
      <c r="D294" s="7">
        <v>2.1834600000000002</v>
      </c>
      <c r="E294" s="7">
        <v>1.00322</v>
      </c>
      <c r="F294" s="7">
        <v>1.1466499999999999</v>
      </c>
      <c r="G294" s="7">
        <v>1.49448</v>
      </c>
      <c r="H294" s="7"/>
      <c r="I294" s="8"/>
      <c r="J294" s="9"/>
      <c r="K294" s="9"/>
      <c r="L294" s="9"/>
      <c r="M294" s="9"/>
    </row>
    <row r="295" spans="1:13" ht="14.25" x14ac:dyDescent="0.2">
      <c r="A295" s="4" t="s">
        <v>3</v>
      </c>
      <c r="B295" s="4">
        <v>30</v>
      </c>
      <c r="C295" s="4">
        <v>1</v>
      </c>
      <c r="D295" s="7">
        <v>1.49021</v>
      </c>
      <c r="E295" s="7">
        <v>1.03637</v>
      </c>
      <c r="F295" s="7">
        <v>0.82025000000000003</v>
      </c>
      <c r="G295" s="7">
        <v>0.65180000000000005</v>
      </c>
      <c r="H295" s="7"/>
      <c r="I295" s="8"/>
      <c r="J295" s="9"/>
      <c r="K295" s="9"/>
      <c r="L295" s="9"/>
      <c r="M295" s="9"/>
    </row>
    <row r="296" spans="1:13" ht="14.25" x14ac:dyDescent="0.2">
      <c r="A296" s="4" t="s">
        <v>3</v>
      </c>
      <c r="B296" s="4">
        <v>30</v>
      </c>
      <c r="C296" s="4">
        <v>1</v>
      </c>
      <c r="D296" s="7">
        <v>1.22977</v>
      </c>
      <c r="E296" s="7">
        <v>1.01434</v>
      </c>
      <c r="F296" s="7">
        <v>2.3529499999999999</v>
      </c>
      <c r="G296" s="7">
        <v>0.98646999999999996</v>
      </c>
      <c r="H296" s="7"/>
      <c r="I296" s="8"/>
      <c r="J296" s="9"/>
      <c r="K296" s="9"/>
      <c r="L296" s="9"/>
      <c r="M296" s="9"/>
    </row>
    <row r="297" spans="1:13" ht="14.25" x14ac:dyDescent="0.2">
      <c r="A297" s="4" t="s">
        <v>3</v>
      </c>
      <c r="B297" s="4">
        <v>30</v>
      </c>
      <c r="C297" s="4">
        <v>1</v>
      </c>
      <c r="D297" s="7">
        <v>1.21095</v>
      </c>
      <c r="E297" s="7">
        <v>1.1047</v>
      </c>
      <c r="F297" s="7">
        <v>1.15239</v>
      </c>
      <c r="G297" s="7">
        <v>1.60866</v>
      </c>
      <c r="H297" s="7"/>
      <c r="I297" s="8"/>
      <c r="J297" s="9"/>
      <c r="K297" s="9"/>
      <c r="L297" s="9"/>
      <c r="M297" s="9"/>
    </row>
    <row r="298" spans="1:13" ht="14.25" x14ac:dyDescent="0.2">
      <c r="A298" s="4" t="s">
        <v>3</v>
      </c>
      <c r="B298" s="4">
        <v>30</v>
      </c>
      <c r="C298" s="4">
        <v>1</v>
      </c>
      <c r="D298" s="7">
        <v>1.3671599999999999</v>
      </c>
      <c r="E298" s="7">
        <v>0.89249999999999996</v>
      </c>
      <c r="F298" s="7">
        <v>0.82501999999999998</v>
      </c>
      <c r="G298" s="7">
        <v>1.39757</v>
      </c>
      <c r="H298" s="7"/>
      <c r="I298" s="8"/>
      <c r="J298" s="9"/>
      <c r="K298" s="9"/>
      <c r="L298" s="9"/>
      <c r="M298" s="9"/>
    </row>
    <row r="299" spans="1:13" ht="14.25" x14ac:dyDescent="0.2">
      <c r="A299" s="4" t="s">
        <v>3</v>
      </c>
      <c r="B299" s="4">
        <v>30</v>
      </c>
      <c r="C299" s="4">
        <v>1</v>
      </c>
      <c r="D299" s="7">
        <v>1.38855</v>
      </c>
      <c r="E299" s="7">
        <v>1.4131100000000001</v>
      </c>
      <c r="F299" s="7">
        <v>1.84076</v>
      </c>
      <c r="G299" s="7">
        <v>0.63426000000000005</v>
      </c>
      <c r="H299" s="7"/>
      <c r="I299" s="8"/>
      <c r="J299" s="9"/>
      <c r="K299" s="9"/>
      <c r="L299" s="9"/>
      <c r="M299" s="9"/>
    </row>
    <row r="300" spans="1:13" ht="14.25" x14ac:dyDescent="0.2">
      <c r="A300" s="4" t="s">
        <v>3</v>
      </c>
      <c r="B300" s="4">
        <v>30</v>
      </c>
      <c r="C300" s="4">
        <v>1</v>
      </c>
      <c r="D300" s="7">
        <v>1.9830700000000001</v>
      </c>
      <c r="E300" s="7">
        <v>0.96823000000000004</v>
      </c>
      <c r="F300" s="7">
        <v>1.4662200000000001</v>
      </c>
      <c r="G300" s="7">
        <v>0.95847000000000004</v>
      </c>
      <c r="H300" s="7"/>
      <c r="I300" s="8"/>
      <c r="J300" s="9"/>
      <c r="K300" s="9"/>
      <c r="L300" s="9"/>
      <c r="M300" s="9"/>
    </row>
    <row r="301" spans="1:13" ht="14.25" x14ac:dyDescent="0.2">
      <c r="A301" s="4" t="s">
        <v>3</v>
      </c>
      <c r="B301" s="4">
        <v>30</v>
      </c>
      <c r="C301" s="4">
        <v>1</v>
      </c>
      <c r="D301" s="7">
        <v>1.2533000000000001</v>
      </c>
      <c r="E301" s="7">
        <v>0.92222000000000004</v>
      </c>
      <c r="F301" s="7">
        <v>1.0186299999999999</v>
      </c>
      <c r="G301" s="7">
        <v>0.67374000000000001</v>
      </c>
      <c r="H301" s="7"/>
      <c r="I301" s="8"/>
      <c r="J301" s="9"/>
      <c r="K301" s="9"/>
      <c r="L301" s="9"/>
      <c r="M301" s="9"/>
    </row>
    <row r="302" spans="1:13" ht="14.25" x14ac:dyDescent="0.2">
      <c r="A302" s="4" t="s">
        <v>3</v>
      </c>
      <c r="B302" s="4">
        <v>50</v>
      </c>
      <c r="C302" s="4">
        <v>0.4</v>
      </c>
      <c r="D302" s="7">
        <v>1.24434</v>
      </c>
      <c r="E302" s="7">
        <v>0.69428999999999996</v>
      </c>
      <c r="F302" s="7">
        <v>0.78632000000000002</v>
      </c>
      <c r="G302" s="7">
        <v>0.58604000000000001</v>
      </c>
      <c r="H302" s="7"/>
      <c r="I302" s="8"/>
      <c r="J302" s="9"/>
      <c r="K302" s="9"/>
      <c r="L302" s="9"/>
      <c r="M302" s="9"/>
    </row>
    <row r="303" spans="1:13" ht="14.25" x14ac:dyDescent="0.2">
      <c r="A303" s="4" t="s">
        <v>3</v>
      </c>
      <c r="B303" s="4">
        <v>50</v>
      </c>
      <c r="C303" s="4">
        <v>0.4</v>
      </c>
      <c r="D303" s="7">
        <v>1.2820199999999999</v>
      </c>
      <c r="E303" s="7">
        <v>1.30101</v>
      </c>
      <c r="F303" s="7">
        <v>1.0356799999999999</v>
      </c>
      <c r="G303" s="7">
        <v>0.61446999999999996</v>
      </c>
      <c r="H303" s="7"/>
      <c r="I303" s="8"/>
      <c r="J303" s="9"/>
      <c r="K303" s="9"/>
      <c r="L303" s="9"/>
      <c r="M303" s="9"/>
    </row>
    <row r="304" spans="1:13" ht="14.25" x14ac:dyDescent="0.2">
      <c r="A304" s="4" t="s">
        <v>3</v>
      </c>
      <c r="B304" s="4">
        <v>50</v>
      </c>
      <c r="C304" s="4">
        <v>0.4</v>
      </c>
      <c r="D304" s="7">
        <v>1.15882</v>
      </c>
      <c r="E304" s="7">
        <v>0.77437999999999996</v>
      </c>
      <c r="F304" s="7">
        <v>0.96570999999999996</v>
      </c>
      <c r="G304" s="7">
        <v>1.09439</v>
      </c>
      <c r="H304" s="7"/>
      <c r="I304" s="8"/>
      <c r="J304" s="9"/>
      <c r="K304" s="9"/>
      <c r="L304" s="9"/>
      <c r="M304" s="9"/>
    </row>
    <row r="305" spans="1:13" ht="14.25" x14ac:dyDescent="0.2">
      <c r="A305" s="4" t="s">
        <v>3</v>
      </c>
      <c r="B305" s="4">
        <v>50</v>
      </c>
      <c r="C305" s="4">
        <v>0.4</v>
      </c>
      <c r="D305" s="7">
        <v>1.18224</v>
      </c>
      <c r="E305" s="7">
        <v>0.50114999999999998</v>
      </c>
      <c r="F305" s="7">
        <v>0.64168000000000003</v>
      </c>
      <c r="G305" s="7">
        <v>0.68218999999999996</v>
      </c>
      <c r="H305" s="7"/>
      <c r="I305" s="8"/>
      <c r="J305" s="9"/>
      <c r="K305" s="9"/>
      <c r="L305" s="9"/>
      <c r="M305" s="9"/>
    </row>
    <row r="306" spans="1:13" ht="14.25" x14ac:dyDescent="0.2">
      <c r="A306" s="4" t="s">
        <v>3</v>
      </c>
      <c r="B306" s="4">
        <v>50</v>
      </c>
      <c r="C306" s="4">
        <v>0.4</v>
      </c>
      <c r="D306" s="7">
        <v>1.0416399999999999</v>
      </c>
      <c r="E306" s="7">
        <v>0.52930999999999995</v>
      </c>
      <c r="F306" s="7">
        <v>0.71377000000000002</v>
      </c>
      <c r="G306" s="7">
        <v>0.58609</v>
      </c>
      <c r="H306" s="7"/>
      <c r="I306" s="8"/>
      <c r="J306" s="9"/>
      <c r="K306" s="9"/>
      <c r="L306" s="9"/>
      <c r="M306" s="9"/>
    </row>
    <row r="307" spans="1:13" ht="14.25" x14ac:dyDescent="0.2">
      <c r="A307" s="4" t="s">
        <v>3</v>
      </c>
      <c r="B307" s="4">
        <v>50</v>
      </c>
      <c r="C307" s="4">
        <v>0.4</v>
      </c>
      <c r="D307" s="7">
        <v>1.84714</v>
      </c>
      <c r="E307" s="7">
        <v>1.01233</v>
      </c>
      <c r="F307" s="7">
        <v>0.82040000000000002</v>
      </c>
      <c r="G307" s="7">
        <v>0.55381999999999998</v>
      </c>
      <c r="H307" s="7"/>
      <c r="I307" s="8"/>
      <c r="J307" s="9"/>
      <c r="K307" s="9"/>
      <c r="L307" s="9"/>
      <c r="M307" s="9"/>
    </row>
    <row r="308" spans="1:13" ht="14.25" x14ac:dyDescent="0.2">
      <c r="A308" s="4" t="s">
        <v>3</v>
      </c>
      <c r="B308" s="4">
        <v>50</v>
      </c>
      <c r="C308" s="4">
        <v>0.4</v>
      </c>
      <c r="D308" s="7">
        <v>1.15622</v>
      </c>
      <c r="E308" s="7">
        <v>0.85494000000000003</v>
      </c>
      <c r="F308" s="7">
        <v>0.52832000000000001</v>
      </c>
      <c r="G308" s="7">
        <v>0.66881999999999997</v>
      </c>
      <c r="H308" s="7"/>
      <c r="I308" s="8"/>
      <c r="J308" s="9"/>
      <c r="K308" s="9"/>
      <c r="L308" s="9"/>
      <c r="M308" s="9"/>
    </row>
    <row r="309" spans="1:13" ht="14.25" x14ac:dyDescent="0.2">
      <c r="A309" s="4" t="s">
        <v>3</v>
      </c>
      <c r="B309" s="4">
        <v>50</v>
      </c>
      <c r="C309" s="4">
        <v>0.4</v>
      </c>
      <c r="D309" s="7">
        <v>1.5684199999999999</v>
      </c>
      <c r="E309" s="7">
        <v>0.9839</v>
      </c>
      <c r="F309" s="7">
        <v>1.11311</v>
      </c>
      <c r="G309" s="7">
        <v>0.87853000000000003</v>
      </c>
      <c r="H309" s="7"/>
      <c r="I309" s="8"/>
      <c r="J309" s="9"/>
      <c r="K309" s="9"/>
      <c r="L309" s="9"/>
      <c r="M309" s="9"/>
    </row>
    <row r="310" spans="1:13" ht="14.25" x14ac:dyDescent="0.2">
      <c r="A310" s="4" t="s">
        <v>3</v>
      </c>
      <c r="B310" s="4">
        <v>50</v>
      </c>
      <c r="C310" s="4">
        <v>0.4</v>
      </c>
      <c r="D310" s="7">
        <v>1.3760699999999999</v>
      </c>
      <c r="E310" s="7">
        <v>0.47104000000000001</v>
      </c>
      <c r="F310" s="7">
        <v>0.85724999999999996</v>
      </c>
      <c r="G310" s="7">
        <v>0.58176000000000005</v>
      </c>
      <c r="H310" s="7"/>
      <c r="I310" s="8"/>
      <c r="J310" s="9"/>
      <c r="K310" s="9"/>
      <c r="L310" s="9"/>
      <c r="M310" s="9"/>
    </row>
    <row r="311" spans="1:13" ht="14.25" x14ac:dyDescent="0.2">
      <c r="A311" s="4" t="s">
        <v>3</v>
      </c>
      <c r="B311" s="4">
        <v>50</v>
      </c>
      <c r="C311" s="4">
        <v>0.4</v>
      </c>
      <c r="D311" s="7">
        <v>1.611</v>
      </c>
      <c r="E311" s="7">
        <v>0.90317000000000003</v>
      </c>
      <c r="F311" s="7">
        <v>0.65569999999999995</v>
      </c>
      <c r="G311" s="7">
        <v>0.69228999999999996</v>
      </c>
      <c r="H311" s="7"/>
      <c r="I311" s="8"/>
      <c r="J311" s="9"/>
      <c r="K311" s="9"/>
      <c r="L311" s="9"/>
      <c r="M311" s="9"/>
    </row>
    <row r="312" spans="1:13" ht="14.25" x14ac:dyDescent="0.2">
      <c r="A312" s="4" t="s">
        <v>3</v>
      </c>
      <c r="B312" s="4">
        <v>50</v>
      </c>
      <c r="C312" s="4">
        <v>0.7</v>
      </c>
      <c r="D312" s="7">
        <v>1.6358299999999999</v>
      </c>
      <c r="E312" s="7">
        <v>1.2441599999999999</v>
      </c>
      <c r="F312" s="7">
        <v>0.97370999999999996</v>
      </c>
      <c r="G312" s="7">
        <v>1.2110700000000001</v>
      </c>
      <c r="H312" s="7"/>
      <c r="I312" s="8"/>
      <c r="J312" s="9"/>
      <c r="K312" s="9"/>
      <c r="L312" s="9"/>
      <c r="M312" s="9"/>
    </row>
    <row r="313" spans="1:13" ht="14.25" x14ac:dyDescent="0.2">
      <c r="A313" s="4" t="s">
        <v>3</v>
      </c>
      <c r="B313" s="4">
        <v>50</v>
      </c>
      <c r="C313" s="4">
        <v>0.7</v>
      </c>
      <c r="D313" s="7">
        <v>1.3066199999999999</v>
      </c>
      <c r="E313" s="7">
        <v>3.4738000000000002</v>
      </c>
      <c r="F313" s="7">
        <v>1.0697000000000001</v>
      </c>
      <c r="G313" s="7">
        <v>2.6680700000000002</v>
      </c>
      <c r="H313" s="7"/>
      <c r="I313" s="8"/>
      <c r="J313" s="9"/>
      <c r="K313" s="9"/>
      <c r="L313" s="9"/>
      <c r="M313" s="9"/>
    </row>
    <row r="314" spans="1:13" ht="14.25" x14ac:dyDescent="0.2">
      <c r="A314" s="4" t="s">
        <v>3</v>
      </c>
      <c r="B314" s="4">
        <v>50</v>
      </c>
      <c r="C314" s="4">
        <v>0.7</v>
      </c>
      <c r="D314" s="7">
        <v>1.29403</v>
      </c>
      <c r="E314" s="7">
        <v>2.04277</v>
      </c>
      <c r="F314" s="7">
        <v>1.2258899999999999</v>
      </c>
      <c r="G314" s="7">
        <v>1.0889</v>
      </c>
      <c r="H314" s="7"/>
      <c r="I314" s="8"/>
      <c r="J314" s="9"/>
      <c r="K314" s="9"/>
      <c r="L314" s="9"/>
      <c r="M314" s="9"/>
    </row>
    <row r="315" spans="1:13" ht="14.25" x14ac:dyDescent="0.2">
      <c r="A315" s="4" t="s">
        <v>3</v>
      </c>
      <c r="B315" s="4">
        <v>50</v>
      </c>
      <c r="C315" s="4">
        <v>0.7</v>
      </c>
      <c r="D315" s="7">
        <v>1.45984</v>
      </c>
      <c r="E315" s="7">
        <v>2.6754799999999999</v>
      </c>
      <c r="F315" s="7">
        <v>2.79494</v>
      </c>
      <c r="G315" s="7">
        <v>1.92655</v>
      </c>
      <c r="H315" s="7"/>
      <c r="I315" s="8"/>
      <c r="J315" s="9"/>
      <c r="K315" s="9"/>
      <c r="L315" s="9"/>
      <c r="M315" s="9"/>
    </row>
    <row r="316" spans="1:13" ht="14.25" x14ac:dyDescent="0.2">
      <c r="A316" s="4" t="s">
        <v>3</v>
      </c>
      <c r="B316" s="4">
        <v>50</v>
      </c>
      <c r="C316" s="4">
        <v>0.7</v>
      </c>
      <c r="D316" s="7">
        <v>1.3502000000000001</v>
      </c>
      <c r="E316" s="7">
        <v>1.7668600000000001</v>
      </c>
      <c r="F316" s="7">
        <v>0.85362000000000005</v>
      </c>
      <c r="G316" s="7">
        <v>1.7443299999999999</v>
      </c>
      <c r="H316" s="7"/>
      <c r="I316" s="8"/>
      <c r="J316" s="9"/>
      <c r="K316" s="9"/>
      <c r="L316" s="9"/>
      <c r="M316" s="9"/>
    </row>
    <row r="317" spans="1:13" ht="14.25" x14ac:dyDescent="0.2">
      <c r="A317" s="4" t="s">
        <v>3</v>
      </c>
      <c r="B317" s="4">
        <v>50</v>
      </c>
      <c r="C317" s="4">
        <v>0.7</v>
      </c>
      <c r="D317" s="7">
        <v>2.16506</v>
      </c>
      <c r="E317" s="7">
        <v>1.31419</v>
      </c>
      <c r="F317" s="7">
        <v>2.1340300000000001</v>
      </c>
      <c r="G317" s="7">
        <v>1.6064499999999999</v>
      </c>
      <c r="H317" s="7"/>
      <c r="I317" s="8"/>
      <c r="J317" s="9"/>
      <c r="K317" s="9"/>
      <c r="L317" s="9"/>
      <c r="M317" s="9"/>
    </row>
    <row r="318" spans="1:13" ht="14.25" x14ac:dyDescent="0.2">
      <c r="A318" s="4" t="s">
        <v>3</v>
      </c>
      <c r="B318" s="4">
        <v>50</v>
      </c>
      <c r="C318" s="4">
        <v>0.7</v>
      </c>
      <c r="D318" s="7">
        <v>1.2552399999999999</v>
      </c>
      <c r="E318" s="7">
        <v>1.7667900000000001</v>
      </c>
      <c r="F318" s="7">
        <v>0.86792000000000002</v>
      </c>
      <c r="G318" s="7">
        <v>0.89312999999999998</v>
      </c>
      <c r="H318" s="7"/>
      <c r="I318" s="8"/>
      <c r="J318" s="9"/>
      <c r="K318" s="9"/>
      <c r="L318" s="9"/>
      <c r="M318" s="9"/>
    </row>
    <row r="319" spans="1:13" ht="14.25" x14ac:dyDescent="0.2">
      <c r="A319" s="4" t="s">
        <v>3</v>
      </c>
      <c r="B319" s="4">
        <v>50</v>
      </c>
      <c r="C319" s="4">
        <v>0.7</v>
      </c>
      <c r="D319" s="7">
        <v>1.6063799999999999</v>
      </c>
      <c r="E319" s="7">
        <v>2.1713800000000001</v>
      </c>
      <c r="F319" s="7">
        <v>1.25003</v>
      </c>
      <c r="G319" s="7">
        <v>1.3656900000000001</v>
      </c>
      <c r="H319" s="7"/>
      <c r="I319" s="8"/>
      <c r="J319" s="9"/>
      <c r="K319" s="9"/>
      <c r="L319" s="9"/>
      <c r="M319" s="9"/>
    </row>
    <row r="320" spans="1:13" ht="14.25" x14ac:dyDescent="0.2">
      <c r="A320" s="4" t="s">
        <v>3</v>
      </c>
      <c r="B320" s="4">
        <v>50</v>
      </c>
      <c r="C320" s="4">
        <v>0.7</v>
      </c>
      <c r="D320" s="7">
        <v>1.3191600000000001</v>
      </c>
      <c r="E320" s="7">
        <v>1.39473</v>
      </c>
      <c r="F320" s="7">
        <v>2.0229200000000001</v>
      </c>
      <c r="G320" s="7">
        <v>2.1954899999999999</v>
      </c>
      <c r="H320" s="7"/>
      <c r="I320" s="8"/>
      <c r="J320" s="9"/>
      <c r="K320" s="9"/>
      <c r="L320" s="9"/>
      <c r="M320" s="9"/>
    </row>
    <row r="321" spans="1:13" ht="14.25" x14ac:dyDescent="0.2">
      <c r="A321" s="4" t="s">
        <v>3</v>
      </c>
      <c r="B321" s="4">
        <v>50</v>
      </c>
      <c r="C321" s="4">
        <v>0.7</v>
      </c>
      <c r="D321" s="7">
        <v>1.5519499999999999</v>
      </c>
      <c r="E321" s="7">
        <v>2.5900699999999999</v>
      </c>
      <c r="F321" s="7">
        <v>2.1814900000000002</v>
      </c>
      <c r="G321" s="7">
        <v>1.5866499999999999</v>
      </c>
      <c r="H321" s="7"/>
      <c r="I321" s="8"/>
      <c r="J321" s="9"/>
      <c r="K321" s="9"/>
      <c r="L321" s="9"/>
      <c r="M321" s="9"/>
    </row>
    <row r="322" spans="1:13" ht="14.25" x14ac:dyDescent="0.2">
      <c r="A322" s="4" t="s">
        <v>3</v>
      </c>
      <c r="B322" s="4">
        <v>50</v>
      </c>
      <c r="C322" s="4">
        <v>1</v>
      </c>
      <c r="D322" s="7">
        <v>1.8202499999999999</v>
      </c>
      <c r="E322" s="7">
        <v>4.5125599999999997</v>
      </c>
      <c r="F322" s="7">
        <v>1.51969</v>
      </c>
      <c r="G322" s="7">
        <v>1.5066200000000001</v>
      </c>
      <c r="H322" s="7"/>
      <c r="I322" s="8"/>
      <c r="J322" s="9"/>
      <c r="K322" s="9"/>
      <c r="L322" s="9"/>
      <c r="M322" s="9"/>
    </row>
    <row r="323" spans="1:13" ht="14.25" x14ac:dyDescent="0.2">
      <c r="A323" s="4" t="s">
        <v>3</v>
      </c>
      <c r="B323" s="4">
        <v>50</v>
      </c>
      <c r="C323" s="4">
        <v>1</v>
      </c>
      <c r="D323" s="7">
        <v>1.87913</v>
      </c>
      <c r="E323" s="7">
        <v>4.09497</v>
      </c>
      <c r="F323" s="7">
        <v>3.1921300000000001</v>
      </c>
      <c r="G323" s="7">
        <v>2.4392299999999998</v>
      </c>
      <c r="H323" s="7"/>
      <c r="I323" s="8"/>
      <c r="J323" s="9"/>
      <c r="K323" s="9"/>
      <c r="L323" s="9"/>
      <c r="M323" s="9"/>
    </row>
    <row r="324" spans="1:13" ht="14.25" x14ac:dyDescent="0.2">
      <c r="A324" s="4" t="s">
        <v>3</v>
      </c>
      <c r="B324" s="4">
        <v>50</v>
      </c>
      <c r="C324" s="4">
        <v>1</v>
      </c>
      <c r="D324" s="7">
        <v>3.05687</v>
      </c>
      <c r="E324" s="7">
        <v>4.4584099999999998</v>
      </c>
      <c r="F324" s="7">
        <v>2.7992900000000001</v>
      </c>
      <c r="G324" s="7">
        <v>1.6657900000000001</v>
      </c>
      <c r="H324" s="7"/>
      <c r="I324" s="8"/>
      <c r="J324" s="9"/>
      <c r="K324" s="9"/>
      <c r="L324" s="9"/>
      <c r="M324" s="9"/>
    </row>
    <row r="325" spans="1:13" ht="14.25" x14ac:dyDescent="0.2">
      <c r="A325" s="4" t="s">
        <v>3</v>
      </c>
      <c r="B325" s="4">
        <v>50</v>
      </c>
      <c r="C325" s="4">
        <v>1</v>
      </c>
      <c r="D325" s="7">
        <v>1.85782</v>
      </c>
      <c r="E325" s="7">
        <v>3.4354800000000001</v>
      </c>
      <c r="F325" s="7">
        <v>3.8092700000000002</v>
      </c>
      <c r="G325" s="7">
        <v>3.5131800000000002</v>
      </c>
      <c r="H325" s="7"/>
      <c r="I325" s="8"/>
      <c r="J325" s="9"/>
      <c r="K325" s="9"/>
      <c r="L325" s="9"/>
      <c r="M325" s="9"/>
    </row>
    <row r="326" spans="1:13" ht="14.25" x14ac:dyDescent="0.2">
      <c r="A326" s="4" t="s">
        <v>3</v>
      </c>
      <c r="B326" s="4">
        <v>50</v>
      </c>
      <c r="C326" s="4">
        <v>1</v>
      </c>
      <c r="D326" s="7">
        <v>1.78051</v>
      </c>
      <c r="E326" s="7">
        <v>2.5499900000000002</v>
      </c>
      <c r="F326" s="7">
        <v>1.6967099999999999</v>
      </c>
      <c r="G326" s="7">
        <v>2.9527299999999999</v>
      </c>
      <c r="H326" s="7"/>
      <c r="I326" s="8"/>
      <c r="J326" s="9"/>
      <c r="K326" s="9"/>
      <c r="L326" s="9"/>
      <c r="M326" s="9"/>
    </row>
    <row r="327" spans="1:13" ht="14.25" x14ac:dyDescent="0.2">
      <c r="A327" s="4" t="s">
        <v>3</v>
      </c>
      <c r="B327" s="4">
        <v>50</v>
      </c>
      <c r="C327" s="4">
        <v>1</v>
      </c>
      <c r="D327" s="7">
        <v>5.9663599999999999</v>
      </c>
      <c r="E327" s="7">
        <v>1.83385</v>
      </c>
      <c r="F327" s="7">
        <v>1.3552200000000001</v>
      </c>
      <c r="G327" s="7">
        <v>2.2959800000000001</v>
      </c>
      <c r="H327" s="7"/>
      <c r="I327" s="8"/>
      <c r="J327" s="9"/>
      <c r="K327" s="9"/>
      <c r="L327" s="9"/>
      <c r="M327" s="9"/>
    </row>
    <row r="328" spans="1:13" ht="14.25" x14ac:dyDescent="0.2">
      <c r="A328" s="4" t="s">
        <v>3</v>
      </c>
      <c r="B328" s="4">
        <v>50</v>
      </c>
      <c r="C328" s="4">
        <v>1</v>
      </c>
      <c r="D328" s="7">
        <v>1.80186</v>
      </c>
      <c r="E328" s="7">
        <v>2.4899100000000001</v>
      </c>
      <c r="F328" s="7">
        <v>3.17753</v>
      </c>
      <c r="G328" s="7">
        <v>2.52169</v>
      </c>
      <c r="H328" s="7"/>
      <c r="I328" s="8"/>
      <c r="J328" s="9"/>
      <c r="K328" s="9"/>
      <c r="L328" s="9"/>
      <c r="M328" s="9"/>
    </row>
    <row r="329" spans="1:13" ht="14.25" x14ac:dyDescent="0.2">
      <c r="A329" s="4" t="s">
        <v>3</v>
      </c>
      <c r="B329" s="4">
        <v>50</v>
      </c>
      <c r="C329" s="4">
        <v>1</v>
      </c>
      <c r="D329" s="7">
        <v>1.85805</v>
      </c>
      <c r="E329" s="7">
        <v>1.7205299999999999</v>
      </c>
      <c r="F329" s="7">
        <v>2.2010800000000001</v>
      </c>
      <c r="G329" s="7">
        <v>3.2102599999999999</v>
      </c>
      <c r="H329" s="7"/>
      <c r="I329" s="8"/>
      <c r="J329" s="9"/>
      <c r="K329" s="9"/>
      <c r="L329" s="9"/>
      <c r="M329" s="9"/>
    </row>
    <row r="330" spans="1:13" ht="14.25" x14ac:dyDescent="0.2">
      <c r="A330" s="4" t="s">
        <v>3</v>
      </c>
      <c r="B330" s="4">
        <v>50</v>
      </c>
      <c r="C330" s="4">
        <v>1</v>
      </c>
      <c r="D330" s="7">
        <v>1.8084100000000001</v>
      </c>
      <c r="E330" s="7">
        <v>3.31854</v>
      </c>
      <c r="F330" s="7">
        <v>2.0584099999999999</v>
      </c>
      <c r="G330" s="7">
        <v>2.2778100000000001</v>
      </c>
      <c r="H330" s="7"/>
      <c r="I330" s="8"/>
      <c r="J330" s="9"/>
      <c r="K330" s="9"/>
      <c r="L330" s="9"/>
      <c r="M330" s="9"/>
    </row>
    <row r="331" spans="1:13" ht="14.25" x14ac:dyDescent="0.2">
      <c r="A331" s="4" t="s">
        <v>3</v>
      </c>
      <c r="B331" s="4">
        <v>50</v>
      </c>
      <c r="C331" s="4">
        <v>1</v>
      </c>
      <c r="D331" s="7">
        <v>1.8064800000000001</v>
      </c>
      <c r="E331" s="7">
        <v>1.81762</v>
      </c>
      <c r="F331" s="7">
        <v>1.6144000000000001</v>
      </c>
      <c r="G331" s="7">
        <v>2.0511200000000001</v>
      </c>
      <c r="H331" s="7"/>
      <c r="I331" s="8"/>
      <c r="J331" s="9"/>
      <c r="K331" s="9"/>
      <c r="L331" s="9"/>
      <c r="M331" s="9"/>
    </row>
    <row r="332" spans="1:13" ht="14.25" x14ac:dyDescent="0.2">
      <c r="A332" s="4" t="s">
        <v>3</v>
      </c>
      <c r="B332" s="4">
        <v>100</v>
      </c>
      <c r="C332" s="4">
        <v>0.4</v>
      </c>
      <c r="D332" s="7">
        <v>2.4643899999999999</v>
      </c>
      <c r="E332" s="7">
        <v>0.95599000000000001</v>
      </c>
      <c r="F332" s="7">
        <v>1.5886499999999999</v>
      </c>
      <c r="G332" s="7">
        <v>1.4818499999999999</v>
      </c>
      <c r="H332" s="7"/>
      <c r="I332" s="8"/>
      <c r="J332" s="9"/>
      <c r="K332" s="9"/>
      <c r="L332" s="9"/>
      <c r="M332" s="9"/>
    </row>
    <row r="333" spans="1:13" ht="14.25" x14ac:dyDescent="0.2">
      <c r="A333" s="4" t="s">
        <v>3</v>
      </c>
      <c r="B333" s="4">
        <v>100</v>
      </c>
      <c r="C333" s="4">
        <v>0.4</v>
      </c>
      <c r="D333" s="7">
        <v>2.3132299999999999</v>
      </c>
      <c r="E333" s="7">
        <v>0.90922000000000003</v>
      </c>
      <c r="F333" s="7">
        <v>1.52902</v>
      </c>
      <c r="G333" s="7">
        <v>1.79996</v>
      </c>
      <c r="H333" s="7"/>
      <c r="I333" s="8"/>
      <c r="J333" s="9"/>
      <c r="K333" s="9"/>
      <c r="L333" s="9"/>
      <c r="M333" s="9"/>
    </row>
    <row r="334" spans="1:13" ht="14.25" x14ac:dyDescent="0.2">
      <c r="A334" s="4" t="s">
        <v>3</v>
      </c>
      <c r="B334" s="4">
        <v>100</v>
      </c>
      <c r="C334" s="4">
        <v>0.4</v>
      </c>
      <c r="D334" s="7">
        <v>2.0796700000000001</v>
      </c>
      <c r="E334" s="7">
        <v>0.96580999999999995</v>
      </c>
      <c r="F334" s="7">
        <v>1.1190199999999999</v>
      </c>
      <c r="G334" s="7">
        <v>1.89828</v>
      </c>
      <c r="H334" s="7"/>
      <c r="I334" s="8"/>
      <c r="J334" s="9"/>
      <c r="K334" s="9"/>
      <c r="L334" s="9"/>
      <c r="M334" s="9"/>
    </row>
    <row r="335" spans="1:13" ht="14.25" x14ac:dyDescent="0.2">
      <c r="A335" s="4" t="s">
        <v>3</v>
      </c>
      <c r="B335" s="4">
        <v>100</v>
      </c>
      <c r="C335" s="4">
        <v>0.4</v>
      </c>
      <c r="D335" s="7">
        <v>2.6519699999999999</v>
      </c>
      <c r="E335" s="7">
        <v>0.93640000000000001</v>
      </c>
      <c r="F335" s="7">
        <v>1.06433</v>
      </c>
      <c r="G335" s="7">
        <v>1.43048</v>
      </c>
      <c r="H335" s="7"/>
      <c r="I335" s="8"/>
      <c r="J335" s="9"/>
      <c r="K335" s="9"/>
      <c r="L335" s="9"/>
      <c r="M335" s="9"/>
    </row>
    <row r="336" spans="1:13" ht="14.25" x14ac:dyDescent="0.2">
      <c r="A336" s="4" t="s">
        <v>3</v>
      </c>
      <c r="B336" s="4">
        <v>100</v>
      </c>
      <c r="C336" s="4">
        <v>0.4</v>
      </c>
      <c r="D336" s="7">
        <v>2.2231000000000001</v>
      </c>
      <c r="E336" s="7">
        <v>0.89329000000000003</v>
      </c>
      <c r="F336" s="7">
        <v>0.95232000000000006</v>
      </c>
      <c r="G336" s="7">
        <v>1.6671800000000001</v>
      </c>
      <c r="H336" s="7"/>
      <c r="I336" s="8"/>
      <c r="J336" s="9"/>
      <c r="K336" s="9"/>
      <c r="L336" s="9"/>
      <c r="M336" s="9"/>
    </row>
    <row r="337" spans="1:13" ht="14.25" x14ac:dyDescent="0.2">
      <c r="A337" s="4" t="s">
        <v>3</v>
      </c>
      <c r="B337" s="4">
        <v>100</v>
      </c>
      <c r="C337" s="4">
        <v>0.4</v>
      </c>
      <c r="D337" s="7">
        <v>4.8571400000000002</v>
      </c>
      <c r="E337" s="7">
        <v>0.90161000000000002</v>
      </c>
      <c r="F337" s="7">
        <v>1.3349</v>
      </c>
      <c r="G337" s="7">
        <v>1.3248200000000001</v>
      </c>
      <c r="H337" s="7"/>
      <c r="I337" s="8"/>
      <c r="J337" s="9"/>
      <c r="K337" s="9"/>
      <c r="L337" s="9"/>
      <c r="M337" s="9"/>
    </row>
    <row r="338" spans="1:13" ht="14.25" x14ac:dyDescent="0.2">
      <c r="A338" s="4" t="s">
        <v>3</v>
      </c>
      <c r="B338" s="4">
        <v>100</v>
      </c>
      <c r="C338" s="4">
        <v>0.4</v>
      </c>
      <c r="D338" s="7">
        <v>2.2389600000000001</v>
      </c>
      <c r="E338" s="7">
        <v>0.91176000000000001</v>
      </c>
      <c r="F338" s="7">
        <v>1.65846</v>
      </c>
      <c r="G338" s="7">
        <v>1.1721900000000001</v>
      </c>
      <c r="H338" s="7"/>
      <c r="I338" s="8"/>
      <c r="J338" s="9"/>
      <c r="K338" s="9"/>
      <c r="L338" s="9"/>
      <c r="M338" s="9"/>
    </row>
    <row r="339" spans="1:13" ht="14.25" x14ac:dyDescent="0.2">
      <c r="A339" s="4" t="s">
        <v>3</v>
      </c>
      <c r="B339" s="4">
        <v>100</v>
      </c>
      <c r="C339" s="4">
        <v>0.4</v>
      </c>
      <c r="D339" s="7">
        <v>4.8934199999999999</v>
      </c>
      <c r="E339" s="7">
        <v>0.93791000000000002</v>
      </c>
      <c r="F339" s="7">
        <v>1.7028799999999999</v>
      </c>
      <c r="G339" s="7">
        <v>0.93176999999999999</v>
      </c>
      <c r="H339" s="7"/>
      <c r="I339" s="8"/>
      <c r="J339" s="9"/>
      <c r="K339" s="9"/>
      <c r="L339" s="9"/>
      <c r="M339" s="9"/>
    </row>
    <row r="340" spans="1:13" ht="14.25" x14ac:dyDescent="0.2">
      <c r="A340" s="4" t="s">
        <v>3</v>
      </c>
      <c r="B340" s="4">
        <v>100</v>
      </c>
      <c r="C340" s="4">
        <v>0.4</v>
      </c>
      <c r="D340" s="7">
        <v>2.2842799999999999</v>
      </c>
      <c r="E340" s="7">
        <v>0.92017000000000004</v>
      </c>
      <c r="F340" s="7">
        <v>1.0462899999999999</v>
      </c>
      <c r="G340" s="7">
        <v>1.64821</v>
      </c>
      <c r="H340" s="7"/>
      <c r="I340" s="8"/>
      <c r="J340" s="9"/>
      <c r="K340" s="9"/>
      <c r="L340" s="9"/>
      <c r="M340" s="9"/>
    </row>
    <row r="341" spans="1:13" ht="14.25" x14ac:dyDescent="0.2">
      <c r="A341" s="4" t="s">
        <v>3</v>
      </c>
      <c r="B341" s="4">
        <v>100</v>
      </c>
      <c r="C341" s="4">
        <v>0.4</v>
      </c>
      <c r="D341" s="7">
        <v>3.5542699999999998</v>
      </c>
      <c r="E341" s="7">
        <v>0.91254999999999997</v>
      </c>
      <c r="F341" s="7">
        <v>1.9231</v>
      </c>
      <c r="G341" s="7">
        <v>1.3321499999999999</v>
      </c>
      <c r="H341" s="7"/>
      <c r="I341" s="8"/>
      <c r="J341" s="9"/>
      <c r="K341" s="9"/>
      <c r="L341" s="9"/>
      <c r="M341" s="9"/>
    </row>
    <row r="342" spans="1:13" ht="14.25" x14ac:dyDescent="0.2">
      <c r="A342" s="4" t="s">
        <v>3</v>
      </c>
      <c r="B342" s="4">
        <v>100</v>
      </c>
      <c r="C342" s="4">
        <v>0.7</v>
      </c>
      <c r="D342" s="7">
        <v>3.0577899999999998</v>
      </c>
      <c r="E342" s="7">
        <v>2.7789999999999999</v>
      </c>
      <c r="F342" s="7">
        <v>2.20905</v>
      </c>
      <c r="G342" s="7">
        <v>3.4687399999999999</v>
      </c>
      <c r="H342" s="7"/>
      <c r="I342" s="8"/>
      <c r="J342" s="9"/>
      <c r="K342" s="9"/>
      <c r="L342" s="9"/>
      <c r="M342" s="9"/>
    </row>
    <row r="343" spans="1:13" ht="14.25" x14ac:dyDescent="0.2">
      <c r="A343" s="4" t="s">
        <v>3</v>
      </c>
      <c r="B343" s="4">
        <v>100</v>
      </c>
      <c r="C343" s="4">
        <v>0.7</v>
      </c>
      <c r="D343" s="7">
        <v>2.9710999999999999</v>
      </c>
      <c r="E343" s="7">
        <v>5.0937299999999999</v>
      </c>
      <c r="F343" s="7">
        <v>7.3230199999999996</v>
      </c>
      <c r="G343" s="7">
        <v>4.8815200000000001</v>
      </c>
      <c r="H343" s="7"/>
      <c r="I343" s="8"/>
      <c r="J343" s="9"/>
      <c r="K343" s="9"/>
      <c r="L343" s="9"/>
      <c r="M343" s="9"/>
    </row>
    <row r="344" spans="1:13" ht="14.25" x14ac:dyDescent="0.2">
      <c r="A344" s="4" t="s">
        <v>3</v>
      </c>
      <c r="B344" s="4">
        <v>100</v>
      </c>
      <c r="C344" s="4">
        <v>0.7</v>
      </c>
      <c r="D344" s="7">
        <v>2.9895399999999999</v>
      </c>
      <c r="E344" s="7">
        <v>11.19896</v>
      </c>
      <c r="F344" s="7">
        <v>5.0650599999999999</v>
      </c>
      <c r="G344" s="7">
        <v>4.16831</v>
      </c>
      <c r="H344" s="7"/>
      <c r="I344" s="8"/>
      <c r="J344" s="9"/>
      <c r="K344" s="9"/>
      <c r="L344" s="9"/>
      <c r="M344" s="9"/>
    </row>
    <row r="345" spans="1:13" ht="14.25" x14ac:dyDescent="0.2">
      <c r="A345" s="4" t="s">
        <v>3</v>
      </c>
      <c r="B345" s="4">
        <v>100</v>
      </c>
      <c r="C345" s="4">
        <v>0.7</v>
      </c>
      <c r="D345" s="7">
        <v>3.0793300000000001</v>
      </c>
      <c r="E345" s="7">
        <v>6.2588699999999999</v>
      </c>
      <c r="F345" s="7">
        <v>3.3045100000000001</v>
      </c>
      <c r="G345" s="7">
        <v>7.2793599999999996</v>
      </c>
      <c r="H345" s="7"/>
      <c r="I345" s="8"/>
      <c r="J345" s="9"/>
      <c r="K345" s="9"/>
      <c r="L345" s="9"/>
      <c r="M345" s="9"/>
    </row>
    <row r="346" spans="1:13" ht="14.25" x14ac:dyDescent="0.2">
      <c r="A346" s="4" t="s">
        <v>3</v>
      </c>
      <c r="B346" s="4">
        <v>100</v>
      </c>
      <c r="C346" s="4">
        <v>0.7</v>
      </c>
      <c r="D346" s="7">
        <v>3.113</v>
      </c>
      <c r="E346" s="7">
        <v>4.5887599999999997</v>
      </c>
      <c r="F346" s="7">
        <v>5.2338800000000001</v>
      </c>
      <c r="G346" s="7">
        <v>5.8423100000000003</v>
      </c>
      <c r="H346" s="7"/>
      <c r="I346" s="8"/>
      <c r="J346" s="9"/>
      <c r="K346" s="9"/>
      <c r="L346" s="9"/>
      <c r="M346" s="9"/>
    </row>
    <row r="347" spans="1:13" ht="14.25" x14ac:dyDescent="0.2">
      <c r="A347" s="4" t="s">
        <v>3</v>
      </c>
      <c r="B347" s="4">
        <v>100</v>
      </c>
      <c r="C347" s="4">
        <v>0.7</v>
      </c>
      <c r="D347" s="7">
        <v>3.05484</v>
      </c>
      <c r="E347" s="7">
        <v>5.3120099999999999</v>
      </c>
      <c r="F347" s="7">
        <v>5.5030099999999997</v>
      </c>
      <c r="G347" s="7">
        <v>5.1136999999999997</v>
      </c>
      <c r="H347" s="7"/>
      <c r="I347" s="8"/>
      <c r="J347" s="9"/>
      <c r="K347" s="9"/>
      <c r="L347" s="9"/>
      <c r="M347" s="9"/>
    </row>
    <row r="348" spans="1:13" ht="14.25" x14ac:dyDescent="0.2">
      <c r="A348" s="4" t="s">
        <v>3</v>
      </c>
      <c r="B348" s="4">
        <v>100</v>
      </c>
      <c r="C348" s="4">
        <v>0.7</v>
      </c>
      <c r="D348" s="7">
        <v>3.0591699999999999</v>
      </c>
      <c r="E348" s="7">
        <v>2.9095</v>
      </c>
      <c r="F348" s="7">
        <v>3.0766300000000002</v>
      </c>
      <c r="G348" s="7">
        <v>3.8830800000000001</v>
      </c>
      <c r="H348" s="7"/>
      <c r="I348" s="8"/>
      <c r="J348" s="9"/>
      <c r="K348" s="9"/>
      <c r="L348" s="9"/>
      <c r="M348" s="9"/>
    </row>
    <row r="349" spans="1:13" ht="14.25" x14ac:dyDescent="0.2">
      <c r="A349" s="4" t="s">
        <v>3</v>
      </c>
      <c r="B349" s="4">
        <v>100</v>
      </c>
      <c r="C349" s="4">
        <v>0.7</v>
      </c>
      <c r="D349" s="7">
        <v>3.0743900000000002</v>
      </c>
      <c r="E349" s="7">
        <v>5.3483799999999997</v>
      </c>
      <c r="F349" s="7">
        <v>4.5092999999999996</v>
      </c>
      <c r="G349" s="7">
        <v>5.0243200000000003</v>
      </c>
      <c r="H349" s="7"/>
      <c r="I349" s="8"/>
      <c r="J349" s="9"/>
      <c r="K349" s="9"/>
      <c r="L349" s="9"/>
      <c r="M349" s="9"/>
    </row>
    <row r="350" spans="1:13" ht="14.25" x14ac:dyDescent="0.2">
      <c r="A350" s="4" t="s">
        <v>3</v>
      </c>
      <c r="B350" s="4">
        <v>100</v>
      </c>
      <c r="C350" s="4">
        <v>0.7</v>
      </c>
      <c r="D350" s="7">
        <v>3.0523199999999999</v>
      </c>
      <c r="E350" s="7">
        <v>6.1943000000000001</v>
      </c>
      <c r="F350" s="7">
        <v>4.8992899999999997</v>
      </c>
      <c r="G350" s="7">
        <v>7.6810200000000002</v>
      </c>
      <c r="H350" s="7"/>
      <c r="I350" s="8"/>
      <c r="J350" s="9"/>
      <c r="K350" s="9"/>
      <c r="L350" s="9"/>
      <c r="M350" s="9"/>
    </row>
    <row r="351" spans="1:13" ht="14.25" x14ac:dyDescent="0.2">
      <c r="A351" s="4" t="s">
        <v>3</v>
      </c>
      <c r="B351" s="4">
        <v>100</v>
      </c>
      <c r="C351" s="4">
        <v>0.7</v>
      </c>
      <c r="D351" s="7">
        <v>3.02738</v>
      </c>
      <c r="E351" s="7">
        <v>6.6352900000000004</v>
      </c>
      <c r="F351" s="7">
        <v>5.2012299999999998</v>
      </c>
      <c r="G351" s="7">
        <v>6.1808399999999999</v>
      </c>
      <c r="H351" s="7"/>
      <c r="I351" s="8"/>
      <c r="J351" s="9"/>
      <c r="K351" s="9"/>
      <c r="L351" s="9"/>
      <c r="M351" s="9"/>
    </row>
    <row r="352" spans="1:13" ht="14.25" x14ac:dyDescent="0.2">
      <c r="A352" s="4" t="s">
        <v>3</v>
      </c>
      <c r="B352" s="4">
        <v>100</v>
      </c>
      <c r="C352" s="4">
        <v>1</v>
      </c>
      <c r="D352" s="7">
        <v>4.2665800000000003</v>
      </c>
      <c r="E352" s="7">
        <v>6.9635999999999996</v>
      </c>
      <c r="F352" s="7">
        <v>4.8549600000000002</v>
      </c>
      <c r="G352" s="7">
        <v>5.4657499999999999</v>
      </c>
      <c r="H352" s="7"/>
      <c r="I352" s="8"/>
      <c r="J352" s="9"/>
      <c r="K352" s="9"/>
      <c r="L352" s="9"/>
      <c r="M352" s="9"/>
    </row>
    <row r="353" spans="1:13" ht="14.25" x14ac:dyDescent="0.2">
      <c r="A353" s="4" t="s">
        <v>3</v>
      </c>
      <c r="B353" s="4">
        <v>100</v>
      </c>
      <c r="C353" s="4">
        <v>1</v>
      </c>
      <c r="D353" s="7">
        <v>4.2747000000000002</v>
      </c>
      <c r="E353" s="7">
        <v>5.6148499999999997</v>
      </c>
      <c r="F353" s="7">
        <v>6.7116300000000004</v>
      </c>
      <c r="G353" s="7">
        <v>8.4675600000000006</v>
      </c>
      <c r="H353" s="7"/>
      <c r="I353" s="8"/>
      <c r="J353" s="9"/>
      <c r="K353" s="9"/>
      <c r="L353" s="9"/>
      <c r="M353" s="9"/>
    </row>
    <row r="354" spans="1:13" ht="14.25" x14ac:dyDescent="0.2">
      <c r="A354" s="4" t="s">
        <v>3</v>
      </c>
      <c r="B354" s="4">
        <v>100</v>
      </c>
      <c r="C354" s="4">
        <v>1</v>
      </c>
      <c r="D354" s="7">
        <v>4.2515099999999997</v>
      </c>
      <c r="E354" s="7">
        <v>5.3848200000000004</v>
      </c>
      <c r="F354" s="7">
        <v>5.5311599999999999</v>
      </c>
      <c r="G354" s="7">
        <v>4.5900100000000004</v>
      </c>
      <c r="H354" s="7"/>
      <c r="I354" s="8"/>
      <c r="J354" s="9"/>
      <c r="K354" s="9"/>
      <c r="L354" s="9"/>
      <c r="M354" s="9"/>
    </row>
    <row r="355" spans="1:13" ht="14.25" x14ac:dyDescent="0.2">
      <c r="A355" s="4" t="s">
        <v>3</v>
      </c>
      <c r="B355" s="4">
        <v>100</v>
      </c>
      <c r="C355" s="4">
        <v>1</v>
      </c>
      <c r="D355" s="7">
        <v>4.2680899999999999</v>
      </c>
      <c r="E355" s="7">
        <v>13.856339999999999</v>
      </c>
      <c r="F355" s="7">
        <v>13.16771</v>
      </c>
      <c r="G355" s="7">
        <v>8.4031199999999995</v>
      </c>
      <c r="H355" s="7"/>
      <c r="I355" s="8"/>
      <c r="J355" s="9"/>
      <c r="K355" s="9"/>
      <c r="L355" s="9"/>
      <c r="M355" s="9"/>
    </row>
    <row r="356" spans="1:13" ht="14.25" x14ac:dyDescent="0.2">
      <c r="A356" s="4" t="s">
        <v>3</v>
      </c>
      <c r="B356" s="4">
        <v>100</v>
      </c>
      <c r="C356" s="4">
        <v>1</v>
      </c>
      <c r="D356" s="7">
        <v>4.3122199999999999</v>
      </c>
      <c r="E356" s="7">
        <v>4.7420799999999996</v>
      </c>
      <c r="F356" s="7">
        <v>6.5338099999999999</v>
      </c>
      <c r="G356" s="7">
        <v>9.1076999999999995</v>
      </c>
      <c r="H356" s="7"/>
      <c r="I356" s="8"/>
      <c r="J356" s="9"/>
      <c r="K356" s="9"/>
      <c r="L356" s="9"/>
      <c r="M356" s="9"/>
    </row>
    <row r="357" spans="1:13" ht="14.25" x14ac:dyDescent="0.2">
      <c r="A357" s="4" t="s">
        <v>3</v>
      </c>
      <c r="B357" s="4">
        <v>100</v>
      </c>
      <c r="C357" s="4">
        <v>1</v>
      </c>
      <c r="D357" s="7">
        <v>4.2954699999999999</v>
      </c>
      <c r="E357" s="7">
        <v>8.0050600000000003</v>
      </c>
      <c r="F357" s="7">
        <v>10.00286</v>
      </c>
      <c r="G357" s="7">
        <v>7.9294599999999997</v>
      </c>
      <c r="H357" s="7"/>
      <c r="I357" s="8"/>
      <c r="J357" s="9"/>
      <c r="K357" s="9"/>
      <c r="L357" s="9"/>
      <c r="M357" s="9"/>
    </row>
    <row r="358" spans="1:13" ht="14.25" x14ac:dyDescent="0.2">
      <c r="A358" s="4" t="s">
        <v>3</v>
      </c>
      <c r="B358" s="4">
        <v>100</v>
      </c>
      <c r="C358" s="4">
        <v>1</v>
      </c>
      <c r="D358" s="7">
        <v>4.1413799999999998</v>
      </c>
      <c r="E358" s="7">
        <v>10.33361</v>
      </c>
      <c r="F358" s="7">
        <v>4.6159499999999998</v>
      </c>
      <c r="G358" s="7">
        <v>6.8096800000000002</v>
      </c>
      <c r="H358" s="7"/>
      <c r="I358" s="8"/>
      <c r="J358" s="9"/>
      <c r="K358" s="9"/>
      <c r="L358" s="9"/>
      <c r="M358" s="9"/>
    </row>
    <row r="359" spans="1:13" ht="14.25" x14ac:dyDescent="0.2">
      <c r="A359" s="4" t="s">
        <v>3</v>
      </c>
      <c r="B359" s="4">
        <v>100</v>
      </c>
      <c r="C359" s="4">
        <v>1</v>
      </c>
      <c r="D359" s="7">
        <v>4.2278900000000004</v>
      </c>
      <c r="E359" s="7">
        <v>6.5622499999999997</v>
      </c>
      <c r="F359" s="7">
        <v>5.7980799999999997</v>
      </c>
      <c r="G359" s="7">
        <v>12.461309999999999</v>
      </c>
      <c r="H359" s="7"/>
      <c r="I359" s="8"/>
      <c r="J359" s="9"/>
      <c r="K359" s="9"/>
      <c r="L359" s="9"/>
      <c r="M359" s="9"/>
    </row>
    <row r="360" spans="1:13" ht="14.25" x14ac:dyDescent="0.2">
      <c r="A360" s="4" t="s">
        <v>3</v>
      </c>
      <c r="B360" s="4">
        <v>100</v>
      </c>
      <c r="C360" s="4">
        <v>1</v>
      </c>
      <c r="D360" s="7">
        <v>4.1994400000000001</v>
      </c>
      <c r="E360" s="7">
        <v>8.0179600000000004</v>
      </c>
      <c r="F360" s="7">
        <v>4.6807499999999997</v>
      </c>
      <c r="G360" s="7">
        <v>5.8161899999999997</v>
      </c>
      <c r="H360" s="7"/>
      <c r="I360" s="8"/>
      <c r="J360" s="9"/>
      <c r="K360" s="9"/>
      <c r="L360" s="9"/>
      <c r="M360" s="9"/>
    </row>
    <row r="361" spans="1:13" ht="14.25" x14ac:dyDescent="0.2">
      <c r="A361" s="4" t="s">
        <v>3</v>
      </c>
      <c r="B361" s="4">
        <v>100</v>
      </c>
      <c r="C361" s="4">
        <v>1</v>
      </c>
      <c r="D361" s="7">
        <v>4.5327200000000003</v>
      </c>
      <c r="E361" s="7">
        <v>6.883</v>
      </c>
      <c r="F361" s="7">
        <v>6.1100099999999999</v>
      </c>
      <c r="G361" s="7">
        <v>8.4180799999999998</v>
      </c>
      <c r="H361" s="7"/>
      <c r="I361" s="8"/>
      <c r="J361" s="9"/>
      <c r="K361" s="9"/>
      <c r="L361" s="9"/>
      <c r="M361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1"/>
  <sheetViews>
    <sheetView workbookViewId="0">
      <selection sqref="A1:C1048576"/>
    </sheetView>
  </sheetViews>
  <sheetFormatPr defaultRowHeight="14.25" x14ac:dyDescent="0.2"/>
  <cols>
    <col min="1" max="1" width="12.125" style="4" bestFit="1" customWidth="1"/>
    <col min="2" max="3" width="4.5" style="4" bestFit="1" customWidth="1"/>
    <col min="4" max="4" width="9" style="4" customWidth="1"/>
    <col min="5" max="5" width="8.75" style="4" customWidth="1"/>
    <col min="6" max="6" width="4.5" style="4" bestFit="1" customWidth="1"/>
    <col min="7" max="7" width="8.5" style="4" customWidth="1"/>
    <col min="8" max="8" width="8.875" style="4" customWidth="1"/>
    <col min="9" max="9" width="5.5" style="4" bestFit="1" customWidth="1"/>
    <col min="10" max="10" width="9.125" style="4" customWidth="1"/>
    <col min="11" max="11" width="8.125" style="4" customWidth="1"/>
    <col min="12" max="12" width="5.5" style="4" bestFit="1" customWidth="1"/>
    <col min="13" max="13" width="9" style="4" customWidth="1"/>
    <col min="14" max="14" width="9.5" style="4" bestFit="1" customWidth="1"/>
    <col min="15" max="15" width="4.5" style="4" bestFit="1" customWidth="1"/>
    <col min="16" max="16" width="9" style="4" customWidth="1"/>
    <col min="17" max="17" width="8.75" style="4" customWidth="1"/>
    <col min="18" max="18" width="5.5" style="4" bestFit="1" customWidth="1"/>
    <col min="19" max="19" width="10.5" style="4" customWidth="1"/>
    <col min="20" max="20" width="8.625" style="4" customWidth="1"/>
    <col min="21" max="21" width="4.5" style="4" bestFit="1" customWidth="1"/>
    <col min="22" max="22" width="9.625" style="4" customWidth="1"/>
    <col min="23" max="23" width="7.875" style="4" customWidth="1"/>
    <col min="24" max="24" width="8" style="4" customWidth="1"/>
    <col min="25" max="25" width="9.25" style="4" customWidth="1"/>
    <col min="26" max="26" width="9.375" style="4" customWidth="1"/>
    <col min="27" max="27" width="4.5" style="4" bestFit="1" customWidth="1"/>
    <col min="28" max="28" width="5.5" style="4" bestFit="1" customWidth="1"/>
    <col min="29" max="29" width="9.375" style="4" customWidth="1"/>
    <col min="30" max="30" width="8.25" style="4" customWidth="1"/>
    <col min="31" max="31" width="5.5" style="4" bestFit="1" customWidth="1"/>
    <col min="32" max="32" width="9.5" style="4" customWidth="1"/>
    <col min="33" max="33" width="7.625" style="4" customWidth="1"/>
    <col min="34" max="34" width="4.5" style="4" bestFit="1" customWidth="1"/>
    <col min="35" max="35" width="8.375" style="4" customWidth="1"/>
    <col min="36" max="36" width="8.25" style="4" customWidth="1"/>
    <col min="37" max="37" width="4.5" style="4" bestFit="1" customWidth="1"/>
    <col min="38" max="38" width="9.75" style="4" customWidth="1"/>
    <col min="39" max="39" width="9.5" style="4" bestFit="1" customWidth="1"/>
    <col min="40" max="41" width="4.5" style="4" bestFit="1" customWidth="1"/>
    <col min="42" max="42" width="8.875" style="4" customWidth="1"/>
    <col min="43" max="43" width="9.5" style="4" bestFit="1" customWidth="1"/>
    <col min="44" max="44" width="4.5" style="4" bestFit="1" customWidth="1"/>
    <col min="45" max="45" width="8.625" style="4" customWidth="1"/>
    <col min="46" max="46" width="8.25" style="4" customWidth="1"/>
    <col min="47" max="47" width="4.5" style="4" bestFit="1" customWidth="1"/>
    <col min="48" max="48" width="8.75" style="4" customWidth="1"/>
    <col min="49" max="49" width="8.625" style="4" customWidth="1"/>
    <col min="50" max="50" width="5.5" style="4" bestFit="1" customWidth="1"/>
    <col min="51" max="51" width="8.125" style="4" customWidth="1"/>
    <col min="52" max="52" width="8" style="4" customWidth="1"/>
    <col min="53" max="53" width="4.5" style="4" bestFit="1" customWidth="1"/>
    <col min="54" max="54" width="9" style="4" customWidth="1"/>
    <col min="55" max="55" width="8" style="4" customWidth="1"/>
    <col min="56" max="56" width="4.5" style="4" bestFit="1" customWidth="1"/>
    <col min="57" max="57" width="10.25" style="4" customWidth="1"/>
    <col min="58" max="58" width="9.5" style="4" bestFit="1" customWidth="1"/>
    <col min="59" max="60" width="4.5" style="4" bestFit="1" customWidth="1"/>
    <col min="61" max="61" width="8.5" style="4" customWidth="1"/>
    <col min="62" max="62" width="8.125" style="4" customWidth="1"/>
    <col min="63" max="63" width="4.5" style="4" bestFit="1" customWidth="1"/>
    <col min="64" max="64" width="9.875" style="4" customWidth="1"/>
    <col min="65" max="65" width="8.5" style="4" customWidth="1"/>
    <col min="66" max="66" width="5.5" style="4" bestFit="1" customWidth="1"/>
    <col min="67" max="67" width="9.5" style="4" customWidth="1"/>
    <col min="68" max="68" width="7.5" style="4" customWidth="1"/>
    <col min="69" max="69" width="5.5" style="4" bestFit="1" customWidth="1"/>
    <col min="70" max="70" width="8.625" style="4" customWidth="1"/>
    <col min="71" max="71" width="8.875" style="4" customWidth="1"/>
    <col min="72" max="72" width="4.5" style="4" bestFit="1" customWidth="1"/>
    <col min="73" max="73" width="10.375" style="4" customWidth="1"/>
    <col min="74" max="74" width="8.25" style="4" customWidth="1"/>
    <col min="75" max="75" width="4.5" style="4" bestFit="1" customWidth="1"/>
    <col min="76" max="76" width="11.75" style="4" customWidth="1"/>
    <col min="77" max="77" width="9.5" style="4" bestFit="1" customWidth="1"/>
    <col min="78" max="78" width="4.5" style="4" bestFit="1" customWidth="1"/>
    <col min="79" max="79" width="9" style="4"/>
    <col min="80" max="80" width="10.125" style="4" customWidth="1"/>
    <col min="81" max="81" width="10" style="4" customWidth="1"/>
    <col min="82" max="83" width="4.5" style="4" bestFit="1" customWidth="1"/>
    <col min="84" max="86" width="9" style="4"/>
    <col min="87" max="87" width="4.5" style="4" bestFit="1" customWidth="1"/>
    <col min="88" max="90" width="9" style="4"/>
    <col min="91" max="91" width="4.5" style="4" bestFit="1" customWidth="1"/>
    <col min="92" max="94" width="9" style="4"/>
    <col min="95" max="95" width="4.5" style="4" bestFit="1" customWidth="1"/>
    <col min="96" max="98" width="9" style="4"/>
    <col min="99" max="99" width="4.5" style="4" bestFit="1" customWidth="1"/>
    <col min="100" max="102" width="9" style="4"/>
    <col min="103" max="103" width="4.5" style="4" bestFit="1" customWidth="1"/>
    <col min="104" max="106" width="9" style="4"/>
    <col min="107" max="107" width="4.5" style="4" bestFit="1" customWidth="1"/>
    <col min="108" max="110" width="9" style="4"/>
    <col min="111" max="111" width="4.5" style="4" bestFit="1" customWidth="1"/>
    <col min="112" max="16384" width="9" style="4"/>
  </cols>
  <sheetData>
    <row r="1" spans="1:36" x14ac:dyDescent="0.2">
      <c r="D1" s="4" t="s">
        <v>40</v>
      </c>
      <c r="E1" s="4" t="s">
        <v>42</v>
      </c>
      <c r="G1" s="4" t="s">
        <v>41</v>
      </c>
      <c r="H1" s="4" t="s">
        <v>41</v>
      </c>
      <c r="J1" s="4" t="s">
        <v>43</v>
      </c>
      <c r="K1" s="4" t="s">
        <v>44</v>
      </c>
      <c r="M1" s="4" t="s">
        <v>45</v>
      </c>
      <c r="N1" s="4" t="s">
        <v>46</v>
      </c>
      <c r="P1" s="4" t="s">
        <v>47</v>
      </c>
      <c r="Q1" s="4" t="s">
        <v>48</v>
      </c>
      <c r="S1" s="4" t="s">
        <v>49</v>
      </c>
      <c r="T1" s="4" t="s">
        <v>50</v>
      </c>
    </row>
    <row r="2" spans="1:36" x14ac:dyDescent="0.2">
      <c r="A2" s="4" t="s">
        <v>0</v>
      </c>
      <c r="B2" s="4">
        <v>25</v>
      </c>
      <c r="C2" s="4">
        <v>0.4</v>
      </c>
      <c r="D2" s="4">
        <v>54.158320000000003</v>
      </c>
      <c r="E2" s="4">
        <v>0.49115999999999999</v>
      </c>
      <c r="F2" s="4">
        <v>24</v>
      </c>
      <c r="G2" s="4">
        <v>54.912770000000002</v>
      </c>
      <c r="H2" s="4">
        <v>0.25115999999999999</v>
      </c>
      <c r="I2" s="4">
        <v>39</v>
      </c>
      <c r="J2" s="4">
        <v>53.760710000000003</v>
      </c>
      <c r="K2" s="4">
        <v>0.37339</v>
      </c>
      <c r="L2" s="4">
        <v>48</v>
      </c>
      <c r="M2" s="4">
        <v>53.760710000000003</v>
      </c>
      <c r="N2" s="4">
        <v>0.27868999999999999</v>
      </c>
      <c r="O2" s="4">
        <v>62</v>
      </c>
      <c r="P2" s="4">
        <v>56.101939999999999</v>
      </c>
      <c r="Q2" s="4">
        <v>0.17039000000000001</v>
      </c>
      <c r="R2" s="4">
        <v>134</v>
      </c>
      <c r="S2" s="4">
        <v>54.912770000000002</v>
      </c>
      <c r="T2" s="4">
        <v>0.43317</v>
      </c>
      <c r="U2" s="4">
        <v>51</v>
      </c>
    </row>
    <row r="3" spans="1:36" x14ac:dyDescent="0.2">
      <c r="A3" s="4" t="s">
        <v>0</v>
      </c>
      <c r="B3" s="4">
        <v>25</v>
      </c>
      <c r="C3" s="4">
        <v>0.4</v>
      </c>
      <c r="D3" s="4">
        <v>53.760710000000003</v>
      </c>
      <c r="E3" s="4">
        <v>0.62810999999999995</v>
      </c>
      <c r="F3" s="4">
        <v>26</v>
      </c>
      <c r="G3" s="4">
        <v>54.912770000000002</v>
      </c>
      <c r="H3" s="4">
        <v>0.24954000000000001</v>
      </c>
      <c r="I3" s="4">
        <v>39</v>
      </c>
      <c r="J3" s="4">
        <v>53.760710000000003</v>
      </c>
      <c r="K3" s="4">
        <v>0.36786999999999997</v>
      </c>
      <c r="L3" s="4">
        <v>48</v>
      </c>
      <c r="M3" s="4">
        <v>53.760710000000003</v>
      </c>
      <c r="N3" s="4">
        <v>0.24396999999999999</v>
      </c>
      <c r="O3" s="4">
        <v>64</v>
      </c>
      <c r="P3" s="4">
        <v>53.760710000000003</v>
      </c>
      <c r="Q3" s="4">
        <v>0.16855999999999999</v>
      </c>
      <c r="R3" s="4">
        <v>133</v>
      </c>
      <c r="S3" s="4">
        <v>54.158320000000003</v>
      </c>
      <c r="T3" s="4">
        <v>0.47987999999999997</v>
      </c>
      <c r="U3" s="4">
        <v>57</v>
      </c>
    </row>
    <row r="4" spans="1:36" x14ac:dyDescent="0.2">
      <c r="A4" s="4" t="s">
        <v>0</v>
      </c>
      <c r="B4" s="4">
        <v>25</v>
      </c>
      <c r="C4" s="4">
        <v>0.4</v>
      </c>
      <c r="D4" s="4">
        <v>54.518050000000002</v>
      </c>
      <c r="E4" s="4">
        <v>0.58245999999999998</v>
      </c>
      <c r="F4" s="4">
        <v>26</v>
      </c>
      <c r="G4" s="4">
        <v>54.912770000000002</v>
      </c>
      <c r="H4" s="4">
        <v>0.24908</v>
      </c>
      <c r="I4" s="4">
        <v>39</v>
      </c>
      <c r="J4" s="4">
        <v>53.760710000000003</v>
      </c>
      <c r="K4" s="4">
        <v>0.34543000000000001</v>
      </c>
      <c r="L4" s="4">
        <v>39</v>
      </c>
      <c r="M4" s="4">
        <v>54.158320000000003</v>
      </c>
      <c r="N4" s="4">
        <v>0.24160999999999999</v>
      </c>
      <c r="O4" s="4">
        <v>62</v>
      </c>
      <c r="P4" s="4">
        <v>53.760710000000003</v>
      </c>
      <c r="Q4" s="4">
        <v>0.20091999999999999</v>
      </c>
      <c r="R4" s="4">
        <v>160</v>
      </c>
      <c r="S4" s="4">
        <v>54.912770000000002</v>
      </c>
      <c r="T4" s="4">
        <v>0.37263000000000002</v>
      </c>
      <c r="U4" s="4">
        <v>51</v>
      </c>
      <c r="AJ4" s="5"/>
    </row>
    <row r="5" spans="1:36" x14ac:dyDescent="0.2">
      <c r="A5" s="4" t="s">
        <v>0</v>
      </c>
      <c r="B5" s="4">
        <v>25</v>
      </c>
      <c r="C5" s="4">
        <v>0.4</v>
      </c>
      <c r="D5" s="4">
        <v>53.760710000000003</v>
      </c>
      <c r="E5" s="4">
        <v>0.60285999999999995</v>
      </c>
      <c r="F5" s="4">
        <v>26</v>
      </c>
      <c r="G5" s="4">
        <v>54.912770000000002</v>
      </c>
      <c r="H5" s="4">
        <v>0.24898000000000001</v>
      </c>
      <c r="I5" s="4">
        <v>39</v>
      </c>
      <c r="J5" s="4">
        <v>53.760710000000003</v>
      </c>
      <c r="K5" s="4">
        <v>0.31833</v>
      </c>
      <c r="L5" s="4">
        <v>41</v>
      </c>
      <c r="M5" s="4">
        <v>53.760710000000003</v>
      </c>
      <c r="N5" s="4">
        <v>0.29032000000000002</v>
      </c>
      <c r="O5" s="4">
        <v>76</v>
      </c>
      <c r="P5" s="4">
        <v>53.760710000000003</v>
      </c>
      <c r="Q5" s="4">
        <v>0.24385000000000001</v>
      </c>
      <c r="R5" s="4">
        <v>199</v>
      </c>
      <c r="S5" s="4">
        <v>54.912770000000002</v>
      </c>
      <c r="T5" s="4">
        <v>0.37452000000000002</v>
      </c>
      <c r="U5" s="4">
        <v>51</v>
      </c>
    </row>
    <row r="6" spans="1:36" x14ac:dyDescent="0.2">
      <c r="A6" s="4" t="s">
        <v>0</v>
      </c>
      <c r="B6" s="4">
        <v>25</v>
      </c>
      <c r="C6" s="4">
        <v>0.4</v>
      </c>
      <c r="D6" s="4">
        <v>54.158320000000003</v>
      </c>
      <c r="E6" s="4">
        <v>0.55308999999999997</v>
      </c>
      <c r="F6" s="4">
        <v>24</v>
      </c>
      <c r="G6" s="4">
        <v>54.912770000000002</v>
      </c>
      <c r="H6" s="4">
        <v>0.24976999999999999</v>
      </c>
      <c r="I6" s="4">
        <v>39</v>
      </c>
      <c r="J6" s="4">
        <v>54.912770000000002</v>
      </c>
      <c r="K6" s="4">
        <v>0.30692999999999998</v>
      </c>
      <c r="L6" s="4">
        <v>34</v>
      </c>
      <c r="M6" s="4">
        <v>53.760710000000003</v>
      </c>
      <c r="N6" s="4">
        <v>0.24199000000000001</v>
      </c>
      <c r="O6" s="4">
        <v>63</v>
      </c>
      <c r="P6" s="4">
        <v>54.515149999999998</v>
      </c>
      <c r="Q6" s="4">
        <v>0.15984999999999999</v>
      </c>
      <c r="R6" s="4">
        <v>124</v>
      </c>
      <c r="S6" s="4">
        <v>54.912770000000002</v>
      </c>
      <c r="T6" s="4">
        <v>0.38490000000000002</v>
      </c>
      <c r="U6" s="4">
        <v>51</v>
      </c>
    </row>
    <row r="7" spans="1:36" x14ac:dyDescent="0.2">
      <c r="A7" s="4" t="s">
        <v>0</v>
      </c>
      <c r="B7" s="4">
        <v>25</v>
      </c>
      <c r="C7" s="4">
        <v>0.4</v>
      </c>
      <c r="D7" s="4">
        <v>53.760710000000003</v>
      </c>
      <c r="E7" s="4">
        <v>0.54991999999999996</v>
      </c>
      <c r="F7" s="4">
        <v>25</v>
      </c>
      <c r="G7" s="4">
        <v>54.912770000000002</v>
      </c>
      <c r="H7" s="4">
        <v>0.30770999999999998</v>
      </c>
      <c r="I7" s="4">
        <v>39</v>
      </c>
      <c r="J7" s="4">
        <v>53.760710000000003</v>
      </c>
      <c r="K7" s="4">
        <v>0.51734999999999998</v>
      </c>
      <c r="L7" s="4">
        <v>68</v>
      </c>
      <c r="M7" s="4">
        <v>53.760710000000003</v>
      </c>
      <c r="N7" s="4">
        <v>0.29177999999999998</v>
      </c>
      <c r="O7" s="4">
        <v>77</v>
      </c>
      <c r="P7" s="4">
        <v>56.101570000000002</v>
      </c>
      <c r="Q7" s="4">
        <v>0.17449000000000001</v>
      </c>
      <c r="R7" s="4">
        <v>138</v>
      </c>
      <c r="S7" s="4">
        <v>54.912770000000002</v>
      </c>
      <c r="T7" s="4">
        <v>0.37069000000000002</v>
      </c>
      <c r="U7" s="4">
        <v>51</v>
      </c>
    </row>
    <row r="8" spans="1:36" x14ac:dyDescent="0.2">
      <c r="A8" s="4" t="s">
        <v>0</v>
      </c>
      <c r="B8" s="4">
        <v>25</v>
      </c>
      <c r="C8" s="4">
        <v>0.4</v>
      </c>
      <c r="D8" s="4">
        <v>53.760710000000003</v>
      </c>
      <c r="E8" s="4">
        <v>0.58718999999999999</v>
      </c>
      <c r="F8" s="4">
        <v>27</v>
      </c>
      <c r="G8" s="4">
        <v>54.912770000000002</v>
      </c>
      <c r="H8" s="4">
        <v>0.31517000000000001</v>
      </c>
      <c r="I8" s="4">
        <v>39</v>
      </c>
      <c r="J8" s="4">
        <v>54.158320000000003</v>
      </c>
      <c r="K8" s="4">
        <v>0.33166000000000001</v>
      </c>
      <c r="L8" s="4">
        <v>43</v>
      </c>
      <c r="M8" s="4">
        <v>54.515149999999998</v>
      </c>
      <c r="N8" s="4">
        <v>0.21376000000000001</v>
      </c>
      <c r="O8" s="4">
        <v>55</v>
      </c>
      <c r="P8" s="4">
        <v>55.867310000000003</v>
      </c>
      <c r="Q8" s="4">
        <v>0.16619</v>
      </c>
      <c r="R8" s="4">
        <v>131</v>
      </c>
      <c r="S8" s="4">
        <v>54.912770000000002</v>
      </c>
      <c r="T8" s="4">
        <v>0.38446000000000002</v>
      </c>
      <c r="U8" s="4">
        <v>51</v>
      </c>
    </row>
    <row r="9" spans="1:36" x14ac:dyDescent="0.2">
      <c r="A9" s="4" t="s">
        <v>0</v>
      </c>
      <c r="B9" s="4">
        <v>25</v>
      </c>
      <c r="C9" s="4">
        <v>0.4</v>
      </c>
      <c r="D9" s="4">
        <v>53.760710000000003</v>
      </c>
      <c r="E9" s="4">
        <v>0.57250000000000001</v>
      </c>
      <c r="F9" s="4">
        <v>26</v>
      </c>
      <c r="G9" s="4">
        <v>54.912770000000002</v>
      </c>
      <c r="H9" s="4">
        <v>0.24886</v>
      </c>
      <c r="I9" s="4">
        <v>39</v>
      </c>
      <c r="J9" s="4">
        <v>54.515149999999998</v>
      </c>
      <c r="K9" s="4">
        <v>0.38318000000000002</v>
      </c>
      <c r="L9" s="4">
        <v>45</v>
      </c>
      <c r="M9" s="4">
        <v>54.912770000000002</v>
      </c>
      <c r="N9" s="4">
        <v>0.28072999999999998</v>
      </c>
      <c r="O9" s="4">
        <v>73</v>
      </c>
      <c r="P9" s="4">
        <v>54.515149999999998</v>
      </c>
      <c r="Q9" s="4">
        <v>0.17491000000000001</v>
      </c>
      <c r="R9" s="4">
        <v>133</v>
      </c>
      <c r="S9" s="4">
        <v>54.158320000000003</v>
      </c>
      <c r="T9" s="4">
        <v>0.55393999999999999</v>
      </c>
      <c r="U9" s="4">
        <v>77</v>
      </c>
    </row>
    <row r="10" spans="1:36" x14ac:dyDescent="0.2">
      <c r="A10" s="4" t="s">
        <v>0</v>
      </c>
      <c r="B10" s="4">
        <v>25</v>
      </c>
      <c r="C10" s="4">
        <v>0.4</v>
      </c>
      <c r="D10" s="4">
        <v>53.760710000000003</v>
      </c>
      <c r="E10" s="4">
        <v>0.61417999999999995</v>
      </c>
      <c r="F10" s="4">
        <v>27</v>
      </c>
      <c r="G10" s="4">
        <v>54.912770000000002</v>
      </c>
      <c r="H10" s="4">
        <v>0.24851999999999999</v>
      </c>
      <c r="I10" s="4">
        <v>39</v>
      </c>
      <c r="J10" s="4">
        <v>53.760710000000003</v>
      </c>
      <c r="K10" s="4">
        <v>0.33245999999999998</v>
      </c>
      <c r="L10" s="4">
        <v>43</v>
      </c>
      <c r="M10" s="4">
        <v>53.760710000000003</v>
      </c>
      <c r="N10" s="4">
        <v>0.33694000000000002</v>
      </c>
      <c r="O10" s="4">
        <v>75</v>
      </c>
      <c r="P10" s="4">
        <v>54.515149999999998</v>
      </c>
      <c r="Q10" s="4">
        <v>0.18414</v>
      </c>
      <c r="R10" s="4">
        <v>145</v>
      </c>
      <c r="S10" s="4">
        <v>54.158320000000003</v>
      </c>
      <c r="T10" s="4">
        <v>0.55722000000000005</v>
      </c>
      <c r="U10" s="4">
        <v>74</v>
      </c>
    </row>
    <row r="11" spans="1:36" x14ac:dyDescent="0.2">
      <c r="A11" s="4" t="s">
        <v>0</v>
      </c>
      <c r="B11" s="4">
        <v>25</v>
      </c>
      <c r="C11" s="4">
        <v>0.4</v>
      </c>
      <c r="D11" s="4">
        <v>54.518050000000002</v>
      </c>
      <c r="E11" s="4">
        <v>0.52427999999999997</v>
      </c>
      <c r="F11" s="4">
        <v>24</v>
      </c>
      <c r="G11" s="4">
        <v>54.912770000000002</v>
      </c>
      <c r="H11" s="4">
        <v>0.24857000000000001</v>
      </c>
      <c r="I11" s="4">
        <v>39</v>
      </c>
      <c r="J11" s="4">
        <v>54.515149999999998</v>
      </c>
      <c r="K11" s="4">
        <v>0.42297000000000001</v>
      </c>
      <c r="L11" s="4">
        <v>55</v>
      </c>
      <c r="M11" s="4">
        <v>54.515149999999998</v>
      </c>
      <c r="N11" s="4">
        <v>0.27096999999999999</v>
      </c>
      <c r="O11" s="4">
        <v>60</v>
      </c>
      <c r="P11" s="4">
        <v>55.867310000000003</v>
      </c>
      <c r="Q11" s="4">
        <v>0.17399000000000001</v>
      </c>
      <c r="R11" s="4">
        <v>136</v>
      </c>
      <c r="S11" s="4">
        <v>54.912770000000002</v>
      </c>
      <c r="T11" s="4">
        <v>0.38233</v>
      </c>
      <c r="U11" s="4">
        <v>51</v>
      </c>
    </row>
    <row r="12" spans="1:36" x14ac:dyDescent="0.2">
      <c r="A12" s="4" t="s">
        <v>0</v>
      </c>
      <c r="B12" s="4">
        <v>25</v>
      </c>
      <c r="C12" s="4">
        <v>0.7</v>
      </c>
      <c r="D12" s="4">
        <v>39.549970000000002</v>
      </c>
      <c r="E12" s="4">
        <v>0.78927000000000003</v>
      </c>
      <c r="F12" s="4">
        <v>39</v>
      </c>
      <c r="G12" s="4">
        <v>36.861229999999999</v>
      </c>
      <c r="H12" s="4">
        <v>0.40449000000000002</v>
      </c>
      <c r="I12" s="4">
        <v>63</v>
      </c>
      <c r="J12" s="4">
        <v>39.364350000000002</v>
      </c>
      <c r="K12" s="4">
        <v>0.73780000000000001</v>
      </c>
      <c r="L12" s="4">
        <v>95</v>
      </c>
      <c r="M12" s="4">
        <v>40.375239999999998</v>
      </c>
      <c r="N12" s="4">
        <v>0.23197999999999999</v>
      </c>
      <c r="O12" s="4">
        <v>60</v>
      </c>
      <c r="P12" s="4">
        <v>42.485329999999998</v>
      </c>
      <c r="Q12" s="4">
        <v>0.35269</v>
      </c>
      <c r="R12" s="4">
        <v>293</v>
      </c>
      <c r="S12" s="4">
        <v>36.861229999999999</v>
      </c>
      <c r="T12" s="4">
        <v>0.65715999999999997</v>
      </c>
      <c r="U12" s="4">
        <v>99</v>
      </c>
    </row>
    <row r="13" spans="1:36" x14ac:dyDescent="0.2">
      <c r="A13" s="4" t="s">
        <v>0</v>
      </c>
      <c r="B13" s="4">
        <v>25</v>
      </c>
      <c r="C13" s="4">
        <v>0.7</v>
      </c>
      <c r="D13" s="4">
        <v>39.747729999999997</v>
      </c>
      <c r="E13" s="4">
        <v>1.2143999999999999</v>
      </c>
      <c r="F13" s="4">
        <v>63</v>
      </c>
      <c r="G13" s="4">
        <v>36.999380000000002</v>
      </c>
      <c r="H13" s="4">
        <v>0.44735000000000003</v>
      </c>
      <c r="I13" s="4">
        <v>70</v>
      </c>
      <c r="J13" s="4">
        <v>37.505929999999999</v>
      </c>
      <c r="K13" s="4">
        <v>0.98736000000000002</v>
      </c>
      <c r="L13" s="4">
        <v>133</v>
      </c>
      <c r="M13" s="4">
        <v>37.12032</v>
      </c>
      <c r="N13" s="4">
        <v>0.49814999999999998</v>
      </c>
      <c r="O13" s="4">
        <v>119</v>
      </c>
      <c r="P13" s="4">
        <v>45.940440000000002</v>
      </c>
      <c r="Q13" s="4">
        <v>0.35372999999999999</v>
      </c>
      <c r="R13" s="4">
        <v>291</v>
      </c>
      <c r="S13" s="4">
        <v>36.861229999999999</v>
      </c>
      <c r="T13" s="4">
        <v>0.80044999999999999</v>
      </c>
      <c r="U13" s="4">
        <v>121</v>
      </c>
    </row>
    <row r="14" spans="1:36" x14ac:dyDescent="0.2">
      <c r="A14" s="4" t="s">
        <v>0</v>
      </c>
      <c r="B14" s="4">
        <v>25</v>
      </c>
      <c r="C14" s="4">
        <v>0.7</v>
      </c>
      <c r="D14" s="4">
        <v>37.740360000000003</v>
      </c>
      <c r="E14" s="4">
        <v>0.95582</v>
      </c>
      <c r="F14" s="4">
        <v>48</v>
      </c>
      <c r="G14" s="4">
        <v>36.861229999999999</v>
      </c>
      <c r="H14" s="4">
        <v>0.48209000000000002</v>
      </c>
      <c r="I14" s="4">
        <v>70</v>
      </c>
      <c r="J14" s="4">
        <v>39.28707</v>
      </c>
      <c r="K14" s="4">
        <v>1.42214</v>
      </c>
      <c r="L14" s="5">
        <v>194</v>
      </c>
      <c r="M14" s="4">
        <v>37.375100000000003</v>
      </c>
      <c r="N14" s="4">
        <v>0.38717000000000001</v>
      </c>
      <c r="O14" s="4">
        <v>104</v>
      </c>
      <c r="P14" s="4">
        <v>42.485329999999998</v>
      </c>
      <c r="Q14" s="4">
        <v>0.42266999999999999</v>
      </c>
      <c r="R14" s="4">
        <v>305</v>
      </c>
      <c r="S14" s="4">
        <v>36.861229999999999</v>
      </c>
      <c r="T14" s="4">
        <v>0.68188000000000004</v>
      </c>
      <c r="U14" s="4">
        <v>103</v>
      </c>
    </row>
    <row r="15" spans="1:36" x14ac:dyDescent="0.2">
      <c r="A15" s="4" t="s">
        <v>0</v>
      </c>
      <c r="B15" s="4">
        <v>25</v>
      </c>
      <c r="C15" s="4">
        <v>0.7</v>
      </c>
      <c r="D15" s="4">
        <v>36.918509999999998</v>
      </c>
      <c r="E15" s="4">
        <v>0.83240999999999998</v>
      </c>
      <c r="F15" s="4">
        <v>42</v>
      </c>
      <c r="G15" s="4">
        <v>36.861229999999999</v>
      </c>
      <c r="H15" s="4">
        <v>0.44311</v>
      </c>
      <c r="I15" s="4">
        <v>69</v>
      </c>
      <c r="J15" s="4">
        <v>42.300229999999999</v>
      </c>
      <c r="K15" s="4">
        <v>0.71914999999999996</v>
      </c>
      <c r="L15" s="4">
        <v>92</v>
      </c>
      <c r="M15" s="4">
        <v>39.185549999999999</v>
      </c>
      <c r="N15" s="4">
        <v>0.52698999999999996</v>
      </c>
      <c r="O15" s="4">
        <v>142</v>
      </c>
      <c r="P15" s="4">
        <v>41.240560000000002</v>
      </c>
      <c r="Q15" s="4">
        <v>0.52720999999999996</v>
      </c>
      <c r="R15" s="4">
        <v>442</v>
      </c>
      <c r="S15" s="4">
        <v>36.861229999999999</v>
      </c>
      <c r="T15" s="4">
        <v>0.64681</v>
      </c>
      <c r="U15" s="4">
        <v>98</v>
      </c>
    </row>
    <row r="16" spans="1:36" x14ac:dyDescent="0.2">
      <c r="A16" s="4" t="s">
        <v>0</v>
      </c>
      <c r="B16" s="4">
        <v>25</v>
      </c>
      <c r="C16" s="4">
        <v>0.7</v>
      </c>
      <c r="D16" s="4">
        <v>37.624459999999999</v>
      </c>
      <c r="E16" s="4">
        <v>1.0507599999999999</v>
      </c>
      <c r="F16" s="4">
        <v>55</v>
      </c>
      <c r="G16" s="4">
        <v>36.861229999999999</v>
      </c>
      <c r="H16" s="4">
        <v>0.42992000000000002</v>
      </c>
      <c r="I16" s="4">
        <v>67</v>
      </c>
      <c r="J16" s="4">
        <v>42.67098</v>
      </c>
      <c r="K16" s="4">
        <v>0.47327000000000002</v>
      </c>
      <c r="L16" s="4">
        <v>62</v>
      </c>
      <c r="M16" s="4">
        <v>37.001899999999999</v>
      </c>
      <c r="N16" s="4">
        <v>0.32428000000000001</v>
      </c>
      <c r="O16" s="4">
        <v>86</v>
      </c>
      <c r="P16" s="4">
        <v>46.831530000000001</v>
      </c>
      <c r="Q16" s="4">
        <v>0.31877</v>
      </c>
      <c r="R16" s="4">
        <v>233</v>
      </c>
      <c r="S16" s="4">
        <v>36.861229999999999</v>
      </c>
      <c r="T16" s="4">
        <v>0.57015000000000005</v>
      </c>
      <c r="U16" s="4">
        <v>87</v>
      </c>
    </row>
    <row r="17" spans="1:21" x14ac:dyDescent="0.2">
      <c r="A17" s="4" t="s">
        <v>0</v>
      </c>
      <c r="B17" s="4">
        <v>25</v>
      </c>
      <c r="C17" s="4">
        <v>0.7</v>
      </c>
      <c r="D17" s="4">
        <v>37.755870000000002</v>
      </c>
      <c r="E17" s="4">
        <v>0.80156000000000005</v>
      </c>
      <c r="F17" s="4">
        <v>41</v>
      </c>
      <c r="G17" s="4">
        <v>36.861229999999999</v>
      </c>
      <c r="H17" s="4">
        <v>0.4118</v>
      </c>
      <c r="I17" s="4">
        <v>64</v>
      </c>
      <c r="J17" s="4">
        <v>37.631419999999999</v>
      </c>
      <c r="K17" s="4">
        <v>0.95423999999999998</v>
      </c>
      <c r="L17" s="4">
        <v>123</v>
      </c>
      <c r="M17" s="4">
        <v>40.375239999999998</v>
      </c>
      <c r="N17" s="4">
        <v>0.2326</v>
      </c>
      <c r="O17" s="4">
        <v>60</v>
      </c>
      <c r="P17" s="4">
        <v>40.888449999999999</v>
      </c>
      <c r="Q17" s="4">
        <v>0.64405999999999997</v>
      </c>
      <c r="R17" s="4">
        <v>541</v>
      </c>
      <c r="S17" s="4">
        <v>36.861229999999999</v>
      </c>
      <c r="T17" s="4">
        <v>0.69586999999999999</v>
      </c>
      <c r="U17" s="4">
        <v>106</v>
      </c>
    </row>
    <row r="18" spans="1:21" x14ac:dyDescent="0.2">
      <c r="A18" s="4" t="s">
        <v>0</v>
      </c>
      <c r="B18" s="4">
        <v>25</v>
      </c>
      <c r="C18" s="4">
        <v>0.7</v>
      </c>
      <c r="D18" s="4">
        <v>37.729340000000001</v>
      </c>
      <c r="E18" s="4">
        <v>0.77827999999999997</v>
      </c>
      <c r="F18" s="4">
        <v>40</v>
      </c>
      <c r="G18" s="4">
        <v>36.861229999999999</v>
      </c>
      <c r="H18" s="4">
        <v>0.48505999999999999</v>
      </c>
      <c r="I18" s="4">
        <v>76</v>
      </c>
      <c r="J18" s="4">
        <v>40.488950000000003</v>
      </c>
      <c r="K18" s="4">
        <v>0.65544999999999998</v>
      </c>
      <c r="L18" s="4">
        <v>84</v>
      </c>
      <c r="M18" s="4">
        <v>37.12032</v>
      </c>
      <c r="N18" s="4">
        <v>0.54381999999999997</v>
      </c>
      <c r="O18" s="4">
        <v>132</v>
      </c>
      <c r="P18" s="4">
        <v>42.258960000000002</v>
      </c>
      <c r="Q18" s="4">
        <v>0.58821000000000001</v>
      </c>
      <c r="R18" s="4">
        <v>498</v>
      </c>
      <c r="S18" s="4">
        <v>36.861229999999999</v>
      </c>
      <c r="T18" s="4">
        <v>0.67129000000000005</v>
      </c>
      <c r="U18" s="4">
        <v>102</v>
      </c>
    </row>
    <row r="19" spans="1:21" x14ac:dyDescent="0.2">
      <c r="A19" s="4" t="s">
        <v>0</v>
      </c>
      <c r="B19" s="4">
        <v>25</v>
      </c>
      <c r="C19" s="4">
        <v>0.7</v>
      </c>
      <c r="D19" s="4">
        <v>39.290750000000003</v>
      </c>
      <c r="E19" s="4">
        <v>0.77073000000000003</v>
      </c>
      <c r="F19" s="4">
        <v>40</v>
      </c>
      <c r="G19" s="4">
        <v>36.861229999999999</v>
      </c>
      <c r="H19" s="4">
        <v>0.49323</v>
      </c>
      <c r="I19" s="4">
        <v>69</v>
      </c>
      <c r="J19" s="4">
        <v>39.66769</v>
      </c>
      <c r="K19" s="4">
        <v>0.58214999999999995</v>
      </c>
      <c r="L19" s="4">
        <v>75</v>
      </c>
      <c r="M19" s="4">
        <v>37.635159999999999</v>
      </c>
      <c r="N19" s="4">
        <v>0.44385999999999998</v>
      </c>
      <c r="O19" s="4">
        <v>107</v>
      </c>
      <c r="P19" s="4">
        <v>39.381659999999997</v>
      </c>
      <c r="Q19" s="4">
        <v>0.55935999999999997</v>
      </c>
      <c r="R19" s="4">
        <v>468</v>
      </c>
      <c r="S19" s="4">
        <v>36.861229999999999</v>
      </c>
      <c r="T19" s="4">
        <v>0.59528000000000003</v>
      </c>
      <c r="U19" s="4">
        <v>86</v>
      </c>
    </row>
    <row r="20" spans="1:21" x14ac:dyDescent="0.2">
      <c r="A20" s="4" t="s">
        <v>0</v>
      </c>
      <c r="B20" s="4">
        <v>25</v>
      </c>
      <c r="C20" s="4">
        <v>0.7</v>
      </c>
      <c r="D20" s="4">
        <v>37.76437</v>
      </c>
      <c r="E20" s="4">
        <v>0.79395000000000004</v>
      </c>
      <c r="F20" s="4">
        <v>42</v>
      </c>
      <c r="G20" s="4">
        <v>36.861229999999999</v>
      </c>
      <c r="H20" s="4">
        <v>0.44812999999999997</v>
      </c>
      <c r="I20" s="4">
        <v>70</v>
      </c>
      <c r="J20" s="4">
        <v>37.602089999999997</v>
      </c>
      <c r="K20" s="4">
        <v>0.60123000000000004</v>
      </c>
      <c r="L20" s="4">
        <v>81</v>
      </c>
      <c r="M20" s="4">
        <v>37.624139999999997</v>
      </c>
      <c r="N20" s="4">
        <v>0.80332000000000003</v>
      </c>
      <c r="O20" s="4">
        <v>210</v>
      </c>
      <c r="P20" s="4">
        <v>43.506959999999999</v>
      </c>
      <c r="Q20" s="4">
        <v>0.33878000000000003</v>
      </c>
      <c r="R20" s="4">
        <v>247</v>
      </c>
      <c r="S20" s="4">
        <v>36.861229999999999</v>
      </c>
      <c r="T20" s="4">
        <v>0.66093000000000002</v>
      </c>
      <c r="U20" s="4">
        <v>100</v>
      </c>
    </row>
    <row r="21" spans="1:21" x14ac:dyDescent="0.2">
      <c r="A21" s="4" t="s">
        <v>0</v>
      </c>
      <c r="B21" s="4">
        <v>25</v>
      </c>
      <c r="C21" s="4">
        <v>0.7</v>
      </c>
      <c r="D21" s="4">
        <v>37.409739999999999</v>
      </c>
      <c r="E21" s="4">
        <v>0.69272999999999996</v>
      </c>
      <c r="F21" s="4">
        <v>37</v>
      </c>
      <c r="G21" s="4">
        <v>36.861229999999999</v>
      </c>
      <c r="H21" s="4">
        <v>0.64170000000000005</v>
      </c>
      <c r="I21" s="4">
        <v>98</v>
      </c>
      <c r="J21" s="4">
        <v>40.563510000000001</v>
      </c>
      <c r="K21" s="4">
        <v>0.50461</v>
      </c>
      <c r="L21" s="4">
        <v>67</v>
      </c>
      <c r="M21" s="4">
        <v>37.624139999999997</v>
      </c>
      <c r="N21" s="4">
        <v>0.55030000000000001</v>
      </c>
      <c r="O21" s="4">
        <v>149</v>
      </c>
      <c r="P21" s="4">
        <v>42.522829999999999</v>
      </c>
      <c r="Q21" s="4">
        <v>0.28492000000000001</v>
      </c>
      <c r="R21" s="4">
        <v>221</v>
      </c>
      <c r="S21" s="4">
        <v>36.861229999999999</v>
      </c>
      <c r="T21" s="4">
        <v>0.75026000000000004</v>
      </c>
      <c r="U21" s="4">
        <v>100</v>
      </c>
    </row>
    <row r="22" spans="1:21" x14ac:dyDescent="0.2">
      <c r="A22" s="4" t="s">
        <v>0</v>
      </c>
      <c r="B22" s="4">
        <v>25</v>
      </c>
      <c r="C22" s="4">
        <v>1</v>
      </c>
      <c r="D22" s="4">
        <v>37.058590000000002</v>
      </c>
      <c r="E22" s="4">
        <v>0.88055000000000005</v>
      </c>
      <c r="F22" s="4">
        <v>45</v>
      </c>
      <c r="G22" s="4">
        <v>36.788800000000002</v>
      </c>
      <c r="H22" s="4">
        <v>0.76334999999999997</v>
      </c>
      <c r="I22" s="4">
        <v>111</v>
      </c>
      <c r="J22" s="4">
        <v>41.896749999999997</v>
      </c>
      <c r="K22" s="4">
        <v>1.0749299999999999</v>
      </c>
      <c r="L22" s="4">
        <v>141</v>
      </c>
      <c r="M22" s="4">
        <v>37.291379999999997</v>
      </c>
      <c r="N22" s="4">
        <v>0.57442000000000004</v>
      </c>
      <c r="O22" s="4">
        <v>153</v>
      </c>
      <c r="P22" s="4">
        <v>45.961770000000001</v>
      </c>
      <c r="Q22" s="4">
        <v>0.80057999999999996</v>
      </c>
      <c r="R22" s="4">
        <v>633</v>
      </c>
      <c r="S22" s="4">
        <v>36.788800000000002</v>
      </c>
      <c r="T22" s="4">
        <v>1.2086600000000001</v>
      </c>
      <c r="U22" s="4">
        <v>168</v>
      </c>
    </row>
    <row r="23" spans="1:21" x14ac:dyDescent="0.2">
      <c r="A23" s="4" t="s">
        <v>0</v>
      </c>
      <c r="B23" s="4">
        <v>25</v>
      </c>
      <c r="C23" s="4">
        <v>1</v>
      </c>
      <c r="D23" s="4">
        <v>37.058590000000002</v>
      </c>
      <c r="E23" s="4">
        <v>0.87512999999999996</v>
      </c>
      <c r="F23" s="4">
        <v>45</v>
      </c>
      <c r="G23" s="4">
        <v>36.832659999999997</v>
      </c>
      <c r="H23" s="4">
        <v>0.73273999999999995</v>
      </c>
      <c r="I23" s="4">
        <v>102</v>
      </c>
      <c r="J23" s="4">
        <v>39.645890000000001</v>
      </c>
      <c r="K23" s="4">
        <v>1.18493</v>
      </c>
      <c r="L23" s="4">
        <v>156</v>
      </c>
      <c r="M23" s="4">
        <v>37.166379999999997</v>
      </c>
      <c r="N23" s="4">
        <v>0.71931</v>
      </c>
      <c r="O23" s="4">
        <v>194</v>
      </c>
      <c r="P23" s="4">
        <v>44.82302</v>
      </c>
      <c r="Q23" s="4">
        <v>0.70457000000000003</v>
      </c>
      <c r="R23" s="4">
        <v>558</v>
      </c>
      <c r="S23" s="4">
        <v>36.788800000000002</v>
      </c>
      <c r="T23" s="4">
        <v>1.2481100000000001</v>
      </c>
      <c r="U23" s="4">
        <v>180</v>
      </c>
    </row>
    <row r="24" spans="1:21" x14ac:dyDescent="0.2">
      <c r="A24" s="4" t="s">
        <v>0</v>
      </c>
      <c r="B24" s="4">
        <v>25</v>
      </c>
      <c r="C24" s="4">
        <v>1</v>
      </c>
      <c r="D24" s="4">
        <v>37.058590000000002</v>
      </c>
      <c r="E24" s="4">
        <v>0.95403000000000004</v>
      </c>
      <c r="F24" s="4">
        <v>45</v>
      </c>
      <c r="G24" s="4">
        <v>36.788800000000002</v>
      </c>
      <c r="H24" s="4">
        <v>1.2982199999999999</v>
      </c>
      <c r="I24" s="4">
        <v>193</v>
      </c>
      <c r="J24" s="4">
        <v>37.357170000000004</v>
      </c>
      <c r="K24" s="4">
        <v>0.70867000000000002</v>
      </c>
      <c r="L24" s="4">
        <v>96</v>
      </c>
      <c r="M24" s="4">
        <v>37.291379999999997</v>
      </c>
      <c r="N24" s="4">
        <v>0.54271000000000003</v>
      </c>
      <c r="O24" s="4">
        <v>132</v>
      </c>
      <c r="P24" s="4">
        <v>45.729259999999996</v>
      </c>
      <c r="Q24" s="4">
        <v>0.56945999999999997</v>
      </c>
      <c r="R24" s="4">
        <v>473</v>
      </c>
      <c r="S24" s="4">
        <v>36.788800000000002</v>
      </c>
      <c r="T24" s="4">
        <v>1.0765400000000001</v>
      </c>
      <c r="U24" s="4">
        <v>148</v>
      </c>
    </row>
    <row r="25" spans="1:21" x14ac:dyDescent="0.2">
      <c r="A25" s="4" t="s">
        <v>0</v>
      </c>
      <c r="B25" s="4">
        <v>25</v>
      </c>
      <c r="C25" s="4">
        <v>1</v>
      </c>
      <c r="D25" s="4">
        <v>37.058590000000002</v>
      </c>
      <c r="E25" s="4">
        <v>0.90356000000000003</v>
      </c>
      <c r="F25" s="4">
        <v>45</v>
      </c>
      <c r="G25" s="4">
        <v>36.867750000000001</v>
      </c>
      <c r="H25" s="4">
        <v>1.0895300000000001</v>
      </c>
      <c r="I25" s="4">
        <v>161</v>
      </c>
      <c r="J25" s="4">
        <v>37.698410000000003</v>
      </c>
      <c r="K25" s="4">
        <v>1.0767899999999999</v>
      </c>
      <c r="L25" s="4">
        <v>141</v>
      </c>
      <c r="M25" s="4">
        <v>37.291379999999997</v>
      </c>
      <c r="N25" s="4">
        <v>0.35034999999999999</v>
      </c>
      <c r="O25" s="4">
        <v>92</v>
      </c>
      <c r="P25" s="4">
        <v>47.698</v>
      </c>
      <c r="Q25" s="4">
        <v>0.62016000000000004</v>
      </c>
      <c r="R25" s="4">
        <v>469</v>
      </c>
      <c r="S25" s="4">
        <v>36.788800000000002</v>
      </c>
      <c r="T25" s="4">
        <v>1.1251599999999999</v>
      </c>
      <c r="U25" s="4">
        <v>157</v>
      </c>
    </row>
    <row r="26" spans="1:21" x14ac:dyDescent="0.2">
      <c r="A26" s="4" t="s">
        <v>0</v>
      </c>
      <c r="B26" s="4">
        <v>25</v>
      </c>
      <c r="C26" s="4">
        <v>1</v>
      </c>
      <c r="D26" s="4">
        <v>37.058590000000002</v>
      </c>
      <c r="E26" s="4">
        <v>0.86595999999999995</v>
      </c>
      <c r="F26" s="4">
        <v>45</v>
      </c>
      <c r="G26" s="4">
        <v>36.788800000000002</v>
      </c>
      <c r="H26" s="4">
        <v>0.69926999999999995</v>
      </c>
      <c r="I26" s="4">
        <v>102</v>
      </c>
      <c r="J26" s="4">
        <v>37.387810000000002</v>
      </c>
      <c r="K26" s="4">
        <v>1.8950100000000001</v>
      </c>
      <c r="L26" s="4">
        <v>246</v>
      </c>
      <c r="M26" s="4">
        <v>37.001899999999999</v>
      </c>
      <c r="N26" s="4">
        <v>0.69962000000000002</v>
      </c>
      <c r="O26" s="4">
        <v>190</v>
      </c>
      <c r="P26" s="4">
        <v>41.698970000000003</v>
      </c>
      <c r="Q26" s="4">
        <v>0.90825</v>
      </c>
      <c r="R26" s="4">
        <v>725</v>
      </c>
      <c r="S26" s="4">
        <v>36.788800000000002</v>
      </c>
      <c r="T26" s="4">
        <v>0.99146999999999996</v>
      </c>
      <c r="U26" s="4">
        <v>142</v>
      </c>
    </row>
    <row r="27" spans="1:21" x14ac:dyDescent="0.2">
      <c r="A27" s="4" t="s">
        <v>0</v>
      </c>
      <c r="B27" s="4">
        <v>25</v>
      </c>
      <c r="C27" s="4">
        <v>1</v>
      </c>
      <c r="D27" s="4">
        <v>37.058590000000002</v>
      </c>
      <c r="E27" s="4">
        <v>0.93976999999999999</v>
      </c>
      <c r="F27" s="4">
        <v>45</v>
      </c>
      <c r="G27" s="4">
        <v>36.788800000000002</v>
      </c>
      <c r="H27" s="4">
        <v>0.86129999999999995</v>
      </c>
      <c r="I27" s="4">
        <v>127</v>
      </c>
      <c r="J27" s="4">
        <v>39.139040000000001</v>
      </c>
      <c r="K27" s="4">
        <v>1.1256699999999999</v>
      </c>
      <c r="L27" s="4">
        <v>154</v>
      </c>
      <c r="M27" s="4">
        <v>37.291379999999997</v>
      </c>
      <c r="N27" s="4">
        <v>0.40236</v>
      </c>
      <c r="O27" s="4">
        <v>108</v>
      </c>
      <c r="P27" s="4">
        <v>45.01258</v>
      </c>
      <c r="Q27" s="4">
        <v>0.79383999999999999</v>
      </c>
      <c r="R27" s="4">
        <v>662</v>
      </c>
      <c r="S27" s="4">
        <v>36.788800000000002</v>
      </c>
      <c r="T27" s="4">
        <v>1.6208400000000001</v>
      </c>
      <c r="U27" s="4">
        <v>245</v>
      </c>
    </row>
    <row r="28" spans="1:21" x14ac:dyDescent="0.2">
      <c r="A28" s="4" t="s">
        <v>0</v>
      </c>
      <c r="B28" s="4">
        <v>25</v>
      </c>
      <c r="C28" s="4">
        <v>1</v>
      </c>
      <c r="D28" s="4">
        <v>37.058590000000002</v>
      </c>
      <c r="E28" s="4">
        <v>0.86019000000000001</v>
      </c>
      <c r="F28" s="4">
        <v>45</v>
      </c>
      <c r="G28" s="4">
        <v>36.788800000000002</v>
      </c>
      <c r="H28" s="4">
        <v>0.73768</v>
      </c>
      <c r="I28" s="4">
        <v>108</v>
      </c>
      <c r="J28" s="4">
        <v>39.268189999999997</v>
      </c>
      <c r="K28" s="4">
        <v>1.2513099999999999</v>
      </c>
      <c r="L28" s="4">
        <v>165</v>
      </c>
      <c r="M28" s="4">
        <v>37.291699999999999</v>
      </c>
      <c r="N28" s="4">
        <v>0.54268000000000005</v>
      </c>
      <c r="O28" s="4">
        <v>136</v>
      </c>
      <c r="P28" s="4">
        <v>43.111939999999997</v>
      </c>
      <c r="Q28" s="4">
        <v>0.66227000000000003</v>
      </c>
      <c r="R28" s="4">
        <v>554</v>
      </c>
      <c r="S28" s="4">
        <v>36.788800000000002</v>
      </c>
      <c r="T28" s="4">
        <v>1.0598099999999999</v>
      </c>
      <c r="U28" s="4">
        <v>145</v>
      </c>
    </row>
    <row r="29" spans="1:21" x14ac:dyDescent="0.2">
      <c r="A29" s="4" t="s">
        <v>0</v>
      </c>
      <c r="B29" s="4">
        <v>25</v>
      </c>
      <c r="C29" s="4">
        <v>1</v>
      </c>
      <c r="D29" s="4">
        <v>37.058590000000002</v>
      </c>
      <c r="E29" s="4">
        <v>0.86087000000000002</v>
      </c>
      <c r="F29" s="4">
        <v>45</v>
      </c>
      <c r="G29" s="4">
        <v>37.00591</v>
      </c>
      <c r="H29" s="4">
        <v>0.70586000000000004</v>
      </c>
      <c r="I29" s="4">
        <v>102</v>
      </c>
      <c r="J29" s="4">
        <v>39.137590000000003</v>
      </c>
      <c r="K29" s="4">
        <v>1.3795900000000001</v>
      </c>
      <c r="L29" s="4">
        <v>179</v>
      </c>
      <c r="M29" s="4">
        <v>37.080849999999998</v>
      </c>
      <c r="N29" s="4">
        <v>0.62512999999999996</v>
      </c>
      <c r="O29" s="4">
        <v>168</v>
      </c>
      <c r="P29" s="4">
        <v>37.490560000000002</v>
      </c>
      <c r="Q29" s="4">
        <v>1.5713900000000001</v>
      </c>
      <c r="R29" s="5">
        <v>1290</v>
      </c>
      <c r="S29" s="4">
        <v>36.788800000000002</v>
      </c>
      <c r="T29" s="4">
        <v>1.00309</v>
      </c>
      <c r="U29" s="4">
        <v>140</v>
      </c>
    </row>
    <row r="30" spans="1:21" x14ac:dyDescent="0.2">
      <c r="A30" s="4" t="s">
        <v>0</v>
      </c>
      <c r="B30" s="4">
        <v>25</v>
      </c>
      <c r="C30" s="4">
        <v>1</v>
      </c>
      <c r="D30" s="4">
        <v>36.986229999999999</v>
      </c>
      <c r="E30" s="4">
        <v>0.94269999999999998</v>
      </c>
      <c r="F30" s="4">
        <v>50</v>
      </c>
      <c r="G30" s="4">
        <v>36.788800000000002</v>
      </c>
      <c r="H30" s="4">
        <v>0.73177999999999999</v>
      </c>
      <c r="I30" s="4">
        <v>107</v>
      </c>
      <c r="J30" s="4">
        <v>40.92559</v>
      </c>
      <c r="K30" s="4">
        <v>1.03549</v>
      </c>
      <c r="L30" s="4">
        <v>139</v>
      </c>
      <c r="M30" s="4">
        <v>37.291379999999997</v>
      </c>
      <c r="N30" s="4">
        <v>0.49551000000000001</v>
      </c>
      <c r="O30" s="4">
        <v>123</v>
      </c>
      <c r="P30" s="4">
        <v>45.380380000000002</v>
      </c>
      <c r="Q30" s="4">
        <v>0.61384000000000005</v>
      </c>
      <c r="R30" s="4">
        <v>492</v>
      </c>
      <c r="S30" s="4">
        <v>36.867750000000001</v>
      </c>
      <c r="T30" s="4">
        <v>0.93406999999999996</v>
      </c>
      <c r="U30" s="4">
        <v>136</v>
      </c>
    </row>
    <row r="31" spans="1:21" x14ac:dyDescent="0.2">
      <c r="A31" s="4" t="s">
        <v>0</v>
      </c>
      <c r="B31" s="4">
        <v>25</v>
      </c>
      <c r="C31" s="4">
        <v>1</v>
      </c>
      <c r="D31" s="4">
        <v>37.058590000000002</v>
      </c>
      <c r="E31" s="4">
        <v>0.88251000000000002</v>
      </c>
      <c r="F31" s="4">
        <v>45</v>
      </c>
      <c r="G31" s="4">
        <v>36.867750000000001</v>
      </c>
      <c r="H31" s="4">
        <v>0.70043999999999995</v>
      </c>
      <c r="I31" s="4">
        <v>102</v>
      </c>
      <c r="J31" s="4">
        <v>39.453389999999999</v>
      </c>
      <c r="K31" s="4">
        <v>1.43943</v>
      </c>
      <c r="L31" s="4">
        <v>190</v>
      </c>
      <c r="M31" s="4">
        <v>37.291379999999997</v>
      </c>
      <c r="N31" s="4">
        <v>0.47341</v>
      </c>
      <c r="O31" s="4">
        <v>113</v>
      </c>
      <c r="P31" s="4">
        <v>39.70431</v>
      </c>
      <c r="Q31" s="4">
        <v>0.71723999999999999</v>
      </c>
      <c r="R31" s="4">
        <v>603</v>
      </c>
      <c r="S31" s="4">
        <v>36.788800000000002</v>
      </c>
      <c r="T31" s="4">
        <v>0.87065000000000003</v>
      </c>
      <c r="U31" s="4">
        <v>126</v>
      </c>
    </row>
    <row r="32" spans="1:21" x14ac:dyDescent="0.2">
      <c r="A32" s="4" t="s">
        <v>0</v>
      </c>
      <c r="B32" s="4">
        <v>50</v>
      </c>
      <c r="C32" s="4">
        <v>0.4</v>
      </c>
      <c r="D32" s="4">
        <v>76.915779999999998</v>
      </c>
      <c r="E32" s="4">
        <v>1.5898399999999999</v>
      </c>
      <c r="F32" s="4">
        <v>54</v>
      </c>
      <c r="G32" s="4">
        <v>110.01006</v>
      </c>
      <c r="H32" s="4">
        <v>0.80513000000000001</v>
      </c>
      <c r="I32" s="4">
        <v>101</v>
      </c>
      <c r="J32" s="4">
        <v>76.359679999999997</v>
      </c>
      <c r="K32" s="4">
        <v>1.9733799999999999</v>
      </c>
      <c r="L32" s="4">
        <v>208</v>
      </c>
      <c r="M32" s="4">
        <v>76.320790000000002</v>
      </c>
      <c r="N32" s="4">
        <v>1.6805300000000001</v>
      </c>
      <c r="O32" s="4">
        <v>154</v>
      </c>
      <c r="P32" s="4">
        <v>76.977580000000003</v>
      </c>
      <c r="Q32" s="4">
        <v>0.78791999999999995</v>
      </c>
      <c r="R32" s="4">
        <v>364</v>
      </c>
      <c r="S32" s="4">
        <v>76.893150000000006</v>
      </c>
      <c r="T32" s="4">
        <v>1.5372600000000001</v>
      </c>
      <c r="U32" s="4">
        <v>75</v>
      </c>
    </row>
    <row r="33" spans="1:46" x14ac:dyDescent="0.2">
      <c r="A33" s="4" t="s">
        <v>0</v>
      </c>
      <c r="B33" s="4">
        <v>50</v>
      </c>
      <c r="C33" s="4">
        <v>0.4</v>
      </c>
      <c r="D33" s="4">
        <v>76.937709999999996</v>
      </c>
      <c r="E33" s="4">
        <v>1.37463</v>
      </c>
      <c r="F33" s="4">
        <v>47</v>
      </c>
      <c r="G33" s="4">
        <v>112.75202</v>
      </c>
      <c r="H33" s="4">
        <v>0.63417999999999997</v>
      </c>
      <c r="I33" s="4">
        <v>79</v>
      </c>
      <c r="J33" s="4">
        <v>77.933030000000002</v>
      </c>
      <c r="K33" s="4">
        <v>1.56064</v>
      </c>
      <c r="L33" s="4">
        <v>164</v>
      </c>
      <c r="M33" s="4">
        <v>76.32714</v>
      </c>
      <c r="N33" s="4">
        <v>1.9476</v>
      </c>
      <c r="O33" s="4">
        <v>179</v>
      </c>
      <c r="P33" s="4">
        <v>79.275580000000005</v>
      </c>
      <c r="Q33" s="4">
        <v>0.63460000000000005</v>
      </c>
      <c r="R33" s="4">
        <v>292</v>
      </c>
      <c r="S33" s="4">
        <v>73.882919999999999</v>
      </c>
      <c r="T33" s="4">
        <v>2.2109100000000002</v>
      </c>
      <c r="U33" s="4">
        <v>111</v>
      </c>
    </row>
    <row r="34" spans="1:46" x14ac:dyDescent="0.2">
      <c r="A34" s="4" t="s">
        <v>0</v>
      </c>
      <c r="B34" s="4">
        <v>50</v>
      </c>
      <c r="C34" s="4">
        <v>0.4</v>
      </c>
      <c r="D34" s="4">
        <v>76.955250000000007</v>
      </c>
      <c r="E34" s="4">
        <v>1.04538</v>
      </c>
      <c r="F34" s="4">
        <v>33</v>
      </c>
      <c r="G34" s="4">
        <v>109.85217</v>
      </c>
      <c r="H34" s="4">
        <v>0.52815000000000001</v>
      </c>
      <c r="I34" s="4">
        <v>64</v>
      </c>
      <c r="J34" s="4">
        <v>80.451139999999995</v>
      </c>
      <c r="K34" s="4">
        <v>1.31002</v>
      </c>
      <c r="L34" s="4">
        <v>138</v>
      </c>
      <c r="M34" s="4">
        <v>76.765230000000003</v>
      </c>
      <c r="N34" s="4">
        <v>0.70570999999999995</v>
      </c>
      <c r="O34" s="4">
        <v>63</v>
      </c>
      <c r="P34" s="4">
        <v>78.588660000000004</v>
      </c>
      <c r="Q34" s="4">
        <v>0.72413000000000005</v>
      </c>
      <c r="R34" s="4">
        <v>312</v>
      </c>
      <c r="S34" s="4">
        <v>73.882919999999999</v>
      </c>
      <c r="T34" s="4">
        <v>1.4483699999999999</v>
      </c>
      <c r="U34" s="4">
        <v>73</v>
      </c>
    </row>
    <row r="35" spans="1:46" x14ac:dyDescent="0.2">
      <c r="A35" s="4" t="s">
        <v>0</v>
      </c>
      <c r="B35" s="4">
        <v>50</v>
      </c>
      <c r="C35" s="4">
        <v>0.4</v>
      </c>
      <c r="D35" s="4">
        <v>76.920559999999995</v>
      </c>
      <c r="E35" s="4">
        <v>2.85154</v>
      </c>
      <c r="F35" s="5">
        <v>102</v>
      </c>
      <c r="G35" s="4">
        <v>109.85217</v>
      </c>
      <c r="H35" s="4">
        <v>0.63846999999999998</v>
      </c>
      <c r="I35" s="4">
        <v>77</v>
      </c>
      <c r="J35" s="4">
        <v>81.68459</v>
      </c>
      <c r="K35" s="4">
        <v>0.75921000000000005</v>
      </c>
      <c r="L35" s="4">
        <v>79</v>
      </c>
      <c r="M35" s="4">
        <v>77.860609999999994</v>
      </c>
      <c r="N35" s="4">
        <v>1.56254</v>
      </c>
      <c r="O35" s="4">
        <v>145</v>
      </c>
      <c r="P35" s="4">
        <v>79.390569999999997</v>
      </c>
      <c r="Q35" s="4">
        <v>0.62065000000000003</v>
      </c>
      <c r="R35" s="4">
        <v>260</v>
      </c>
      <c r="S35" s="4">
        <v>76.501379999999997</v>
      </c>
      <c r="T35" s="4">
        <v>1.31942</v>
      </c>
      <c r="U35" s="4">
        <v>64</v>
      </c>
    </row>
    <row r="36" spans="1:46" x14ac:dyDescent="0.2">
      <c r="A36" s="4" t="s">
        <v>0</v>
      </c>
      <c r="B36" s="4">
        <v>50</v>
      </c>
      <c r="C36" s="4">
        <v>0.4</v>
      </c>
      <c r="D36" s="4">
        <v>76.937709999999996</v>
      </c>
      <c r="E36" s="4">
        <v>1.1255299999999999</v>
      </c>
      <c r="F36" s="4">
        <v>39</v>
      </c>
      <c r="G36" s="4">
        <v>110.01006</v>
      </c>
      <c r="H36" s="4">
        <v>0.66481000000000001</v>
      </c>
      <c r="I36" s="4">
        <v>75</v>
      </c>
      <c r="J36" s="4">
        <v>82.156499999999994</v>
      </c>
      <c r="K36" s="4">
        <v>0.83782999999999996</v>
      </c>
      <c r="L36" s="4">
        <v>84</v>
      </c>
      <c r="M36" s="4">
        <v>73.882919999999999</v>
      </c>
      <c r="N36" s="4">
        <v>1.7902400000000001</v>
      </c>
      <c r="O36" s="4">
        <v>166</v>
      </c>
      <c r="P36" s="4">
        <v>79.867320000000007</v>
      </c>
      <c r="Q36" s="4">
        <v>0.75188999999999995</v>
      </c>
      <c r="R36" s="4">
        <v>348</v>
      </c>
      <c r="S36" s="4">
        <v>76.517080000000007</v>
      </c>
      <c r="T36" s="4">
        <v>2.9628000000000001</v>
      </c>
      <c r="U36" s="4">
        <v>152</v>
      </c>
    </row>
    <row r="37" spans="1:46" x14ac:dyDescent="0.2">
      <c r="A37" s="4" t="s">
        <v>0</v>
      </c>
      <c r="B37" s="4">
        <v>50</v>
      </c>
      <c r="C37" s="4">
        <v>0.4</v>
      </c>
      <c r="D37" s="4">
        <v>76.955250000000007</v>
      </c>
      <c r="E37" s="4">
        <v>1.16353</v>
      </c>
      <c r="F37" s="4">
        <v>38</v>
      </c>
      <c r="G37" s="4">
        <v>109.68111</v>
      </c>
      <c r="H37" s="4">
        <v>1.2381899999999999</v>
      </c>
      <c r="I37" s="4">
        <v>157</v>
      </c>
      <c r="J37" s="4">
        <v>78.576139999999995</v>
      </c>
      <c r="K37" s="4">
        <v>1.1397999999999999</v>
      </c>
      <c r="L37" s="4">
        <v>115</v>
      </c>
      <c r="M37" s="4">
        <v>76.941149999999993</v>
      </c>
      <c r="N37" s="4">
        <v>1.3461399999999999</v>
      </c>
      <c r="O37" s="4">
        <v>128</v>
      </c>
      <c r="P37" s="4">
        <v>78.434070000000006</v>
      </c>
      <c r="Q37" s="4">
        <v>0.95215000000000005</v>
      </c>
      <c r="R37" s="4">
        <v>428</v>
      </c>
      <c r="S37" s="4">
        <v>76.45787</v>
      </c>
      <c r="T37" s="4">
        <v>2.12643</v>
      </c>
      <c r="U37" s="4">
        <v>106</v>
      </c>
    </row>
    <row r="38" spans="1:46" x14ac:dyDescent="0.2">
      <c r="A38" s="4" t="s">
        <v>0</v>
      </c>
      <c r="B38" s="4">
        <v>50</v>
      </c>
      <c r="C38" s="4">
        <v>0.4</v>
      </c>
      <c r="D38" s="4">
        <v>76.937709999999996</v>
      </c>
      <c r="E38" s="4">
        <v>1.17113</v>
      </c>
      <c r="F38" s="4">
        <v>41</v>
      </c>
      <c r="G38" s="4">
        <v>110.01006</v>
      </c>
      <c r="H38" s="4">
        <v>0.45251999999999998</v>
      </c>
      <c r="I38" s="4">
        <v>55</v>
      </c>
      <c r="J38" s="4">
        <v>82.503900000000002</v>
      </c>
      <c r="K38" s="4">
        <v>0.76932999999999996</v>
      </c>
      <c r="L38" s="4">
        <v>77</v>
      </c>
      <c r="M38" s="4">
        <v>73.882919999999999</v>
      </c>
      <c r="N38" s="4">
        <v>1.2062600000000001</v>
      </c>
      <c r="O38" s="4">
        <v>107</v>
      </c>
      <c r="P38" s="4">
        <v>76.730450000000005</v>
      </c>
      <c r="Q38" s="4">
        <v>0.72114</v>
      </c>
      <c r="R38" s="4">
        <v>333</v>
      </c>
      <c r="S38" s="4">
        <v>76.832710000000006</v>
      </c>
      <c r="T38" s="4">
        <v>1.89158</v>
      </c>
      <c r="U38" s="4">
        <v>95</v>
      </c>
    </row>
    <row r="39" spans="1:46" x14ac:dyDescent="0.2">
      <c r="A39" s="4" t="s">
        <v>0</v>
      </c>
      <c r="B39" s="4">
        <v>50</v>
      </c>
      <c r="C39" s="4">
        <v>0.4</v>
      </c>
      <c r="D39" s="4">
        <v>76.920169999999999</v>
      </c>
      <c r="E39" s="4">
        <v>1.2236</v>
      </c>
      <c r="F39" s="4">
        <v>42</v>
      </c>
      <c r="G39" s="4">
        <v>109.83901</v>
      </c>
      <c r="H39" s="4">
        <v>0.69669999999999999</v>
      </c>
      <c r="I39" s="4">
        <v>85</v>
      </c>
      <c r="J39" s="4">
        <v>76.788989999999998</v>
      </c>
      <c r="K39" s="4">
        <v>1.4346099999999999</v>
      </c>
      <c r="L39" s="4">
        <v>150</v>
      </c>
      <c r="M39" s="4">
        <v>76.557400000000001</v>
      </c>
      <c r="N39" s="4">
        <v>1.3174300000000001</v>
      </c>
      <c r="O39" s="4">
        <v>120</v>
      </c>
      <c r="P39" s="4">
        <v>76.788989999999998</v>
      </c>
      <c r="Q39" s="4">
        <v>0.78481000000000001</v>
      </c>
      <c r="R39" s="4">
        <v>340</v>
      </c>
      <c r="S39" s="4">
        <v>76.898989999999998</v>
      </c>
      <c r="T39" s="4">
        <v>1.2851900000000001</v>
      </c>
      <c r="U39" s="4">
        <v>64</v>
      </c>
    </row>
    <row r="40" spans="1:46" x14ac:dyDescent="0.2">
      <c r="A40" s="4" t="s">
        <v>0</v>
      </c>
      <c r="B40" s="4">
        <v>50</v>
      </c>
      <c r="C40" s="4">
        <v>0.4</v>
      </c>
      <c r="D40" s="4">
        <v>76.89425</v>
      </c>
      <c r="E40" s="4">
        <v>1.49248</v>
      </c>
      <c r="F40" s="4">
        <v>51</v>
      </c>
      <c r="G40" s="4">
        <v>110.01006</v>
      </c>
      <c r="H40" s="4">
        <v>0.63663000000000003</v>
      </c>
      <c r="I40" s="4">
        <v>73</v>
      </c>
      <c r="J40" s="4">
        <v>82.026700000000005</v>
      </c>
      <c r="K40" s="4">
        <v>1.3534600000000001</v>
      </c>
      <c r="L40" s="4">
        <v>140</v>
      </c>
      <c r="M40" s="4">
        <v>76.624880000000005</v>
      </c>
      <c r="N40" s="4">
        <v>1.5820799999999999</v>
      </c>
      <c r="O40" s="4">
        <v>148</v>
      </c>
      <c r="P40" s="4">
        <v>77.853260000000006</v>
      </c>
      <c r="Q40" s="4">
        <v>1.1450100000000001</v>
      </c>
      <c r="R40" s="4">
        <v>499</v>
      </c>
      <c r="S40" s="4">
        <v>76.340289999999996</v>
      </c>
      <c r="T40" s="4">
        <v>2.9589400000000001</v>
      </c>
      <c r="U40" s="4">
        <v>157</v>
      </c>
    </row>
    <row r="41" spans="1:46" x14ac:dyDescent="0.2">
      <c r="A41" s="4" t="s">
        <v>0</v>
      </c>
      <c r="B41" s="4">
        <v>50</v>
      </c>
      <c r="C41" s="4">
        <v>0.4</v>
      </c>
      <c r="D41" s="4">
        <v>76.81541</v>
      </c>
      <c r="E41" s="4">
        <v>1.25804</v>
      </c>
      <c r="F41" s="4">
        <v>42</v>
      </c>
      <c r="G41" s="4">
        <v>110.01006</v>
      </c>
      <c r="H41" s="4">
        <v>0.53327000000000002</v>
      </c>
      <c r="I41" s="4">
        <v>65</v>
      </c>
      <c r="J41" s="4">
        <v>77.19699</v>
      </c>
      <c r="K41" s="4">
        <v>1.9005700000000001</v>
      </c>
      <c r="L41" s="4">
        <v>200</v>
      </c>
      <c r="M41" s="4">
        <v>76.778390000000002</v>
      </c>
      <c r="N41" s="4">
        <v>1.1274599999999999</v>
      </c>
      <c r="O41" s="4">
        <v>100</v>
      </c>
      <c r="P41" s="4">
        <v>74.929649999999995</v>
      </c>
      <c r="Q41" s="4">
        <v>0.88671999999999995</v>
      </c>
      <c r="R41" s="4">
        <v>406</v>
      </c>
      <c r="S41" s="4">
        <v>73.882919999999999</v>
      </c>
      <c r="T41" s="4">
        <v>1.2103200000000001</v>
      </c>
      <c r="U41" s="4">
        <v>61</v>
      </c>
    </row>
    <row r="42" spans="1:46" x14ac:dyDescent="0.2">
      <c r="A42" s="4" t="s">
        <v>0</v>
      </c>
      <c r="B42" s="4">
        <v>50</v>
      </c>
      <c r="C42" s="4">
        <v>0.7</v>
      </c>
      <c r="D42" s="4">
        <v>73.591999999999999</v>
      </c>
      <c r="E42" s="4">
        <v>2.6341899999999998</v>
      </c>
      <c r="F42" s="4">
        <v>93</v>
      </c>
      <c r="G42" s="4">
        <v>69.809719999999999</v>
      </c>
      <c r="H42" s="4">
        <v>2.2597200000000002</v>
      </c>
      <c r="I42" s="4">
        <v>258</v>
      </c>
      <c r="J42" s="4">
        <v>72.980699999999999</v>
      </c>
      <c r="K42" s="4">
        <v>3.39405</v>
      </c>
      <c r="L42" s="4">
        <v>361</v>
      </c>
      <c r="M42" s="4">
        <v>70.464219999999997</v>
      </c>
      <c r="N42" s="4">
        <v>1.42794</v>
      </c>
      <c r="O42" s="4">
        <v>132</v>
      </c>
      <c r="P42" s="4">
        <v>76.331339999999997</v>
      </c>
      <c r="Q42" s="4">
        <v>1.96638</v>
      </c>
      <c r="R42" s="4">
        <v>911</v>
      </c>
      <c r="S42" s="4">
        <v>70.146429999999995</v>
      </c>
      <c r="T42" s="4">
        <v>2.9041100000000002</v>
      </c>
      <c r="U42" s="4">
        <v>137</v>
      </c>
    </row>
    <row r="43" spans="1:46" x14ac:dyDescent="0.2">
      <c r="A43" s="4" t="s">
        <v>0</v>
      </c>
      <c r="B43" s="4">
        <v>50</v>
      </c>
      <c r="C43" s="4">
        <v>0.7</v>
      </c>
      <c r="D43" s="4">
        <v>73.618930000000006</v>
      </c>
      <c r="E43" s="4">
        <v>3.05436</v>
      </c>
      <c r="F43" s="4">
        <v>112</v>
      </c>
      <c r="G43" s="4">
        <v>69.744020000000006</v>
      </c>
      <c r="H43" s="4">
        <v>1.07257</v>
      </c>
      <c r="I43" s="4">
        <v>120</v>
      </c>
      <c r="J43" s="4">
        <v>75.613720000000001</v>
      </c>
      <c r="K43" s="4">
        <v>1.56436</v>
      </c>
      <c r="L43" s="4">
        <v>161</v>
      </c>
      <c r="M43" s="4">
        <v>70.171890000000005</v>
      </c>
      <c r="N43" s="4">
        <v>1.5087200000000001</v>
      </c>
      <c r="O43" s="4">
        <v>139</v>
      </c>
      <c r="P43" s="4">
        <v>79.377039999999994</v>
      </c>
      <c r="Q43" s="4">
        <v>0.67871000000000004</v>
      </c>
      <c r="R43" s="4">
        <v>288</v>
      </c>
      <c r="S43" s="4">
        <v>69.37012</v>
      </c>
      <c r="T43" s="4">
        <v>3.4187699999999999</v>
      </c>
      <c r="U43" s="4">
        <v>164</v>
      </c>
    </row>
    <row r="44" spans="1:46" x14ac:dyDescent="0.2">
      <c r="A44" s="4" t="s">
        <v>0</v>
      </c>
      <c r="B44" s="4">
        <v>50</v>
      </c>
      <c r="C44" s="4">
        <v>0.7</v>
      </c>
      <c r="D44" s="4">
        <v>73.521640000000005</v>
      </c>
      <c r="E44" s="4">
        <v>2.5527500000000001</v>
      </c>
      <c r="F44" s="4">
        <v>92</v>
      </c>
      <c r="G44" s="4">
        <v>70.041169999999994</v>
      </c>
      <c r="H44" s="4">
        <v>1.0409299999999999</v>
      </c>
      <c r="I44" s="4">
        <v>113</v>
      </c>
      <c r="J44" s="4">
        <v>74.275459999999995</v>
      </c>
      <c r="K44" s="4">
        <v>1.4119299999999999</v>
      </c>
      <c r="L44" s="4">
        <v>144</v>
      </c>
      <c r="M44" s="4">
        <v>72.796539999999993</v>
      </c>
      <c r="N44" s="4">
        <v>1.34863</v>
      </c>
      <c r="O44" s="4">
        <v>128</v>
      </c>
      <c r="P44" s="4">
        <v>72.571619999999996</v>
      </c>
      <c r="Q44" s="4">
        <v>2.7057899999999999</v>
      </c>
      <c r="R44" s="5">
        <v>1223</v>
      </c>
      <c r="S44" s="4">
        <v>69.716610000000003</v>
      </c>
      <c r="T44" s="4">
        <v>2.4041100000000002</v>
      </c>
      <c r="U44" s="4">
        <v>115</v>
      </c>
    </row>
    <row r="45" spans="1:46" x14ac:dyDescent="0.2">
      <c r="A45" s="4" t="s">
        <v>0</v>
      </c>
      <c r="B45" s="4">
        <v>50</v>
      </c>
      <c r="C45" s="4">
        <v>0.7</v>
      </c>
      <c r="D45" s="4">
        <v>74.279820000000001</v>
      </c>
      <c r="E45" s="4">
        <v>2.9689199999999998</v>
      </c>
      <c r="F45" s="4">
        <v>107</v>
      </c>
      <c r="G45" s="4">
        <v>69.980860000000007</v>
      </c>
      <c r="H45" s="4">
        <v>1.65181</v>
      </c>
      <c r="I45" s="4">
        <v>187</v>
      </c>
      <c r="J45" s="4">
        <v>73.829400000000007</v>
      </c>
      <c r="K45" s="4">
        <v>1.379</v>
      </c>
      <c r="L45" s="4">
        <v>141</v>
      </c>
      <c r="M45" s="4">
        <v>70.287880000000001</v>
      </c>
      <c r="N45" s="4">
        <v>1.94252</v>
      </c>
      <c r="O45" s="4">
        <v>180</v>
      </c>
      <c r="P45" s="4">
        <v>81.163830000000004</v>
      </c>
      <c r="Q45" s="4">
        <v>0.66234999999999999</v>
      </c>
      <c r="R45" s="4">
        <v>308</v>
      </c>
      <c r="S45" s="4">
        <v>69.441379999999995</v>
      </c>
      <c r="T45" s="4">
        <v>2.8759199999999998</v>
      </c>
      <c r="U45" s="4">
        <v>137</v>
      </c>
    </row>
    <row r="46" spans="1:46" x14ac:dyDescent="0.2">
      <c r="A46" s="4" t="s">
        <v>0</v>
      </c>
      <c r="B46" s="4">
        <v>50</v>
      </c>
      <c r="C46" s="4">
        <v>0.7</v>
      </c>
      <c r="D46" s="4">
        <v>75.207740000000001</v>
      </c>
      <c r="E46" s="4">
        <v>2.1781199999999998</v>
      </c>
      <c r="F46" s="4">
        <v>80</v>
      </c>
      <c r="G46" s="4">
        <v>69.809809999999999</v>
      </c>
      <c r="H46" s="4">
        <v>1.5198199999999999</v>
      </c>
      <c r="I46" s="4">
        <v>168</v>
      </c>
      <c r="J46" s="4">
        <v>72.270290000000003</v>
      </c>
      <c r="K46" s="4">
        <v>1.8062199999999999</v>
      </c>
      <c r="L46" s="4">
        <v>190</v>
      </c>
      <c r="M46" s="4">
        <v>70.590509999999995</v>
      </c>
      <c r="N46" s="4">
        <v>1.7177199999999999</v>
      </c>
      <c r="O46" s="4">
        <v>161</v>
      </c>
      <c r="P46" s="4">
        <v>75.966269999999994</v>
      </c>
      <c r="Q46" s="4">
        <v>1.1690199999999999</v>
      </c>
      <c r="R46" s="4">
        <v>532</v>
      </c>
      <c r="S46" s="4">
        <v>69.62012</v>
      </c>
      <c r="T46" s="4">
        <v>2.6404399999999999</v>
      </c>
      <c r="U46" s="4">
        <v>129</v>
      </c>
    </row>
    <row r="47" spans="1:46" s="5" customFormat="1" x14ac:dyDescent="0.2">
      <c r="A47" s="5" t="s">
        <v>0</v>
      </c>
      <c r="B47" s="5">
        <v>50</v>
      </c>
      <c r="C47" s="5">
        <v>0.7</v>
      </c>
      <c r="D47" s="5">
        <v>73.679299999999998</v>
      </c>
      <c r="E47" s="5">
        <v>2.05002</v>
      </c>
      <c r="F47" s="5">
        <v>73</v>
      </c>
      <c r="G47" s="5">
        <v>70.013180000000006</v>
      </c>
      <c r="H47" s="5">
        <v>1.62225</v>
      </c>
      <c r="I47" s="5">
        <v>174</v>
      </c>
      <c r="J47" s="5">
        <v>76.569239999999994</v>
      </c>
      <c r="K47" s="5">
        <v>1.1955800000000001</v>
      </c>
      <c r="L47" s="5">
        <v>125</v>
      </c>
      <c r="M47" s="5">
        <v>70.525480000000002</v>
      </c>
      <c r="N47" s="5">
        <v>1.12331</v>
      </c>
      <c r="O47" s="5">
        <v>102</v>
      </c>
      <c r="P47" s="5">
        <v>74.664569999999998</v>
      </c>
      <c r="Q47" s="5">
        <v>1.335</v>
      </c>
      <c r="R47" s="5">
        <v>596</v>
      </c>
      <c r="S47" s="5">
        <v>70.211539999999999</v>
      </c>
      <c r="T47" s="5">
        <v>3.1344400000000001</v>
      </c>
      <c r="U47" s="5">
        <v>149</v>
      </c>
      <c r="AT47" s="4"/>
    </row>
    <row r="48" spans="1:46" s="5" customFormat="1" x14ac:dyDescent="0.2">
      <c r="A48" s="5" t="s">
        <v>0</v>
      </c>
      <c r="B48" s="5">
        <v>50</v>
      </c>
      <c r="C48" s="5">
        <v>0.7</v>
      </c>
      <c r="D48" s="5">
        <v>73.577259999999995</v>
      </c>
      <c r="E48" s="5">
        <v>1.8567800000000001</v>
      </c>
      <c r="F48" s="5">
        <v>64</v>
      </c>
      <c r="G48" s="5">
        <v>70.04665</v>
      </c>
      <c r="H48" s="5">
        <v>1.37703</v>
      </c>
      <c r="I48" s="5">
        <v>150</v>
      </c>
      <c r="J48" s="5">
        <v>73.428870000000003</v>
      </c>
      <c r="K48" s="5">
        <v>1.89252</v>
      </c>
      <c r="L48" s="5">
        <v>197</v>
      </c>
      <c r="M48" s="5">
        <v>70.590509999999995</v>
      </c>
      <c r="N48" s="5">
        <v>1.4783299999999999</v>
      </c>
      <c r="O48" s="5">
        <v>139</v>
      </c>
      <c r="P48" s="5">
        <v>75.634180000000001</v>
      </c>
      <c r="Q48" s="5">
        <v>1.3295699999999999</v>
      </c>
      <c r="R48" s="5">
        <v>589</v>
      </c>
      <c r="S48" s="5">
        <v>69.336119999999994</v>
      </c>
      <c r="T48" s="5">
        <v>3.6339000000000001</v>
      </c>
      <c r="U48" s="5">
        <v>175</v>
      </c>
      <c r="AT48" s="4"/>
    </row>
    <row r="49" spans="1:46" s="5" customFormat="1" x14ac:dyDescent="0.2">
      <c r="A49" s="5" t="s">
        <v>0</v>
      </c>
      <c r="B49" s="5">
        <v>50</v>
      </c>
      <c r="C49" s="5">
        <v>0.7</v>
      </c>
      <c r="D49" s="5">
        <v>73.44726</v>
      </c>
      <c r="E49" s="5">
        <v>2.53485</v>
      </c>
      <c r="F49" s="5">
        <v>91</v>
      </c>
      <c r="G49" s="5">
        <v>69.941379999999995</v>
      </c>
      <c r="H49" s="5">
        <v>1.6938500000000001</v>
      </c>
      <c r="I49" s="5">
        <v>191</v>
      </c>
      <c r="J49" s="5">
        <v>74.051090000000002</v>
      </c>
      <c r="K49" s="5">
        <v>1.85842</v>
      </c>
      <c r="L49" s="5">
        <v>189</v>
      </c>
      <c r="M49" s="5">
        <v>70.603669999999994</v>
      </c>
      <c r="N49" s="5">
        <v>1.5124299999999999</v>
      </c>
      <c r="O49" s="5">
        <v>136</v>
      </c>
      <c r="P49" s="5">
        <v>74.992869999999996</v>
      </c>
      <c r="Q49" s="5">
        <v>2.0665900000000001</v>
      </c>
      <c r="R49" s="5">
        <v>923</v>
      </c>
      <c r="S49" s="5">
        <v>69.309809999999999</v>
      </c>
      <c r="T49" s="5">
        <v>2.3273899999999998</v>
      </c>
      <c r="U49" s="5">
        <v>111</v>
      </c>
      <c r="AT49" s="4"/>
    </row>
    <row r="50" spans="1:46" s="5" customFormat="1" x14ac:dyDescent="0.2">
      <c r="A50" s="5" t="s">
        <v>0</v>
      </c>
      <c r="B50" s="5">
        <v>50</v>
      </c>
      <c r="C50" s="5">
        <v>0.7</v>
      </c>
      <c r="D50" s="5">
        <v>73.939080000000004</v>
      </c>
      <c r="E50" s="5">
        <v>2.2586200000000001</v>
      </c>
      <c r="F50" s="5">
        <v>80</v>
      </c>
      <c r="G50" s="5">
        <v>69.704539999999994</v>
      </c>
      <c r="H50" s="5">
        <v>1.08761</v>
      </c>
      <c r="I50" s="5">
        <v>123</v>
      </c>
      <c r="J50" s="5">
        <v>72.799989999999994</v>
      </c>
      <c r="K50" s="5">
        <v>1.0114700000000001</v>
      </c>
      <c r="L50" s="5">
        <v>107</v>
      </c>
      <c r="M50" s="5">
        <v>70.428759999999997</v>
      </c>
      <c r="N50" s="5">
        <v>1.3959699999999999</v>
      </c>
      <c r="O50" s="5">
        <v>122</v>
      </c>
      <c r="P50" s="5">
        <v>73.938400000000001</v>
      </c>
      <c r="Q50" s="5">
        <v>1.60775</v>
      </c>
      <c r="R50" s="5">
        <v>744</v>
      </c>
      <c r="S50" s="5">
        <v>69.941919999999996</v>
      </c>
      <c r="T50" s="5">
        <v>3.12148</v>
      </c>
      <c r="U50" s="5">
        <v>151</v>
      </c>
      <c r="AT50" s="4"/>
    </row>
    <row r="51" spans="1:46" s="5" customFormat="1" x14ac:dyDescent="0.2">
      <c r="A51" s="5" t="s">
        <v>0</v>
      </c>
      <c r="B51" s="5">
        <v>50</v>
      </c>
      <c r="C51" s="5">
        <v>0.7</v>
      </c>
      <c r="D51" s="5">
        <v>74.812029999999993</v>
      </c>
      <c r="E51" s="5">
        <v>1.61039</v>
      </c>
      <c r="F51" s="5">
        <v>56</v>
      </c>
      <c r="G51" s="5">
        <v>69.559809999999999</v>
      </c>
      <c r="H51" s="5">
        <v>2.07016</v>
      </c>
      <c r="I51" s="5">
        <v>233</v>
      </c>
      <c r="J51" s="5">
        <v>70.349189999999993</v>
      </c>
      <c r="K51" s="5">
        <v>3.0260199999999999</v>
      </c>
      <c r="L51" s="5">
        <v>323</v>
      </c>
      <c r="M51" s="5">
        <v>70.564189999999996</v>
      </c>
      <c r="N51" s="5">
        <v>1.3113999999999999</v>
      </c>
      <c r="O51" s="5">
        <v>121</v>
      </c>
      <c r="P51" s="5">
        <v>77.032809999999998</v>
      </c>
      <c r="Q51" s="5">
        <v>0.91951000000000005</v>
      </c>
      <c r="R51" s="5">
        <v>408</v>
      </c>
      <c r="S51" s="5">
        <v>70.210710000000006</v>
      </c>
      <c r="T51" s="5">
        <v>2.8800400000000002</v>
      </c>
      <c r="U51" s="5">
        <v>136</v>
      </c>
      <c r="AT51" s="4"/>
    </row>
    <row r="52" spans="1:46" x14ac:dyDescent="0.2">
      <c r="A52" s="4" t="s">
        <v>0</v>
      </c>
      <c r="B52" s="4">
        <v>50</v>
      </c>
      <c r="C52" s="4">
        <v>1</v>
      </c>
      <c r="D52" s="4">
        <v>73.209559999999996</v>
      </c>
      <c r="E52" s="4">
        <v>2.0711300000000001</v>
      </c>
      <c r="F52" s="4">
        <v>75</v>
      </c>
      <c r="G52" s="4">
        <v>69.674520000000001</v>
      </c>
      <c r="H52" s="4">
        <v>2.0363099999999998</v>
      </c>
      <c r="I52" s="4">
        <v>195</v>
      </c>
      <c r="J52" s="4">
        <v>70.531319999999994</v>
      </c>
      <c r="K52" s="4">
        <v>2.9158900000000001</v>
      </c>
      <c r="L52" s="4">
        <v>315</v>
      </c>
      <c r="M52" s="4">
        <v>70.403409999999994</v>
      </c>
      <c r="N52" s="4">
        <v>3.2056499999999999</v>
      </c>
      <c r="O52" s="4">
        <v>306</v>
      </c>
      <c r="P52" s="4">
        <v>75.334249999999997</v>
      </c>
      <c r="Q52" s="4">
        <v>2.6764100000000002</v>
      </c>
      <c r="R52" s="4">
        <v>1238</v>
      </c>
      <c r="S52" s="4">
        <v>69.498320000000007</v>
      </c>
      <c r="T52" s="4">
        <v>3.3739499999999998</v>
      </c>
      <c r="U52" s="4">
        <v>152</v>
      </c>
    </row>
    <row r="53" spans="1:46" x14ac:dyDescent="0.2">
      <c r="A53" s="4" t="s">
        <v>0</v>
      </c>
      <c r="B53" s="4">
        <v>50</v>
      </c>
      <c r="C53" s="4">
        <v>1</v>
      </c>
      <c r="D53" s="4">
        <v>73.627880000000005</v>
      </c>
      <c r="E53" s="4">
        <v>2.2926899999999999</v>
      </c>
      <c r="F53" s="4">
        <v>85</v>
      </c>
      <c r="G53" s="4">
        <v>69.806100000000001</v>
      </c>
      <c r="H53" s="4">
        <v>1.7334799999999999</v>
      </c>
      <c r="I53" s="4">
        <v>168</v>
      </c>
      <c r="J53" s="4">
        <v>76.246309999999994</v>
      </c>
      <c r="K53" s="4">
        <v>2.77319</v>
      </c>
      <c r="L53" s="4">
        <v>292</v>
      </c>
      <c r="M53" s="4">
        <v>70.495440000000002</v>
      </c>
      <c r="N53" s="4">
        <v>1.7568699999999999</v>
      </c>
      <c r="O53" s="4">
        <v>161</v>
      </c>
      <c r="P53" s="4">
        <v>76.010750000000002</v>
      </c>
      <c r="Q53" s="4">
        <v>2.1619199999999998</v>
      </c>
      <c r="R53" s="4">
        <v>1005</v>
      </c>
      <c r="S53" s="4">
        <v>69.235380000000006</v>
      </c>
      <c r="T53" s="4">
        <v>4.7772300000000003</v>
      </c>
      <c r="U53" s="4">
        <v>217</v>
      </c>
    </row>
    <row r="54" spans="1:46" x14ac:dyDescent="0.2">
      <c r="A54" s="4" t="s">
        <v>0</v>
      </c>
      <c r="B54" s="4">
        <v>50</v>
      </c>
      <c r="C54" s="4">
        <v>1</v>
      </c>
      <c r="D54" s="4">
        <v>73.114040000000003</v>
      </c>
      <c r="E54" s="4">
        <v>3.1231900000000001</v>
      </c>
      <c r="F54" s="4">
        <v>114</v>
      </c>
      <c r="G54" s="4">
        <v>69.508039999999994</v>
      </c>
      <c r="H54" s="4">
        <v>3.5786600000000002</v>
      </c>
      <c r="I54" s="4">
        <v>360</v>
      </c>
      <c r="J54" s="4">
        <v>72.809979999999996</v>
      </c>
      <c r="K54" s="4">
        <v>5.4797799999999999</v>
      </c>
      <c r="L54" s="4">
        <v>577</v>
      </c>
      <c r="M54" s="4">
        <v>70.600700000000003</v>
      </c>
      <c r="N54" s="4">
        <v>1.45255</v>
      </c>
      <c r="O54" s="4">
        <v>134</v>
      </c>
      <c r="P54" s="4">
        <v>73.433689999999999</v>
      </c>
      <c r="Q54" s="4">
        <v>3.5897100000000002</v>
      </c>
      <c r="R54" s="4">
        <v>1623</v>
      </c>
      <c r="S54" s="4">
        <v>69.362880000000004</v>
      </c>
      <c r="T54" s="4">
        <v>3.3134299999999999</v>
      </c>
      <c r="U54" s="4">
        <v>148</v>
      </c>
    </row>
    <row r="55" spans="1:46" x14ac:dyDescent="0.2">
      <c r="A55" s="4" t="s">
        <v>0</v>
      </c>
      <c r="B55" s="4">
        <v>50</v>
      </c>
      <c r="C55" s="4">
        <v>1</v>
      </c>
      <c r="D55" s="4">
        <v>73.634460000000004</v>
      </c>
      <c r="E55" s="4">
        <v>2.26478</v>
      </c>
      <c r="F55" s="4">
        <v>83</v>
      </c>
      <c r="G55" s="4">
        <v>69.261700000000005</v>
      </c>
      <c r="H55" s="4">
        <v>2.9740700000000002</v>
      </c>
      <c r="I55" s="4">
        <v>303</v>
      </c>
      <c r="J55" s="4">
        <v>74.086860000000001</v>
      </c>
      <c r="K55" s="4">
        <v>1.6401300000000001</v>
      </c>
      <c r="L55" s="4">
        <v>176</v>
      </c>
      <c r="M55" s="4">
        <v>70.320239999999998</v>
      </c>
      <c r="N55" s="4">
        <v>2.7197</v>
      </c>
      <c r="O55" s="4">
        <v>261</v>
      </c>
      <c r="P55" s="4">
        <v>78.346559999999997</v>
      </c>
      <c r="Q55" s="4">
        <v>2.2272400000000001</v>
      </c>
      <c r="R55" s="4">
        <v>1045</v>
      </c>
      <c r="S55" s="4">
        <v>69.590419999999995</v>
      </c>
      <c r="T55" s="4">
        <v>4.6939500000000001</v>
      </c>
      <c r="U55" s="4">
        <v>217</v>
      </c>
    </row>
    <row r="56" spans="1:46" x14ac:dyDescent="0.2">
      <c r="A56" s="4" t="s">
        <v>0</v>
      </c>
      <c r="B56" s="4">
        <v>50</v>
      </c>
      <c r="C56" s="4">
        <v>1</v>
      </c>
      <c r="D56" s="4">
        <v>74.607529999999997</v>
      </c>
      <c r="E56" s="4">
        <v>1.7917000000000001</v>
      </c>
      <c r="F56" s="4">
        <v>64</v>
      </c>
      <c r="G56" s="4">
        <v>69.650639999999996</v>
      </c>
      <c r="H56" s="4">
        <v>1.8285800000000001</v>
      </c>
      <c r="I56" s="4">
        <v>179</v>
      </c>
      <c r="J56" s="4">
        <v>73.49418</v>
      </c>
      <c r="K56" s="4">
        <v>2.7911100000000002</v>
      </c>
      <c r="L56" s="4">
        <v>303</v>
      </c>
      <c r="M56" s="4">
        <v>70.034909999999996</v>
      </c>
      <c r="N56" s="4">
        <v>3.7475200000000002</v>
      </c>
      <c r="O56" s="4">
        <v>353</v>
      </c>
      <c r="P56" s="4">
        <v>76.75967</v>
      </c>
      <c r="Q56" s="4">
        <v>2.3133300000000001</v>
      </c>
      <c r="R56" s="4">
        <v>1067</v>
      </c>
      <c r="S56" s="4">
        <v>69.283940000000001</v>
      </c>
      <c r="T56" s="4">
        <v>3.53572</v>
      </c>
      <c r="U56" s="4">
        <v>159</v>
      </c>
    </row>
    <row r="57" spans="1:46" x14ac:dyDescent="0.2">
      <c r="A57" s="4" t="s">
        <v>0</v>
      </c>
      <c r="B57" s="4">
        <v>50</v>
      </c>
      <c r="C57" s="4">
        <v>1</v>
      </c>
      <c r="D57" s="4">
        <v>73.209559999999996</v>
      </c>
      <c r="E57" s="4">
        <v>3.9931399999999999</v>
      </c>
      <c r="F57" s="4">
        <v>146</v>
      </c>
      <c r="G57" s="4">
        <v>69.848010000000002</v>
      </c>
      <c r="H57" s="4">
        <v>1.7485900000000001</v>
      </c>
      <c r="I57" s="4">
        <v>170</v>
      </c>
      <c r="J57" s="4">
        <v>73.316239999999993</v>
      </c>
      <c r="K57" s="4">
        <v>3.4651299999999998</v>
      </c>
      <c r="L57" s="4">
        <v>368</v>
      </c>
      <c r="M57" s="4">
        <v>72.216949999999997</v>
      </c>
      <c r="N57" s="4">
        <v>3.4295399999999998</v>
      </c>
      <c r="O57" s="4">
        <v>320</v>
      </c>
      <c r="P57" s="4">
        <v>79.473879999999994</v>
      </c>
      <c r="Q57" s="4">
        <v>2.2236799999999999</v>
      </c>
      <c r="R57" s="4">
        <v>1034</v>
      </c>
      <c r="S57" s="4">
        <v>69.695769999999996</v>
      </c>
      <c r="T57" s="4">
        <v>2.80646</v>
      </c>
      <c r="U57" s="4">
        <v>126</v>
      </c>
    </row>
    <row r="58" spans="1:46" x14ac:dyDescent="0.2">
      <c r="A58" s="4" t="s">
        <v>0</v>
      </c>
      <c r="B58" s="4">
        <v>50</v>
      </c>
      <c r="C58" s="4">
        <v>1</v>
      </c>
      <c r="D58" s="4">
        <v>73.179090000000002</v>
      </c>
      <c r="E58" s="4">
        <v>2.1949999999999998</v>
      </c>
      <c r="F58" s="4">
        <v>80</v>
      </c>
      <c r="G58" s="4">
        <v>69.569249999999997</v>
      </c>
      <c r="H58" s="4">
        <v>3.0749599999999999</v>
      </c>
      <c r="I58" s="4">
        <v>313</v>
      </c>
      <c r="J58" s="4">
        <v>73.100149999999999</v>
      </c>
      <c r="K58" s="4">
        <v>4.5377900000000002</v>
      </c>
      <c r="L58" s="4">
        <v>485</v>
      </c>
      <c r="M58" s="4">
        <v>70.034909999999996</v>
      </c>
      <c r="N58" s="4">
        <v>2.2884500000000001</v>
      </c>
      <c r="O58" s="4">
        <v>219</v>
      </c>
      <c r="P58" s="4">
        <v>75.700209999999998</v>
      </c>
      <c r="Q58" s="4">
        <v>1.7400899999999999</v>
      </c>
      <c r="R58" s="4">
        <v>827</v>
      </c>
      <c r="S58" s="4">
        <v>69.257620000000003</v>
      </c>
      <c r="T58" s="4">
        <v>3.6415000000000002</v>
      </c>
      <c r="U58" s="4">
        <v>167</v>
      </c>
    </row>
    <row r="59" spans="1:46" x14ac:dyDescent="0.2">
      <c r="A59" s="4" t="s">
        <v>0</v>
      </c>
      <c r="B59" s="4">
        <v>50</v>
      </c>
      <c r="C59" s="4">
        <v>1</v>
      </c>
      <c r="D59" s="4">
        <v>73.61645</v>
      </c>
      <c r="E59" s="4">
        <v>2.6350099999999999</v>
      </c>
      <c r="F59" s="4">
        <v>94</v>
      </c>
      <c r="G59" s="4">
        <v>69.783940000000001</v>
      </c>
      <c r="H59" s="4">
        <v>2.6533000000000002</v>
      </c>
      <c r="I59" s="4">
        <v>255</v>
      </c>
      <c r="J59" s="4">
        <v>73.095060000000004</v>
      </c>
      <c r="K59" s="4">
        <v>3.62365</v>
      </c>
      <c r="L59" s="4">
        <v>390</v>
      </c>
      <c r="M59" s="4">
        <v>73.116540000000001</v>
      </c>
      <c r="N59" s="4">
        <v>1.1364000000000001</v>
      </c>
      <c r="O59" s="4">
        <v>95</v>
      </c>
      <c r="P59" s="4">
        <v>76.588980000000006</v>
      </c>
      <c r="Q59" s="4">
        <v>1.86375</v>
      </c>
      <c r="R59" s="4">
        <v>847</v>
      </c>
      <c r="S59" s="4">
        <v>69.564409999999995</v>
      </c>
      <c r="T59" s="4">
        <v>3.0280900000000002</v>
      </c>
      <c r="U59" s="4">
        <v>135</v>
      </c>
    </row>
    <row r="60" spans="1:46" x14ac:dyDescent="0.2">
      <c r="A60" s="4" t="s">
        <v>0</v>
      </c>
      <c r="B60" s="4">
        <v>50</v>
      </c>
      <c r="C60" s="4">
        <v>1</v>
      </c>
      <c r="D60" s="4">
        <v>73.713409999999996</v>
      </c>
      <c r="E60" s="4">
        <v>2.7052700000000001</v>
      </c>
      <c r="F60" s="4">
        <v>98</v>
      </c>
      <c r="G60" s="4">
        <v>69.875969999999995</v>
      </c>
      <c r="H60" s="4">
        <v>2.0835900000000001</v>
      </c>
      <c r="I60" s="4">
        <v>199</v>
      </c>
      <c r="J60" s="4">
        <v>73.784229999999994</v>
      </c>
      <c r="K60" s="4">
        <v>1.7580199999999999</v>
      </c>
      <c r="L60" s="4">
        <v>182</v>
      </c>
      <c r="M60" s="4">
        <v>70.087540000000004</v>
      </c>
      <c r="N60" s="4">
        <v>2.0424099999999998</v>
      </c>
      <c r="O60" s="4">
        <v>196</v>
      </c>
      <c r="P60" s="4">
        <v>73.098529999999997</v>
      </c>
      <c r="Q60" s="4">
        <v>2.8758300000000001</v>
      </c>
      <c r="R60" s="4">
        <v>1330</v>
      </c>
      <c r="S60" s="4">
        <v>69.182749999999999</v>
      </c>
      <c r="T60" s="4">
        <v>3.0436399999999999</v>
      </c>
      <c r="U60" s="4">
        <v>138</v>
      </c>
    </row>
    <row r="61" spans="1:46" x14ac:dyDescent="0.2">
      <c r="A61" s="4" t="s">
        <v>0</v>
      </c>
      <c r="B61" s="4">
        <v>50</v>
      </c>
      <c r="C61" s="4">
        <v>1</v>
      </c>
      <c r="D61" s="4">
        <v>73.240449999999996</v>
      </c>
      <c r="E61" s="4">
        <v>3.4540000000000002</v>
      </c>
      <c r="F61" s="4">
        <v>126</v>
      </c>
      <c r="G61" s="4">
        <v>69.292940000000002</v>
      </c>
      <c r="H61" s="4">
        <v>1.7923500000000001</v>
      </c>
      <c r="I61" s="4">
        <v>181</v>
      </c>
      <c r="J61" s="4">
        <v>73.338269999999994</v>
      </c>
      <c r="K61" s="4">
        <v>2.9754200000000002</v>
      </c>
      <c r="L61" s="4">
        <v>318</v>
      </c>
      <c r="M61" s="4">
        <v>70.640169999999998</v>
      </c>
      <c r="N61" s="4">
        <v>1.65961</v>
      </c>
      <c r="O61" s="4">
        <v>153</v>
      </c>
      <c r="P61" s="4">
        <v>78.009659999999997</v>
      </c>
      <c r="Q61" s="4">
        <v>1.91065</v>
      </c>
      <c r="R61" s="4">
        <v>870</v>
      </c>
      <c r="S61" s="4">
        <v>69.314409999999995</v>
      </c>
      <c r="T61" s="4">
        <v>3.5959699999999999</v>
      </c>
      <c r="U61" s="4">
        <v>161</v>
      </c>
    </row>
    <row r="62" spans="1:46" x14ac:dyDescent="0.2">
      <c r="A62" s="4" t="s">
        <v>0</v>
      </c>
      <c r="B62" s="4">
        <v>100</v>
      </c>
      <c r="C62" s="4">
        <v>0.4</v>
      </c>
      <c r="D62" s="4">
        <v>178.08401000000001</v>
      </c>
      <c r="E62" s="4">
        <v>1.8000700000000001</v>
      </c>
      <c r="F62" s="4">
        <v>37</v>
      </c>
      <c r="G62" s="4">
        <v>178.08401000000001</v>
      </c>
      <c r="H62" s="4">
        <v>1.0007600000000001</v>
      </c>
      <c r="I62" s="4">
        <v>72</v>
      </c>
      <c r="J62" s="4">
        <v>178.17195000000001</v>
      </c>
      <c r="K62" s="4">
        <v>2.1810900000000002</v>
      </c>
      <c r="L62" s="4">
        <v>158</v>
      </c>
      <c r="M62" s="4">
        <v>186.13348999999999</v>
      </c>
      <c r="N62" s="4">
        <v>0.71758</v>
      </c>
      <c r="O62" s="4">
        <v>18</v>
      </c>
      <c r="P62" s="4">
        <v>178.17612</v>
      </c>
      <c r="Q62" s="4">
        <v>1.3693900000000001</v>
      </c>
      <c r="R62" s="4">
        <v>314</v>
      </c>
      <c r="S62" s="4">
        <v>178.08288999999999</v>
      </c>
      <c r="T62" s="4">
        <v>1.8778900000000001</v>
      </c>
      <c r="U62" s="4">
        <v>25</v>
      </c>
    </row>
    <row r="63" spans="1:46" x14ac:dyDescent="0.2">
      <c r="A63" s="4" t="s">
        <v>0</v>
      </c>
      <c r="B63" s="4">
        <v>100</v>
      </c>
      <c r="C63" s="4">
        <v>0.4</v>
      </c>
      <c r="D63" s="4">
        <v>178.08401000000001</v>
      </c>
      <c r="E63" s="4">
        <v>1.8240799999999999</v>
      </c>
      <c r="F63" s="4">
        <v>37</v>
      </c>
      <c r="G63" s="4">
        <v>178.08288999999999</v>
      </c>
      <c r="H63" s="4">
        <v>1.00275</v>
      </c>
      <c r="I63" s="4">
        <v>74</v>
      </c>
      <c r="J63" s="4">
        <v>185.11579</v>
      </c>
      <c r="K63" s="4">
        <v>1.80267</v>
      </c>
      <c r="L63" s="4">
        <v>134</v>
      </c>
      <c r="M63" s="4">
        <v>186.13348999999999</v>
      </c>
      <c r="N63" s="4">
        <v>0.75541999999999998</v>
      </c>
      <c r="O63" s="4">
        <v>18</v>
      </c>
      <c r="P63" s="4">
        <v>186.15044</v>
      </c>
      <c r="Q63" s="4">
        <v>1.32277</v>
      </c>
      <c r="R63" s="4">
        <v>308</v>
      </c>
      <c r="S63" s="4">
        <v>178.08288999999999</v>
      </c>
      <c r="T63" s="4">
        <v>1.84094</v>
      </c>
      <c r="U63" s="4">
        <v>24</v>
      </c>
    </row>
    <row r="64" spans="1:46" x14ac:dyDescent="0.2">
      <c r="A64" s="4" t="s">
        <v>0</v>
      </c>
      <c r="B64" s="4">
        <v>100</v>
      </c>
      <c r="C64" s="4">
        <v>0.4</v>
      </c>
      <c r="D64" s="4">
        <v>178.08401000000001</v>
      </c>
      <c r="E64" s="4">
        <v>1.823</v>
      </c>
      <c r="F64" s="4">
        <v>37</v>
      </c>
      <c r="G64" s="4">
        <v>178.08401000000001</v>
      </c>
      <c r="H64" s="4">
        <v>1.0819300000000001</v>
      </c>
      <c r="I64" s="4">
        <v>83</v>
      </c>
      <c r="J64" s="4">
        <v>180.52224000000001</v>
      </c>
      <c r="K64" s="4">
        <v>2.0384899999999999</v>
      </c>
      <c r="L64" s="4">
        <v>148</v>
      </c>
      <c r="M64" s="4">
        <v>186.13348999999999</v>
      </c>
      <c r="N64" s="4">
        <v>0.74202999999999997</v>
      </c>
      <c r="O64" s="4">
        <v>18</v>
      </c>
      <c r="P64" s="4">
        <v>187.04492999999999</v>
      </c>
      <c r="Q64" s="4">
        <v>1.1885399999999999</v>
      </c>
      <c r="R64" s="4">
        <v>271</v>
      </c>
      <c r="S64" s="4">
        <v>178.08288999999999</v>
      </c>
      <c r="T64" s="4">
        <v>1.8748100000000001</v>
      </c>
      <c r="U64" s="4">
        <v>25</v>
      </c>
    </row>
    <row r="65" spans="1:21" x14ac:dyDescent="0.2">
      <c r="A65" s="4" t="s">
        <v>0</v>
      </c>
      <c r="B65" s="4">
        <v>100</v>
      </c>
      <c r="C65" s="4">
        <v>0.4</v>
      </c>
      <c r="D65" s="4">
        <v>178.08401000000001</v>
      </c>
      <c r="E65" s="4">
        <v>1.83003</v>
      </c>
      <c r="F65" s="4">
        <v>37</v>
      </c>
      <c r="G65" s="4">
        <v>178.08288999999999</v>
      </c>
      <c r="H65" s="4">
        <v>1.03051</v>
      </c>
      <c r="I65" s="4">
        <v>76</v>
      </c>
      <c r="J65" s="4">
        <v>178.17195000000001</v>
      </c>
      <c r="K65" s="4">
        <v>1.6374</v>
      </c>
      <c r="L65" s="4">
        <v>118</v>
      </c>
      <c r="M65" s="4">
        <v>186.13348999999999</v>
      </c>
      <c r="N65" s="4">
        <v>0.71694000000000002</v>
      </c>
      <c r="O65" s="4">
        <v>18</v>
      </c>
      <c r="P65" s="4">
        <v>180.28898000000001</v>
      </c>
      <c r="Q65" s="4">
        <v>1.58558</v>
      </c>
      <c r="R65" s="4">
        <v>348</v>
      </c>
      <c r="S65" s="4">
        <v>178.08288999999999</v>
      </c>
      <c r="T65" s="4">
        <v>1.76576</v>
      </c>
      <c r="U65" s="4">
        <v>24</v>
      </c>
    </row>
    <row r="66" spans="1:21" x14ac:dyDescent="0.2">
      <c r="A66" s="4" t="s">
        <v>0</v>
      </c>
      <c r="B66" s="4">
        <v>100</v>
      </c>
      <c r="C66" s="4">
        <v>0.4</v>
      </c>
      <c r="D66" s="4">
        <v>178.08401000000001</v>
      </c>
      <c r="E66" s="4">
        <v>1.9932300000000001</v>
      </c>
      <c r="F66" s="4">
        <v>40</v>
      </c>
      <c r="G66" s="4">
        <v>178.08401000000001</v>
      </c>
      <c r="H66" s="4">
        <v>1.4259200000000001</v>
      </c>
      <c r="I66" s="4">
        <v>111</v>
      </c>
      <c r="J66" s="4">
        <v>180.38933</v>
      </c>
      <c r="K66" s="4">
        <v>2.0581800000000001</v>
      </c>
      <c r="L66" s="4">
        <v>150</v>
      </c>
      <c r="M66" s="4">
        <v>178.08288999999999</v>
      </c>
      <c r="N66" s="4">
        <v>2.7585299999999999</v>
      </c>
      <c r="O66" s="4">
        <v>77</v>
      </c>
      <c r="P66" s="4">
        <v>185.23756</v>
      </c>
      <c r="Q66" s="4">
        <v>1.60375</v>
      </c>
      <c r="R66" s="4">
        <v>366</v>
      </c>
      <c r="S66" s="4">
        <v>178.08288999999999</v>
      </c>
      <c r="T66" s="4">
        <v>1.8227199999999999</v>
      </c>
      <c r="U66" s="4">
        <v>25</v>
      </c>
    </row>
    <row r="67" spans="1:21" x14ac:dyDescent="0.2">
      <c r="A67" s="4" t="s">
        <v>0</v>
      </c>
      <c r="B67" s="4">
        <v>100</v>
      </c>
      <c r="C67" s="4">
        <v>0.4</v>
      </c>
      <c r="D67" s="4">
        <v>178.08401000000001</v>
      </c>
      <c r="E67" s="4">
        <v>1.9493799999999999</v>
      </c>
      <c r="F67" s="4">
        <v>40</v>
      </c>
      <c r="G67" s="4">
        <v>178.08288999999999</v>
      </c>
      <c r="H67" s="4">
        <v>1.3865700000000001</v>
      </c>
      <c r="I67" s="4">
        <v>106</v>
      </c>
      <c r="J67" s="4">
        <v>178.09058999999999</v>
      </c>
      <c r="K67" s="4">
        <v>2.8873000000000002</v>
      </c>
      <c r="L67" s="4">
        <v>206</v>
      </c>
      <c r="M67" s="4">
        <v>186.13348999999999</v>
      </c>
      <c r="N67" s="4">
        <v>0.73851</v>
      </c>
      <c r="O67" s="4">
        <v>18</v>
      </c>
      <c r="P67" s="4">
        <v>190.55680000000001</v>
      </c>
      <c r="Q67" s="4">
        <v>1.1422000000000001</v>
      </c>
      <c r="R67" s="4">
        <v>278</v>
      </c>
      <c r="S67" s="4">
        <v>178.08288999999999</v>
      </c>
      <c r="T67" s="4">
        <v>1.82247</v>
      </c>
      <c r="U67" s="4">
        <v>24</v>
      </c>
    </row>
    <row r="68" spans="1:21" x14ac:dyDescent="0.2">
      <c r="A68" s="4" t="s">
        <v>0</v>
      </c>
      <c r="B68" s="4">
        <v>100</v>
      </c>
      <c r="C68" s="4">
        <v>0.4</v>
      </c>
      <c r="D68" s="4">
        <v>178.08401000000001</v>
      </c>
      <c r="E68" s="4">
        <v>1.7997700000000001</v>
      </c>
      <c r="F68" s="4">
        <v>37</v>
      </c>
      <c r="G68" s="4">
        <v>178.08288999999999</v>
      </c>
      <c r="H68" s="4">
        <v>1.17974</v>
      </c>
      <c r="I68" s="4">
        <v>90</v>
      </c>
      <c r="J68" s="4">
        <v>178.17195000000001</v>
      </c>
      <c r="K68" s="4">
        <v>1.55454</v>
      </c>
      <c r="L68" s="4">
        <v>109</v>
      </c>
      <c r="M68" s="4">
        <v>186.13348999999999</v>
      </c>
      <c r="N68" s="4">
        <v>0.71667999999999998</v>
      </c>
      <c r="O68" s="4">
        <v>18</v>
      </c>
      <c r="P68" s="4">
        <v>178.17612</v>
      </c>
      <c r="Q68" s="4">
        <v>1.6918</v>
      </c>
      <c r="R68" s="4">
        <v>385</v>
      </c>
      <c r="S68" s="4">
        <v>178.08288999999999</v>
      </c>
      <c r="T68" s="4">
        <v>1.8328</v>
      </c>
      <c r="U68" s="4">
        <v>24</v>
      </c>
    </row>
    <row r="69" spans="1:21" x14ac:dyDescent="0.2">
      <c r="A69" s="4" t="s">
        <v>0</v>
      </c>
      <c r="B69" s="4">
        <v>100</v>
      </c>
      <c r="C69" s="4">
        <v>0.4</v>
      </c>
      <c r="D69" s="4">
        <v>178.08401000000001</v>
      </c>
      <c r="E69" s="4">
        <v>1.8537600000000001</v>
      </c>
      <c r="F69" s="4">
        <v>38</v>
      </c>
      <c r="G69" s="4">
        <v>178.08288999999999</v>
      </c>
      <c r="H69" s="4">
        <v>1.1460600000000001</v>
      </c>
      <c r="I69" s="4">
        <v>85</v>
      </c>
      <c r="J69" s="4">
        <v>180.29008999999999</v>
      </c>
      <c r="K69" s="4">
        <v>1.40358</v>
      </c>
      <c r="L69" s="4">
        <v>101</v>
      </c>
      <c r="M69" s="4">
        <v>186.13348999999999</v>
      </c>
      <c r="N69" s="4">
        <v>0.80332000000000003</v>
      </c>
      <c r="O69" s="4">
        <v>18</v>
      </c>
      <c r="P69" s="4">
        <v>180.28898000000001</v>
      </c>
      <c r="Q69" s="4">
        <v>1.5531900000000001</v>
      </c>
      <c r="R69" s="4">
        <v>342</v>
      </c>
      <c r="S69" s="4">
        <v>178.08288999999999</v>
      </c>
      <c r="T69" s="4">
        <v>1.7986800000000001</v>
      </c>
      <c r="U69" s="4">
        <v>24</v>
      </c>
    </row>
    <row r="70" spans="1:21" x14ac:dyDescent="0.2">
      <c r="A70" s="4" t="s">
        <v>0</v>
      </c>
      <c r="B70" s="4">
        <v>100</v>
      </c>
      <c r="C70" s="4">
        <v>0.4</v>
      </c>
      <c r="D70" s="4">
        <v>178.08401000000001</v>
      </c>
      <c r="E70" s="4">
        <v>1.8828100000000001</v>
      </c>
      <c r="F70" s="4">
        <v>38</v>
      </c>
      <c r="G70" s="4">
        <v>178.08288999999999</v>
      </c>
      <c r="H70" s="4">
        <v>0.98080999999999996</v>
      </c>
      <c r="I70" s="4">
        <v>72</v>
      </c>
      <c r="J70" s="4">
        <v>178.08288999999999</v>
      </c>
      <c r="K70" s="4">
        <v>2.3663799999999999</v>
      </c>
      <c r="L70" s="4">
        <v>174</v>
      </c>
      <c r="M70" s="4">
        <v>186.13348999999999</v>
      </c>
      <c r="N70" s="4">
        <v>0.73002999999999996</v>
      </c>
      <c r="O70" s="4">
        <v>18</v>
      </c>
      <c r="P70" s="4">
        <v>180.34161</v>
      </c>
      <c r="Q70" s="4">
        <v>1.25145</v>
      </c>
      <c r="R70" s="4">
        <v>283</v>
      </c>
      <c r="S70" s="4">
        <v>178.08288999999999</v>
      </c>
      <c r="T70" s="4">
        <v>1.82481</v>
      </c>
      <c r="U70" s="4">
        <v>25</v>
      </c>
    </row>
    <row r="71" spans="1:21" x14ac:dyDescent="0.2">
      <c r="A71" s="4" t="s">
        <v>0</v>
      </c>
      <c r="B71" s="4">
        <v>100</v>
      </c>
      <c r="C71" s="4">
        <v>0.4</v>
      </c>
      <c r="D71" s="4">
        <v>178.08401000000001</v>
      </c>
      <c r="E71" s="4">
        <v>1.8171299999999999</v>
      </c>
      <c r="F71" s="4">
        <v>37</v>
      </c>
      <c r="G71" s="4">
        <v>178.08288999999999</v>
      </c>
      <c r="H71" s="4">
        <v>1.00074</v>
      </c>
      <c r="I71" s="4">
        <v>73</v>
      </c>
      <c r="J71" s="4">
        <v>185.05110999999999</v>
      </c>
      <c r="K71" s="4">
        <v>2.8037399999999999</v>
      </c>
      <c r="L71" s="4">
        <v>205</v>
      </c>
      <c r="M71" s="4">
        <v>186.13348999999999</v>
      </c>
      <c r="N71" s="4">
        <v>0.71953999999999996</v>
      </c>
      <c r="O71" s="4">
        <v>18</v>
      </c>
      <c r="P71" s="4">
        <v>186.26415</v>
      </c>
      <c r="Q71" s="4">
        <v>1.11226</v>
      </c>
      <c r="R71" s="4">
        <v>262</v>
      </c>
      <c r="S71" s="4">
        <v>178.08288999999999</v>
      </c>
      <c r="T71" s="4">
        <v>1.7805500000000001</v>
      </c>
      <c r="U71" s="4">
        <v>24</v>
      </c>
    </row>
    <row r="72" spans="1:21" x14ac:dyDescent="0.2">
      <c r="A72" s="4" t="s">
        <v>0</v>
      </c>
      <c r="B72" s="4">
        <v>100</v>
      </c>
      <c r="C72" s="4">
        <v>0.7</v>
      </c>
      <c r="D72" s="4">
        <v>142.85408000000001</v>
      </c>
      <c r="E72" s="4">
        <v>3.4516200000000001</v>
      </c>
      <c r="F72" s="4">
        <v>76</v>
      </c>
      <c r="G72" s="4">
        <v>176.66469000000001</v>
      </c>
      <c r="H72" s="4">
        <v>8.7815399999999997</v>
      </c>
      <c r="I72" s="4">
        <v>630</v>
      </c>
      <c r="J72" s="4">
        <v>144.22448</v>
      </c>
      <c r="K72" s="4">
        <v>3.00569</v>
      </c>
      <c r="L72" s="4">
        <v>227</v>
      </c>
      <c r="M72" s="4">
        <v>141.80197999999999</v>
      </c>
      <c r="N72" s="4">
        <v>6.1579300000000003</v>
      </c>
      <c r="O72" s="4">
        <v>180</v>
      </c>
      <c r="P72" s="4">
        <v>157.84809999999999</v>
      </c>
      <c r="Q72" s="4">
        <v>4.8509900000000004</v>
      </c>
      <c r="R72" s="4">
        <v>1134</v>
      </c>
      <c r="S72" s="4">
        <v>141.81870000000001</v>
      </c>
      <c r="T72" s="4">
        <v>8.43764</v>
      </c>
      <c r="U72" s="4">
        <v>119</v>
      </c>
    </row>
    <row r="73" spans="1:21" x14ac:dyDescent="0.2">
      <c r="A73" s="4" t="s">
        <v>0</v>
      </c>
      <c r="B73" s="4">
        <v>100</v>
      </c>
      <c r="C73" s="4">
        <v>0.7</v>
      </c>
      <c r="D73" s="4">
        <v>143.75913</v>
      </c>
      <c r="E73" s="4">
        <v>3.3424700000000001</v>
      </c>
      <c r="F73" s="4">
        <v>73</v>
      </c>
      <c r="G73" s="4">
        <v>175.94365999999999</v>
      </c>
      <c r="H73" s="4">
        <v>3.7207300000000001</v>
      </c>
      <c r="I73" s="4">
        <v>284</v>
      </c>
      <c r="J73" s="4">
        <v>145.51888</v>
      </c>
      <c r="K73" s="4">
        <v>4.9431900000000004</v>
      </c>
      <c r="L73" s="4">
        <v>363</v>
      </c>
      <c r="M73" s="4">
        <v>142.07176999999999</v>
      </c>
      <c r="N73" s="4">
        <v>3.95085</v>
      </c>
      <c r="O73" s="4">
        <v>115</v>
      </c>
      <c r="P73" s="4">
        <v>143.97201000000001</v>
      </c>
      <c r="Q73" s="4">
        <v>4.1791799999999997</v>
      </c>
      <c r="R73" s="4">
        <v>1009</v>
      </c>
      <c r="S73" s="4">
        <v>141.66311999999999</v>
      </c>
      <c r="T73" s="4">
        <v>11.151120000000001</v>
      </c>
      <c r="U73" s="4">
        <v>156</v>
      </c>
    </row>
    <row r="74" spans="1:21" x14ac:dyDescent="0.2">
      <c r="A74" s="4" t="s">
        <v>0</v>
      </c>
      <c r="B74" s="4">
        <v>100</v>
      </c>
      <c r="C74" s="4">
        <v>0.7</v>
      </c>
      <c r="D74" s="4">
        <v>142.06525999999999</v>
      </c>
      <c r="E74" s="4">
        <v>3.41214</v>
      </c>
      <c r="F74" s="4">
        <v>76</v>
      </c>
      <c r="G74" s="4">
        <v>175.68407999999999</v>
      </c>
      <c r="H74" s="4">
        <v>8.31907</v>
      </c>
      <c r="I74" s="4">
        <v>588</v>
      </c>
      <c r="J74" s="4">
        <v>143.14995999999999</v>
      </c>
      <c r="K74" s="4">
        <v>6.0842099999999997</v>
      </c>
      <c r="L74" s="4">
        <v>468</v>
      </c>
      <c r="M74" s="4">
        <v>141.75586000000001</v>
      </c>
      <c r="N74" s="4">
        <v>8.4066899999999993</v>
      </c>
      <c r="O74" s="4">
        <v>251</v>
      </c>
      <c r="P74" s="4">
        <v>147.51519999999999</v>
      </c>
      <c r="Q74" s="4">
        <v>5.6254900000000001</v>
      </c>
      <c r="R74" s="4">
        <v>1280</v>
      </c>
      <c r="S74" s="4">
        <v>141.81663</v>
      </c>
      <c r="T74" s="4">
        <v>6.8446600000000002</v>
      </c>
      <c r="U74" s="4">
        <v>94</v>
      </c>
    </row>
    <row r="75" spans="1:21" x14ac:dyDescent="0.2">
      <c r="A75" s="4" t="s">
        <v>0</v>
      </c>
      <c r="B75" s="4">
        <v>100</v>
      </c>
      <c r="C75" s="4">
        <v>0.7</v>
      </c>
      <c r="D75" s="4">
        <v>142.10172</v>
      </c>
      <c r="E75" s="4">
        <v>3.0184000000000002</v>
      </c>
      <c r="F75" s="4">
        <v>67</v>
      </c>
      <c r="G75" s="4">
        <v>176.55735999999999</v>
      </c>
      <c r="H75" s="4">
        <v>5.5113300000000001</v>
      </c>
      <c r="I75" s="4">
        <v>402</v>
      </c>
      <c r="J75" s="4">
        <v>147.41202000000001</v>
      </c>
      <c r="K75" s="4">
        <v>1.9625999999999999</v>
      </c>
      <c r="L75" s="4">
        <v>147</v>
      </c>
      <c r="M75" s="4">
        <v>141.89904000000001</v>
      </c>
      <c r="N75" s="4">
        <v>6.4699400000000002</v>
      </c>
      <c r="O75" s="4">
        <v>191</v>
      </c>
      <c r="P75" s="4">
        <v>149.02798999999999</v>
      </c>
      <c r="Q75" s="4">
        <v>4.5507600000000004</v>
      </c>
      <c r="R75" s="4">
        <v>1098</v>
      </c>
      <c r="S75" s="4">
        <v>141.76263</v>
      </c>
      <c r="T75" s="4">
        <v>9.9379299999999997</v>
      </c>
      <c r="U75" s="4">
        <v>142</v>
      </c>
    </row>
    <row r="76" spans="1:21" x14ac:dyDescent="0.2">
      <c r="A76" s="4" t="s">
        <v>0</v>
      </c>
      <c r="B76" s="4">
        <v>100</v>
      </c>
      <c r="C76" s="4">
        <v>0.7</v>
      </c>
      <c r="D76" s="4">
        <v>142.10172</v>
      </c>
      <c r="E76" s="4">
        <v>3.0949300000000002</v>
      </c>
      <c r="F76" s="4">
        <v>69</v>
      </c>
      <c r="G76" s="4">
        <v>175.75942000000001</v>
      </c>
      <c r="H76" s="4">
        <v>3.5545800000000001</v>
      </c>
      <c r="I76" s="4">
        <v>264</v>
      </c>
      <c r="J76" s="4">
        <v>145.38441</v>
      </c>
      <c r="K76" s="4">
        <v>2.0028100000000002</v>
      </c>
      <c r="L76" s="4">
        <v>143</v>
      </c>
      <c r="M76" s="4">
        <v>143.06523999999999</v>
      </c>
      <c r="N76" s="4">
        <v>2.7874400000000001</v>
      </c>
      <c r="O76" s="4">
        <v>79</v>
      </c>
      <c r="P76" s="4">
        <v>151.7919</v>
      </c>
      <c r="Q76" s="4">
        <v>4.5205399999999996</v>
      </c>
      <c r="R76" s="4">
        <v>1062</v>
      </c>
      <c r="S76" s="4">
        <v>140.76474999999999</v>
      </c>
      <c r="T76" s="4">
        <v>19.972539999999999</v>
      </c>
      <c r="U76" s="4">
        <v>305</v>
      </c>
    </row>
    <row r="77" spans="1:21" x14ac:dyDescent="0.2">
      <c r="A77" s="4" t="s">
        <v>0</v>
      </c>
      <c r="B77" s="4">
        <v>100</v>
      </c>
      <c r="C77" s="4">
        <v>0.7</v>
      </c>
      <c r="D77" s="4">
        <v>153.47391999999999</v>
      </c>
      <c r="E77" s="4">
        <v>3.41608</v>
      </c>
      <c r="F77" s="4">
        <v>76</v>
      </c>
      <c r="G77" s="4">
        <v>176.29087000000001</v>
      </c>
      <c r="H77" s="4">
        <v>6.3856000000000002</v>
      </c>
      <c r="I77" s="4">
        <v>466</v>
      </c>
      <c r="J77" s="4">
        <v>142.35813999999999</v>
      </c>
      <c r="K77" s="4">
        <v>4.89541</v>
      </c>
      <c r="L77" s="4">
        <v>367</v>
      </c>
      <c r="M77" s="4">
        <v>141.69907000000001</v>
      </c>
      <c r="N77" s="4">
        <v>5.4060300000000003</v>
      </c>
      <c r="O77" s="4">
        <v>161</v>
      </c>
      <c r="P77" s="4">
        <v>143.98427000000001</v>
      </c>
      <c r="Q77" s="4">
        <v>4.1605299999999996</v>
      </c>
      <c r="R77" s="4">
        <v>955</v>
      </c>
      <c r="S77" s="4">
        <v>141.8237</v>
      </c>
      <c r="T77" s="4">
        <v>6.3631399999999996</v>
      </c>
      <c r="U77" s="4">
        <v>88</v>
      </c>
    </row>
    <row r="78" spans="1:21" x14ac:dyDescent="0.2">
      <c r="A78" s="4" t="s">
        <v>0</v>
      </c>
      <c r="B78" s="4">
        <v>100</v>
      </c>
      <c r="C78" s="4">
        <v>0.7</v>
      </c>
      <c r="D78" s="4">
        <v>142.62414999999999</v>
      </c>
      <c r="E78" s="4">
        <v>4.3233499999999996</v>
      </c>
      <c r="F78" s="4">
        <v>97</v>
      </c>
      <c r="G78" s="4">
        <v>176.01383000000001</v>
      </c>
      <c r="H78" s="4">
        <v>5.0053099999999997</v>
      </c>
      <c r="I78" s="4">
        <v>369</v>
      </c>
      <c r="J78" s="4">
        <v>148.92313999999999</v>
      </c>
      <c r="K78" s="4">
        <v>5.2470100000000004</v>
      </c>
      <c r="L78" s="4">
        <v>382</v>
      </c>
      <c r="M78" s="4">
        <v>141.95259999999999</v>
      </c>
      <c r="N78" s="4">
        <v>3.9370699999999998</v>
      </c>
      <c r="O78" s="4">
        <v>113</v>
      </c>
      <c r="P78" s="4">
        <v>144.66387</v>
      </c>
      <c r="Q78" s="4">
        <v>4.61754</v>
      </c>
      <c r="R78" s="4">
        <v>1048</v>
      </c>
      <c r="S78" s="4">
        <v>141.68066999999999</v>
      </c>
      <c r="T78" s="4">
        <v>7.2765500000000003</v>
      </c>
      <c r="U78" s="4">
        <v>100</v>
      </c>
    </row>
    <row r="79" spans="1:21" x14ac:dyDescent="0.2">
      <c r="A79" s="4" t="s">
        <v>0</v>
      </c>
      <c r="B79" s="4">
        <v>100</v>
      </c>
      <c r="C79" s="4">
        <v>0.7</v>
      </c>
      <c r="D79" s="4">
        <v>142.08027999999999</v>
      </c>
      <c r="E79" s="4">
        <v>3.7490999999999999</v>
      </c>
      <c r="F79" s="4">
        <v>84</v>
      </c>
      <c r="G79" s="4">
        <v>176.02918</v>
      </c>
      <c r="H79" s="4">
        <v>4.8325699999999996</v>
      </c>
      <c r="I79" s="4">
        <v>352</v>
      </c>
      <c r="J79" s="4">
        <v>148.00828000000001</v>
      </c>
      <c r="K79" s="4">
        <v>2.0395099999999999</v>
      </c>
      <c r="L79" s="4">
        <v>144</v>
      </c>
      <c r="M79" s="4">
        <v>143.15434999999999</v>
      </c>
      <c r="N79" s="4">
        <v>4.9287999999999998</v>
      </c>
      <c r="O79" s="4">
        <v>141</v>
      </c>
      <c r="P79" s="4">
        <v>142.85176000000001</v>
      </c>
      <c r="Q79" s="4">
        <v>5.9441499999999996</v>
      </c>
      <c r="R79" s="4">
        <v>1411</v>
      </c>
      <c r="S79" s="4">
        <v>141.97282000000001</v>
      </c>
      <c r="T79" s="4">
        <v>10.32708</v>
      </c>
      <c r="U79" s="4">
        <v>145</v>
      </c>
    </row>
    <row r="80" spans="1:21" x14ac:dyDescent="0.2">
      <c r="A80" s="4" t="s">
        <v>0</v>
      </c>
      <c r="B80" s="4">
        <v>100</v>
      </c>
      <c r="C80" s="4">
        <v>0.7</v>
      </c>
      <c r="D80" s="4">
        <v>142.04957999999999</v>
      </c>
      <c r="E80" s="4">
        <v>5.39419</v>
      </c>
      <c r="F80" s="4">
        <v>120</v>
      </c>
      <c r="G80" s="4">
        <v>175.71680000000001</v>
      </c>
      <c r="H80" s="4">
        <v>4.6978999999999997</v>
      </c>
      <c r="I80" s="4">
        <v>352</v>
      </c>
      <c r="J80" s="4">
        <v>145.84494000000001</v>
      </c>
      <c r="K80" s="4">
        <v>3.5137999999999998</v>
      </c>
      <c r="L80" s="4">
        <v>267</v>
      </c>
      <c r="M80" s="4">
        <v>141.84229999999999</v>
      </c>
      <c r="N80" s="4">
        <v>10.356260000000001</v>
      </c>
      <c r="O80" s="4">
        <v>313</v>
      </c>
      <c r="P80" s="4">
        <v>146.45815999999999</v>
      </c>
      <c r="Q80" s="4">
        <v>3.7620900000000002</v>
      </c>
      <c r="R80" s="4">
        <v>867</v>
      </c>
      <c r="S80" s="4">
        <v>141.64425</v>
      </c>
      <c r="T80" s="4">
        <v>8.4462600000000005</v>
      </c>
      <c r="U80" s="4">
        <v>115</v>
      </c>
    </row>
    <row r="81" spans="1:21" x14ac:dyDescent="0.2">
      <c r="A81" s="4" t="s">
        <v>0</v>
      </c>
      <c r="B81" s="4">
        <v>100</v>
      </c>
      <c r="C81" s="4">
        <v>0.7</v>
      </c>
      <c r="D81" s="4">
        <v>142.08027999999999</v>
      </c>
      <c r="E81" s="4">
        <v>3.40862</v>
      </c>
      <c r="F81" s="4">
        <v>75</v>
      </c>
      <c r="G81" s="4">
        <v>175.42834999999999</v>
      </c>
      <c r="H81" s="4">
        <v>6.8289099999999996</v>
      </c>
      <c r="I81" s="4">
        <v>498</v>
      </c>
      <c r="J81" s="4">
        <v>143.52351999999999</v>
      </c>
      <c r="K81" s="4">
        <v>3.2032600000000002</v>
      </c>
      <c r="L81" s="4">
        <v>245</v>
      </c>
      <c r="M81" s="4">
        <v>144.5976</v>
      </c>
      <c r="N81" s="4">
        <v>2.6853500000000001</v>
      </c>
      <c r="O81" s="4">
        <v>76</v>
      </c>
      <c r="P81" s="4">
        <v>148.53665000000001</v>
      </c>
      <c r="Q81" s="4">
        <v>4.4079499999999996</v>
      </c>
      <c r="R81" s="4">
        <v>1043</v>
      </c>
      <c r="S81" s="4">
        <v>141.93368000000001</v>
      </c>
      <c r="T81" s="4">
        <v>6.7378799999999996</v>
      </c>
      <c r="U81" s="4">
        <v>92</v>
      </c>
    </row>
    <row r="82" spans="1:21" x14ac:dyDescent="0.2">
      <c r="A82" s="4" t="s">
        <v>0</v>
      </c>
      <c r="B82" s="4">
        <v>100</v>
      </c>
      <c r="C82" s="4">
        <v>1</v>
      </c>
      <c r="D82" s="4">
        <v>136.95012</v>
      </c>
      <c r="E82" s="4">
        <v>4.0114099999999997</v>
      </c>
      <c r="F82" s="4">
        <v>90</v>
      </c>
      <c r="G82" s="4">
        <v>136.23692</v>
      </c>
      <c r="H82" s="4">
        <v>4.3886900000000004</v>
      </c>
      <c r="I82" s="4">
        <v>278</v>
      </c>
      <c r="J82" s="4">
        <v>138.36882</v>
      </c>
      <c r="K82" s="4">
        <v>5.1735600000000002</v>
      </c>
      <c r="L82" s="4">
        <v>396</v>
      </c>
      <c r="M82" s="4">
        <v>137.72515999999999</v>
      </c>
      <c r="N82" s="4">
        <v>2.12879</v>
      </c>
      <c r="O82" s="4">
        <v>58</v>
      </c>
      <c r="P82" s="4">
        <v>151.18163000000001</v>
      </c>
      <c r="Q82" s="4">
        <v>6.8173300000000001</v>
      </c>
      <c r="R82" s="4">
        <v>1554</v>
      </c>
      <c r="S82" s="4">
        <v>136.04593</v>
      </c>
      <c r="T82" s="4">
        <v>13.603300000000001</v>
      </c>
      <c r="U82" s="4">
        <v>177</v>
      </c>
    </row>
    <row r="83" spans="1:21" x14ac:dyDescent="0.2">
      <c r="A83" s="4" t="s">
        <v>0</v>
      </c>
      <c r="B83" s="4">
        <v>100</v>
      </c>
      <c r="C83" s="4">
        <v>1</v>
      </c>
      <c r="D83" s="4">
        <v>136.95012</v>
      </c>
      <c r="E83" s="4">
        <v>4.0736600000000003</v>
      </c>
      <c r="F83" s="4">
        <v>90</v>
      </c>
      <c r="G83" s="4">
        <v>135.76639</v>
      </c>
      <c r="H83" s="4">
        <v>6.7935699999999999</v>
      </c>
      <c r="I83" s="4">
        <v>448</v>
      </c>
      <c r="J83" s="4">
        <v>144.27887999999999</v>
      </c>
      <c r="K83" s="4">
        <v>4.0364199999999997</v>
      </c>
      <c r="L83" s="4">
        <v>302</v>
      </c>
      <c r="M83" s="4">
        <v>136.93145999999999</v>
      </c>
      <c r="N83" s="4">
        <v>3.53179</v>
      </c>
      <c r="O83" s="4">
        <v>103</v>
      </c>
      <c r="P83" s="4">
        <v>140.19962000000001</v>
      </c>
      <c r="Q83" s="4">
        <v>13.02112</v>
      </c>
      <c r="R83" s="4">
        <v>3027</v>
      </c>
      <c r="S83" s="4">
        <v>135.99397999999999</v>
      </c>
      <c r="T83" s="4">
        <v>15.486420000000001</v>
      </c>
      <c r="U83" s="4">
        <v>202</v>
      </c>
    </row>
    <row r="84" spans="1:21" x14ac:dyDescent="0.2">
      <c r="A84" s="4" t="s">
        <v>0</v>
      </c>
      <c r="B84" s="4">
        <v>100</v>
      </c>
      <c r="C84" s="4">
        <v>1</v>
      </c>
      <c r="D84" s="4">
        <v>136.95012</v>
      </c>
      <c r="E84" s="4">
        <v>4.0791199999999996</v>
      </c>
      <c r="F84" s="4">
        <v>90</v>
      </c>
      <c r="G84" s="4">
        <v>135.00639000000001</v>
      </c>
      <c r="H84" s="4">
        <v>17.60285</v>
      </c>
      <c r="I84" s="4">
        <v>1112</v>
      </c>
      <c r="J84" s="4">
        <v>138.28066999999999</v>
      </c>
      <c r="K84" s="4">
        <v>5.5861700000000001</v>
      </c>
      <c r="L84" s="4">
        <v>431</v>
      </c>
      <c r="M84" s="4">
        <v>136.85638</v>
      </c>
      <c r="N84" s="4">
        <v>6.0684800000000001</v>
      </c>
      <c r="O84" s="4">
        <v>181</v>
      </c>
      <c r="P84" s="4">
        <v>155.24814000000001</v>
      </c>
      <c r="Q84" s="4">
        <v>2.8167200000000001</v>
      </c>
      <c r="R84" s="4">
        <v>643</v>
      </c>
      <c r="S84" s="4">
        <v>136.07704000000001</v>
      </c>
      <c r="T84" s="4">
        <v>19.942979999999999</v>
      </c>
      <c r="U84" s="4">
        <v>270</v>
      </c>
    </row>
    <row r="85" spans="1:21" x14ac:dyDescent="0.2">
      <c r="A85" s="4" t="s">
        <v>0</v>
      </c>
      <c r="B85" s="4">
        <v>100</v>
      </c>
      <c r="C85" s="4">
        <v>1</v>
      </c>
      <c r="D85" s="4">
        <v>136.95012</v>
      </c>
      <c r="E85" s="4">
        <v>4.1143999999999998</v>
      </c>
      <c r="F85" s="4">
        <v>90</v>
      </c>
      <c r="G85" s="4">
        <v>136.24008000000001</v>
      </c>
      <c r="H85" s="4">
        <v>7.8935300000000002</v>
      </c>
      <c r="I85" s="4">
        <v>507</v>
      </c>
      <c r="J85" s="4">
        <v>143.45328000000001</v>
      </c>
      <c r="K85" s="4">
        <v>4.8558500000000002</v>
      </c>
      <c r="L85" s="4">
        <v>369</v>
      </c>
      <c r="M85" s="4">
        <v>136.92655999999999</v>
      </c>
      <c r="N85" s="4">
        <v>4.1043799999999999</v>
      </c>
      <c r="O85" s="4">
        <v>122</v>
      </c>
      <c r="P85" s="4">
        <v>154.61632</v>
      </c>
      <c r="Q85" s="4">
        <v>13.039569999999999</v>
      </c>
      <c r="R85" s="4">
        <v>3001</v>
      </c>
      <c r="S85" s="4">
        <v>135.96436</v>
      </c>
      <c r="T85" s="4">
        <v>12.499219999999999</v>
      </c>
      <c r="U85" s="4">
        <v>160</v>
      </c>
    </row>
    <row r="86" spans="1:21" x14ac:dyDescent="0.2">
      <c r="A86" s="4" t="s">
        <v>0</v>
      </c>
      <c r="B86" s="4">
        <v>100</v>
      </c>
      <c r="C86" s="4">
        <v>1</v>
      </c>
      <c r="D86" s="4">
        <v>136.95012</v>
      </c>
      <c r="E86" s="4">
        <v>4.0145999999999997</v>
      </c>
      <c r="F86" s="4">
        <v>90</v>
      </c>
      <c r="G86" s="4">
        <v>136.39156</v>
      </c>
      <c r="H86" s="4">
        <v>4.80084</v>
      </c>
      <c r="I86" s="4">
        <v>280</v>
      </c>
      <c r="J86" s="4">
        <v>143.76047</v>
      </c>
      <c r="K86" s="4">
        <v>4.5769700000000002</v>
      </c>
      <c r="L86" s="4">
        <v>340</v>
      </c>
      <c r="M86" s="4">
        <v>136.76503</v>
      </c>
      <c r="N86" s="4">
        <v>3.7824300000000002</v>
      </c>
      <c r="O86" s="4">
        <v>110</v>
      </c>
      <c r="P86" s="4">
        <v>165.13049000000001</v>
      </c>
      <c r="Q86" s="4">
        <v>9.5097199999999997</v>
      </c>
      <c r="R86" s="4">
        <v>2163</v>
      </c>
      <c r="S86" s="4">
        <v>136.03832</v>
      </c>
      <c r="T86" s="4">
        <v>15.719900000000001</v>
      </c>
      <c r="U86" s="4">
        <v>200</v>
      </c>
    </row>
    <row r="87" spans="1:21" x14ac:dyDescent="0.2">
      <c r="A87" s="4" t="s">
        <v>0</v>
      </c>
      <c r="B87" s="4">
        <v>100</v>
      </c>
      <c r="C87" s="4">
        <v>1</v>
      </c>
      <c r="D87" s="4">
        <v>136.95012</v>
      </c>
      <c r="E87" s="4">
        <v>4.1134599999999999</v>
      </c>
      <c r="F87" s="4">
        <v>90</v>
      </c>
      <c r="G87" s="4">
        <v>135.22338999999999</v>
      </c>
      <c r="H87" s="4">
        <v>15.73493</v>
      </c>
      <c r="I87" s="4">
        <v>1001</v>
      </c>
      <c r="J87" s="4">
        <v>140.14166</v>
      </c>
      <c r="K87" s="4">
        <v>3.5535199999999998</v>
      </c>
      <c r="L87" s="4">
        <v>277</v>
      </c>
      <c r="M87" s="4">
        <v>136.83445</v>
      </c>
      <c r="N87" s="4">
        <v>9.0178999999999991</v>
      </c>
      <c r="O87" s="4">
        <v>277</v>
      </c>
      <c r="P87" s="4">
        <v>151.09225000000001</v>
      </c>
      <c r="Q87" s="4">
        <v>5.7229400000000004</v>
      </c>
      <c r="R87" s="4">
        <v>1261</v>
      </c>
      <c r="S87" s="4">
        <v>136.04660999999999</v>
      </c>
      <c r="T87" s="4">
        <v>17.37519</v>
      </c>
      <c r="U87" s="4">
        <v>228</v>
      </c>
    </row>
    <row r="88" spans="1:21" x14ac:dyDescent="0.2">
      <c r="A88" s="4" t="s">
        <v>0</v>
      </c>
      <c r="B88" s="4">
        <v>100</v>
      </c>
      <c r="C88" s="4">
        <v>1</v>
      </c>
      <c r="D88" s="4">
        <v>136.95012</v>
      </c>
      <c r="E88" s="4">
        <v>4.0635300000000001</v>
      </c>
      <c r="F88" s="4">
        <v>90</v>
      </c>
      <c r="G88" s="4">
        <v>135.55123</v>
      </c>
      <c r="H88" s="4">
        <v>8.3473600000000001</v>
      </c>
      <c r="I88" s="4">
        <v>534</v>
      </c>
      <c r="J88" s="4">
        <v>139.32911999999999</v>
      </c>
      <c r="K88" s="4">
        <v>6.2468899999999996</v>
      </c>
      <c r="L88" s="4">
        <v>478</v>
      </c>
      <c r="M88" s="4">
        <v>136.86954</v>
      </c>
      <c r="N88" s="4">
        <v>4.4171399999999998</v>
      </c>
      <c r="O88" s="4">
        <v>130</v>
      </c>
      <c r="P88" s="4">
        <v>156.5427</v>
      </c>
      <c r="Q88" s="4">
        <v>6.2118099999999998</v>
      </c>
      <c r="R88" s="4">
        <v>1413</v>
      </c>
      <c r="S88" s="4">
        <v>136.04257999999999</v>
      </c>
      <c r="T88" s="4">
        <v>15.215719999999999</v>
      </c>
      <c r="U88" s="4">
        <v>192</v>
      </c>
    </row>
    <row r="89" spans="1:21" x14ac:dyDescent="0.2">
      <c r="A89" s="4" t="s">
        <v>0</v>
      </c>
      <c r="B89" s="4">
        <v>100</v>
      </c>
      <c r="C89" s="4">
        <v>1</v>
      </c>
      <c r="D89" s="4">
        <v>136.95012</v>
      </c>
      <c r="E89" s="4">
        <v>4.0620900000000004</v>
      </c>
      <c r="F89" s="4">
        <v>90</v>
      </c>
      <c r="G89" s="4">
        <v>135.18109999999999</v>
      </c>
      <c r="H89" s="4">
        <v>5.4432700000000001</v>
      </c>
      <c r="I89" s="4">
        <v>345</v>
      </c>
      <c r="J89" s="4">
        <v>137.66342</v>
      </c>
      <c r="K89" s="4">
        <v>8.0237499999999997</v>
      </c>
      <c r="L89" s="4">
        <v>621</v>
      </c>
      <c r="M89" s="4">
        <v>136.95547999999999</v>
      </c>
      <c r="N89" s="4">
        <v>5.3892699999999998</v>
      </c>
      <c r="O89" s="4">
        <v>157</v>
      </c>
      <c r="P89" s="4">
        <v>151.12855999999999</v>
      </c>
      <c r="Q89" s="4">
        <v>9.54589</v>
      </c>
      <c r="R89" s="4">
        <v>2199</v>
      </c>
      <c r="S89" s="4">
        <v>135.98740000000001</v>
      </c>
      <c r="T89" s="4">
        <v>17.495989999999999</v>
      </c>
      <c r="U89" s="4">
        <v>225</v>
      </c>
    </row>
    <row r="90" spans="1:21" x14ac:dyDescent="0.2">
      <c r="A90" s="4" t="s">
        <v>0</v>
      </c>
      <c r="B90" s="4">
        <v>100</v>
      </c>
      <c r="C90" s="4">
        <v>1</v>
      </c>
      <c r="D90" s="4">
        <v>136.95012</v>
      </c>
      <c r="E90" s="4">
        <v>4.0724299999999998</v>
      </c>
      <c r="F90" s="4">
        <v>90</v>
      </c>
      <c r="G90" s="4">
        <v>135.72568000000001</v>
      </c>
      <c r="H90" s="4">
        <v>8.1902799999999996</v>
      </c>
      <c r="I90" s="4">
        <v>532</v>
      </c>
      <c r="J90" s="4">
        <v>144.2432</v>
      </c>
      <c r="K90" s="4">
        <v>2.6166399999999999</v>
      </c>
      <c r="L90" s="4">
        <v>192</v>
      </c>
      <c r="M90" s="4">
        <v>137.00676999999999</v>
      </c>
      <c r="N90" s="4">
        <v>2.2853500000000002</v>
      </c>
      <c r="O90" s="4">
        <v>65</v>
      </c>
      <c r="P90" s="4">
        <v>139.82436999999999</v>
      </c>
      <c r="Q90" s="4">
        <v>6.9398</v>
      </c>
      <c r="R90" s="4">
        <v>1577</v>
      </c>
      <c r="S90" s="4">
        <v>135.93696</v>
      </c>
      <c r="T90" s="4">
        <v>20.994499999999999</v>
      </c>
      <c r="U90" s="4">
        <v>269</v>
      </c>
    </row>
    <row r="91" spans="1:21" x14ac:dyDescent="0.2">
      <c r="A91" s="4" t="s">
        <v>0</v>
      </c>
      <c r="B91" s="4">
        <v>100</v>
      </c>
      <c r="C91" s="4">
        <v>1</v>
      </c>
      <c r="D91" s="4">
        <v>136.95012</v>
      </c>
      <c r="E91" s="4">
        <v>4.0750799999999998</v>
      </c>
      <c r="F91" s="4">
        <v>90</v>
      </c>
      <c r="G91" s="4">
        <v>135.27032</v>
      </c>
      <c r="H91" s="4">
        <v>11.482229999999999</v>
      </c>
      <c r="I91" s="4">
        <v>711</v>
      </c>
      <c r="J91" s="4">
        <v>137.84323000000001</v>
      </c>
      <c r="K91" s="4">
        <v>6.7237</v>
      </c>
      <c r="L91" s="4">
        <v>511</v>
      </c>
      <c r="M91" s="4">
        <v>137.00966</v>
      </c>
      <c r="N91" s="4">
        <v>2.9694099999999999</v>
      </c>
      <c r="O91" s="4">
        <v>84</v>
      </c>
      <c r="P91" s="4">
        <v>151.87942000000001</v>
      </c>
      <c r="Q91" s="4">
        <v>6.3048299999999999</v>
      </c>
      <c r="R91" s="4">
        <v>1427</v>
      </c>
      <c r="S91" s="4">
        <v>135.99885</v>
      </c>
      <c r="T91" s="4">
        <v>16.330939999999998</v>
      </c>
      <c r="U91" s="4">
        <v>212</v>
      </c>
    </row>
    <row r="92" spans="1:21" x14ac:dyDescent="0.2">
      <c r="A92" s="4" t="s">
        <v>1</v>
      </c>
      <c r="B92" s="4">
        <v>30</v>
      </c>
      <c r="C92" s="4">
        <v>0.4</v>
      </c>
      <c r="D92" s="4">
        <v>497.77938999999998</v>
      </c>
      <c r="E92" s="4">
        <v>0.64642999999999995</v>
      </c>
      <c r="F92" s="4">
        <v>25</v>
      </c>
      <c r="G92" s="4">
        <v>497.77276000000001</v>
      </c>
      <c r="H92" s="4">
        <v>0.50953999999999999</v>
      </c>
      <c r="I92" s="4">
        <v>78</v>
      </c>
      <c r="J92" s="4">
        <v>541.31790999999998</v>
      </c>
      <c r="K92" s="4">
        <v>0.24368999999999999</v>
      </c>
      <c r="L92" s="4">
        <v>28</v>
      </c>
      <c r="M92" s="4">
        <v>497.77276000000001</v>
      </c>
      <c r="N92" s="4">
        <v>0.31409999999999999</v>
      </c>
      <c r="O92" s="4">
        <v>56</v>
      </c>
      <c r="P92" s="4">
        <v>497.77276000000001</v>
      </c>
      <c r="Q92" s="4">
        <v>0.25875999999999999</v>
      </c>
      <c r="R92" s="4">
        <v>176</v>
      </c>
      <c r="S92" s="4">
        <v>497.77276000000001</v>
      </c>
      <c r="T92" s="4">
        <v>0.47039999999999998</v>
      </c>
      <c r="U92" s="4">
        <v>43</v>
      </c>
    </row>
    <row r="93" spans="1:21" x14ac:dyDescent="0.2">
      <c r="A93" s="4" t="s">
        <v>1</v>
      </c>
      <c r="B93" s="4">
        <v>30</v>
      </c>
      <c r="C93" s="4">
        <v>0.4</v>
      </c>
      <c r="D93" s="4">
        <v>497.77938999999998</v>
      </c>
      <c r="E93" s="4">
        <v>0.52968999999999999</v>
      </c>
      <c r="F93" s="4">
        <v>20</v>
      </c>
      <c r="G93" s="4">
        <v>497.77276000000001</v>
      </c>
      <c r="H93" s="4">
        <v>0.27864</v>
      </c>
      <c r="I93" s="4">
        <v>41</v>
      </c>
      <c r="J93" s="4">
        <v>497.77276000000001</v>
      </c>
      <c r="K93" s="4">
        <v>0.31295000000000001</v>
      </c>
      <c r="L93" s="4">
        <v>37</v>
      </c>
      <c r="M93" s="4">
        <v>497.77938999999998</v>
      </c>
      <c r="N93" s="4">
        <v>0.22370000000000001</v>
      </c>
      <c r="O93" s="4">
        <v>44</v>
      </c>
      <c r="P93" s="4">
        <v>538.20818999999995</v>
      </c>
      <c r="Q93" s="4">
        <v>0.19128000000000001</v>
      </c>
      <c r="R93" s="4">
        <v>125</v>
      </c>
      <c r="S93" s="4">
        <v>497.77276000000001</v>
      </c>
      <c r="T93" s="4">
        <v>0.44805</v>
      </c>
      <c r="U93" s="4">
        <v>44</v>
      </c>
    </row>
    <row r="94" spans="1:21" x14ac:dyDescent="0.2">
      <c r="A94" s="4" t="s">
        <v>1</v>
      </c>
      <c r="B94" s="4">
        <v>30</v>
      </c>
      <c r="C94" s="4">
        <v>0.4</v>
      </c>
      <c r="D94" s="4">
        <v>497.77938999999998</v>
      </c>
      <c r="E94" s="4">
        <v>0.63834000000000002</v>
      </c>
      <c r="F94" s="4">
        <v>24</v>
      </c>
      <c r="G94" s="4">
        <v>497.77276000000001</v>
      </c>
      <c r="H94" s="4">
        <v>0.34231</v>
      </c>
      <c r="I94" s="4">
        <v>45</v>
      </c>
      <c r="J94" s="4">
        <v>497.77276000000001</v>
      </c>
      <c r="K94" s="4">
        <v>0.66927000000000003</v>
      </c>
      <c r="L94" s="4">
        <v>82</v>
      </c>
      <c r="M94" s="4">
        <v>497.77276000000001</v>
      </c>
      <c r="N94" s="4">
        <v>0.26269999999999999</v>
      </c>
      <c r="O94" s="4">
        <v>52</v>
      </c>
      <c r="P94" s="4">
        <v>497.77276000000001</v>
      </c>
      <c r="Q94" s="4">
        <v>0.22703999999999999</v>
      </c>
      <c r="R94" s="4">
        <v>153</v>
      </c>
      <c r="S94" s="4">
        <v>497.77276000000001</v>
      </c>
      <c r="T94" s="4">
        <v>0.51268000000000002</v>
      </c>
      <c r="U94" s="4">
        <v>46</v>
      </c>
    </row>
    <row r="95" spans="1:21" x14ac:dyDescent="0.2">
      <c r="A95" s="4" t="s">
        <v>1</v>
      </c>
      <c r="B95" s="4">
        <v>30</v>
      </c>
      <c r="C95" s="4">
        <v>0.4</v>
      </c>
      <c r="D95" s="4">
        <v>497.77938999999998</v>
      </c>
      <c r="E95" s="4">
        <v>0.57079999999999997</v>
      </c>
      <c r="F95" s="4">
        <v>22</v>
      </c>
      <c r="G95" s="4">
        <v>497.77276000000001</v>
      </c>
      <c r="H95" s="4">
        <v>0.34638999999999998</v>
      </c>
      <c r="I95" s="4">
        <v>52</v>
      </c>
      <c r="J95" s="4">
        <v>497.77276000000001</v>
      </c>
      <c r="K95" s="4">
        <v>0.44451000000000002</v>
      </c>
      <c r="L95" s="4">
        <v>54</v>
      </c>
      <c r="M95" s="4">
        <v>497.77938999999998</v>
      </c>
      <c r="N95" s="4">
        <v>0.33277000000000001</v>
      </c>
      <c r="O95" s="4">
        <v>67</v>
      </c>
      <c r="P95" s="4">
        <v>497.77276000000001</v>
      </c>
      <c r="Q95" s="4">
        <v>0.24933</v>
      </c>
      <c r="R95" s="4">
        <v>169</v>
      </c>
      <c r="S95" s="4">
        <v>497.77276000000001</v>
      </c>
      <c r="T95" s="4">
        <v>0.65159999999999996</v>
      </c>
      <c r="U95" s="4">
        <v>55</v>
      </c>
    </row>
    <row r="96" spans="1:21" x14ac:dyDescent="0.2">
      <c r="A96" s="4" t="s">
        <v>1</v>
      </c>
      <c r="B96" s="4">
        <v>30</v>
      </c>
      <c r="C96" s="4">
        <v>0.4</v>
      </c>
      <c r="D96" s="4">
        <v>497.77938999999998</v>
      </c>
      <c r="E96" s="4">
        <v>0.55134000000000005</v>
      </c>
      <c r="F96" s="4">
        <v>23</v>
      </c>
      <c r="G96" s="4">
        <v>497.77938999999998</v>
      </c>
      <c r="H96" s="4">
        <v>0.27712999999999999</v>
      </c>
      <c r="I96" s="4">
        <v>41</v>
      </c>
      <c r="J96" s="4">
        <v>497.77276000000001</v>
      </c>
      <c r="K96" s="4">
        <v>0.46621000000000001</v>
      </c>
      <c r="L96" s="4">
        <v>56</v>
      </c>
      <c r="M96" s="4">
        <v>497.77276000000001</v>
      </c>
      <c r="N96" s="4">
        <v>0.43669999999999998</v>
      </c>
      <c r="O96" s="4">
        <v>91</v>
      </c>
      <c r="P96" s="4">
        <v>497.77276000000001</v>
      </c>
      <c r="Q96" s="4">
        <v>0.23956</v>
      </c>
      <c r="R96" s="4">
        <v>140</v>
      </c>
      <c r="S96" s="4">
        <v>497.77276000000001</v>
      </c>
      <c r="T96" s="4">
        <v>0.51763000000000003</v>
      </c>
      <c r="U96" s="4">
        <v>51</v>
      </c>
    </row>
    <row r="97" spans="1:21" x14ac:dyDescent="0.2">
      <c r="A97" s="4" t="s">
        <v>1</v>
      </c>
      <c r="B97" s="4">
        <v>30</v>
      </c>
      <c r="C97" s="4">
        <v>0.4</v>
      </c>
      <c r="D97" s="4">
        <v>497.77938999999998</v>
      </c>
      <c r="E97" s="4">
        <v>0.59824999999999995</v>
      </c>
      <c r="F97" s="4">
        <v>25</v>
      </c>
      <c r="G97" s="4">
        <v>497.77938999999998</v>
      </c>
      <c r="H97" s="4">
        <v>0.27267000000000002</v>
      </c>
      <c r="I97" s="4">
        <v>40</v>
      </c>
      <c r="J97" s="4">
        <v>497.77276000000001</v>
      </c>
      <c r="K97" s="4">
        <v>0.40633000000000002</v>
      </c>
      <c r="L97" s="4">
        <v>44</v>
      </c>
      <c r="M97" s="4">
        <v>538.20818999999995</v>
      </c>
      <c r="N97" s="4">
        <v>0.23125999999999999</v>
      </c>
      <c r="O97" s="4">
        <v>46</v>
      </c>
      <c r="P97" s="4">
        <v>538.20818999999995</v>
      </c>
      <c r="Q97" s="4">
        <v>0.17313000000000001</v>
      </c>
      <c r="R97" s="4">
        <v>113</v>
      </c>
      <c r="S97" s="4">
        <v>497.77276000000001</v>
      </c>
      <c r="T97" s="4">
        <v>0.51915999999999995</v>
      </c>
      <c r="U97" s="4">
        <v>48</v>
      </c>
    </row>
    <row r="98" spans="1:21" x14ac:dyDescent="0.2">
      <c r="A98" s="4" t="s">
        <v>1</v>
      </c>
      <c r="B98" s="4">
        <v>30</v>
      </c>
      <c r="C98" s="4">
        <v>0.4</v>
      </c>
      <c r="D98" s="4">
        <v>538.20818999999995</v>
      </c>
      <c r="E98" s="4">
        <v>0.60907</v>
      </c>
      <c r="F98" s="4">
        <v>23</v>
      </c>
      <c r="G98" s="4">
        <v>497.77276000000001</v>
      </c>
      <c r="H98" s="4">
        <v>0.31036999999999998</v>
      </c>
      <c r="I98" s="4">
        <v>46</v>
      </c>
      <c r="J98" s="4">
        <v>497.77276000000001</v>
      </c>
      <c r="K98" s="4">
        <v>0.47605999999999998</v>
      </c>
      <c r="L98" s="4">
        <v>58</v>
      </c>
      <c r="M98" s="4">
        <v>497.77276000000001</v>
      </c>
      <c r="N98" s="4">
        <v>0.25675999999999999</v>
      </c>
      <c r="O98" s="4">
        <v>51</v>
      </c>
      <c r="P98" s="4">
        <v>497.77276000000001</v>
      </c>
      <c r="Q98" s="4">
        <v>0.24296999999999999</v>
      </c>
      <c r="R98" s="4">
        <v>137</v>
      </c>
      <c r="S98" s="4">
        <v>497.77276000000001</v>
      </c>
      <c r="T98" s="4">
        <v>0.47321999999999997</v>
      </c>
      <c r="U98" s="4">
        <v>47</v>
      </c>
    </row>
    <row r="99" spans="1:21" x14ac:dyDescent="0.2">
      <c r="A99" s="4" t="s">
        <v>1</v>
      </c>
      <c r="B99" s="4">
        <v>30</v>
      </c>
      <c r="C99" s="4">
        <v>0.4</v>
      </c>
      <c r="D99" s="4">
        <v>497.77938999999998</v>
      </c>
      <c r="E99" s="4">
        <v>0.80466000000000004</v>
      </c>
      <c r="F99" s="4">
        <v>33</v>
      </c>
      <c r="G99" s="4">
        <v>497.77276000000001</v>
      </c>
      <c r="H99" s="4">
        <v>0.26428000000000001</v>
      </c>
      <c r="I99" s="4">
        <v>39</v>
      </c>
      <c r="J99" s="4">
        <v>497.77276000000001</v>
      </c>
      <c r="K99" s="4">
        <v>0.55728999999999995</v>
      </c>
      <c r="L99" s="4">
        <v>68</v>
      </c>
      <c r="M99" s="4">
        <v>497.77938999999998</v>
      </c>
      <c r="N99" s="4">
        <v>0.24962000000000001</v>
      </c>
      <c r="O99" s="4">
        <v>41</v>
      </c>
      <c r="P99" s="4">
        <v>497.77276000000001</v>
      </c>
      <c r="Q99" s="4">
        <v>0.21561</v>
      </c>
      <c r="R99" s="4">
        <v>145</v>
      </c>
      <c r="S99" s="4">
        <v>497.77276000000001</v>
      </c>
      <c r="T99" s="4">
        <v>0.44725999999999999</v>
      </c>
      <c r="U99" s="4">
        <v>43</v>
      </c>
    </row>
    <row r="100" spans="1:21" x14ac:dyDescent="0.2">
      <c r="A100" s="4" t="s">
        <v>1</v>
      </c>
      <c r="B100" s="4">
        <v>30</v>
      </c>
      <c r="C100" s="4">
        <v>0.4</v>
      </c>
      <c r="D100" s="4">
        <v>497.77938999999998</v>
      </c>
      <c r="E100" s="4">
        <v>0.58982999999999997</v>
      </c>
      <c r="F100" s="4">
        <v>23</v>
      </c>
      <c r="G100" s="4">
        <v>497.77276000000001</v>
      </c>
      <c r="H100" s="4">
        <v>0.30160999999999999</v>
      </c>
      <c r="I100" s="4">
        <v>45</v>
      </c>
      <c r="J100" s="4">
        <v>497.77276000000001</v>
      </c>
      <c r="K100" s="4">
        <v>0.57837000000000005</v>
      </c>
      <c r="L100" s="4">
        <v>70</v>
      </c>
      <c r="M100" s="4">
        <v>497.77276000000001</v>
      </c>
      <c r="N100" s="4">
        <v>0.32843</v>
      </c>
      <c r="O100" s="4">
        <v>58</v>
      </c>
      <c r="P100" s="4">
        <v>538.20818999999995</v>
      </c>
      <c r="Q100" s="4">
        <v>0.21007999999999999</v>
      </c>
      <c r="R100" s="4">
        <v>114</v>
      </c>
      <c r="S100" s="4">
        <v>497.77276000000001</v>
      </c>
      <c r="T100" s="4">
        <v>0.45096000000000003</v>
      </c>
      <c r="U100" s="4">
        <v>43</v>
      </c>
    </row>
    <row r="101" spans="1:21" x14ac:dyDescent="0.2">
      <c r="A101" s="4" t="s">
        <v>1</v>
      </c>
      <c r="B101" s="4">
        <v>30</v>
      </c>
      <c r="C101" s="4">
        <v>0.4</v>
      </c>
      <c r="D101" s="4">
        <v>497.77938999999998</v>
      </c>
      <c r="E101" s="4">
        <v>0.60460999999999998</v>
      </c>
      <c r="F101" s="4">
        <v>24</v>
      </c>
      <c r="G101" s="4">
        <v>497.77276000000001</v>
      </c>
      <c r="H101" s="4">
        <v>0.26526</v>
      </c>
      <c r="I101" s="4">
        <v>39</v>
      </c>
      <c r="J101" s="4">
        <v>497.77276000000001</v>
      </c>
      <c r="K101" s="4">
        <v>0.29964000000000002</v>
      </c>
      <c r="L101" s="4">
        <v>36</v>
      </c>
      <c r="M101" s="4">
        <v>497.93065000000001</v>
      </c>
      <c r="N101" s="4">
        <v>0.30625999999999998</v>
      </c>
      <c r="O101" s="4">
        <v>54</v>
      </c>
      <c r="P101" s="4">
        <v>497.77938999999998</v>
      </c>
      <c r="Q101" s="4">
        <v>0.29744999999999999</v>
      </c>
      <c r="R101" s="4">
        <v>204</v>
      </c>
      <c r="S101" s="4">
        <v>497.77276000000001</v>
      </c>
      <c r="T101" s="4">
        <v>0.47009000000000001</v>
      </c>
      <c r="U101" s="4">
        <v>46</v>
      </c>
    </row>
    <row r="102" spans="1:21" x14ac:dyDescent="0.2">
      <c r="A102" s="4" t="s">
        <v>1</v>
      </c>
      <c r="B102" s="4">
        <v>30</v>
      </c>
      <c r="C102" s="4">
        <v>0.7</v>
      </c>
      <c r="D102" s="4">
        <v>205.4239</v>
      </c>
      <c r="E102" s="4">
        <v>1.0216700000000001</v>
      </c>
      <c r="F102" s="4">
        <v>48</v>
      </c>
      <c r="G102" s="4">
        <v>200.82999000000001</v>
      </c>
      <c r="H102" s="4">
        <v>0.56466000000000005</v>
      </c>
      <c r="I102" s="4">
        <v>69</v>
      </c>
      <c r="J102" s="4">
        <v>201.05267000000001</v>
      </c>
      <c r="K102" s="4">
        <v>1.4295599999999999</v>
      </c>
      <c r="L102" s="4">
        <v>183</v>
      </c>
      <c r="M102" s="4">
        <v>206.24565999999999</v>
      </c>
      <c r="N102" s="4">
        <v>0.57542000000000004</v>
      </c>
      <c r="O102" s="4">
        <v>119</v>
      </c>
      <c r="P102" s="4">
        <v>201.12371999999999</v>
      </c>
      <c r="Q102" s="4">
        <v>0.52885000000000004</v>
      </c>
      <c r="R102" s="4">
        <v>348</v>
      </c>
      <c r="S102" s="4">
        <v>200.82999000000001</v>
      </c>
      <c r="T102" s="4">
        <v>0.75231000000000003</v>
      </c>
      <c r="U102" s="4">
        <v>84</v>
      </c>
    </row>
    <row r="103" spans="1:21" x14ac:dyDescent="0.2">
      <c r="A103" s="4" t="s">
        <v>1</v>
      </c>
      <c r="B103" s="4">
        <v>30</v>
      </c>
      <c r="C103" s="4">
        <v>0.7</v>
      </c>
      <c r="D103" s="4">
        <v>201.05267000000001</v>
      </c>
      <c r="E103" s="4">
        <v>1.2641100000000001</v>
      </c>
      <c r="F103" s="4">
        <v>60</v>
      </c>
      <c r="G103" s="4">
        <v>200.82999000000001</v>
      </c>
      <c r="H103" s="4">
        <v>0.50822999999999996</v>
      </c>
      <c r="I103" s="4">
        <v>70</v>
      </c>
      <c r="J103" s="4">
        <v>200.82999000000001</v>
      </c>
      <c r="K103" s="4">
        <v>1.35788</v>
      </c>
      <c r="L103" s="4">
        <v>173</v>
      </c>
      <c r="M103" s="4">
        <v>201.18424999999999</v>
      </c>
      <c r="N103" s="4">
        <v>0.70006999999999997</v>
      </c>
      <c r="O103" s="4">
        <v>139</v>
      </c>
      <c r="P103" s="4">
        <v>201.17639</v>
      </c>
      <c r="Q103" s="4">
        <v>0.43991999999999998</v>
      </c>
      <c r="R103" s="4">
        <v>307</v>
      </c>
      <c r="S103" s="4">
        <v>200.82999000000001</v>
      </c>
      <c r="T103" s="4">
        <v>0.74280999999999997</v>
      </c>
      <c r="U103" s="4">
        <v>79</v>
      </c>
    </row>
    <row r="104" spans="1:21" x14ac:dyDescent="0.2">
      <c r="A104" s="4" t="s">
        <v>1</v>
      </c>
      <c r="B104" s="4">
        <v>30</v>
      </c>
      <c r="C104" s="4">
        <v>0.7</v>
      </c>
      <c r="D104" s="4">
        <v>201.19725</v>
      </c>
      <c r="E104" s="4">
        <v>1.16818</v>
      </c>
      <c r="F104" s="4">
        <v>54</v>
      </c>
      <c r="G104" s="4">
        <v>200.82999000000001</v>
      </c>
      <c r="H104" s="4">
        <v>0.47675000000000001</v>
      </c>
      <c r="I104" s="4">
        <v>68</v>
      </c>
      <c r="J104" s="4">
        <v>207.33776</v>
      </c>
      <c r="K104" s="4">
        <v>0.82972000000000001</v>
      </c>
      <c r="L104" s="4">
        <v>106</v>
      </c>
      <c r="M104" s="4">
        <v>201.05267000000001</v>
      </c>
      <c r="N104" s="4">
        <v>0.97267000000000003</v>
      </c>
      <c r="O104" s="4">
        <v>198</v>
      </c>
      <c r="P104" s="4">
        <v>200.82999000000001</v>
      </c>
      <c r="Q104" s="4">
        <v>0.72541999999999995</v>
      </c>
      <c r="R104" s="4">
        <v>492</v>
      </c>
      <c r="S104" s="4">
        <v>200.82999000000001</v>
      </c>
      <c r="T104" s="4">
        <v>0.72985</v>
      </c>
      <c r="U104" s="4">
        <v>81</v>
      </c>
    </row>
    <row r="105" spans="1:21" x14ac:dyDescent="0.2">
      <c r="A105" s="4" t="s">
        <v>1</v>
      </c>
      <c r="B105" s="4">
        <v>30</v>
      </c>
      <c r="C105" s="4">
        <v>0.7</v>
      </c>
      <c r="D105" s="4">
        <v>200.82999000000001</v>
      </c>
      <c r="E105" s="4">
        <v>1.0555099999999999</v>
      </c>
      <c r="F105" s="4">
        <v>48</v>
      </c>
      <c r="G105" s="4">
        <v>200.82999000000001</v>
      </c>
      <c r="H105" s="4">
        <v>0.46553</v>
      </c>
      <c r="I105" s="4">
        <v>66</v>
      </c>
      <c r="J105" s="4">
        <v>217.62823</v>
      </c>
      <c r="K105" s="4">
        <v>0.87841000000000002</v>
      </c>
      <c r="L105" s="4">
        <v>111</v>
      </c>
      <c r="M105" s="4">
        <v>203.76275000000001</v>
      </c>
      <c r="N105" s="4">
        <v>0.74029999999999996</v>
      </c>
      <c r="O105" s="4">
        <v>137</v>
      </c>
      <c r="P105" s="4">
        <v>200.82999000000001</v>
      </c>
      <c r="Q105" s="4">
        <v>0.36593999999999999</v>
      </c>
      <c r="R105" s="4">
        <v>255</v>
      </c>
      <c r="S105" s="4">
        <v>200.82999000000001</v>
      </c>
      <c r="T105" s="4">
        <v>0.69011999999999996</v>
      </c>
      <c r="U105" s="4">
        <v>77</v>
      </c>
    </row>
    <row r="106" spans="1:21" x14ac:dyDescent="0.2">
      <c r="A106" s="4" t="s">
        <v>1</v>
      </c>
      <c r="B106" s="4">
        <v>30</v>
      </c>
      <c r="C106" s="4">
        <v>0.7</v>
      </c>
      <c r="D106" s="4">
        <v>201.05267000000001</v>
      </c>
      <c r="E106" s="4">
        <v>1.0869200000000001</v>
      </c>
      <c r="F106" s="4">
        <v>51</v>
      </c>
      <c r="G106" s="4">
        <v>200.82999000000001</v>
      </c>
      <c r="H106" s="4">
        <v>0.4849</v>
      </c>
      <c r="I106" s="4">
        <v>69</v>
      </c>
      <c r="J106" s="4">
        <v>201.87285</v>
      </c>
      <c r="K106" s="4">
        <v>0.96799999999999997</v>
      </c>
      <c r="L106" s="4">
        <v>117</v>
      </c>
      <c r="M106" s="4">
        <v>207.34252000000001</v>
      </c>
      <c r="N106" s="4">
        <v>0.53142999999999996</v>
      </c>
      <c r="O106" s="4">
        <v>110</v>
      </c>
      <c r="P106" s="4">
        <v>201.12371999999999</v>
      </c>
      <c r="Q106" s="4">
        <v>0.66752</v>
      </c>
      <c r="R106" s="4">
        <v>483</v>
      </c>
      <c r="S106" s="4">
        <v>200.82999000000001</v>
      </c>
      <c r="T106" s="4">
        <v>0.68603999999999998</v>
      </c>
      <c r="U106" s="4">
        <v>76</v>
      </c>
    </row>
    <row r="107" spans="1:21" x14ac:dyDescent="0.2">
      <c r="A107" s="4" t="s">
        <v>1</v>
      </c>
      <c r="B107" s="4">
        <v>30</v>
      </c>
      <c r="C107" s="4">
        <v>0.7</v>
      </c>
      <c r="D107" s="4">
        <v>203.76275000000001</v>
      </c>
      <c r="E107" s="4">
        <v>1.1057999999999999</v>
      </c>
      <c r="F107" s="4">
        <v>51</v>
      </c>
      <c r="G107" s="4">
        <v>200.82999000000001</v>
      </c>
      <c r="H107" s="4">
        <v>0.73082000000000003</v>
      </c>
      <c r="I107" s="4">
        <v>106</v>
      </c>
      <c r="J107" s="4">
        <v>203.76275000000001</v>
      </c>
      <c r="K107" s="4">
        <v>0.91596999999999995</v>
      </c>
      <c r="L107" s="4">
        <v>106</v>
      </c>
      <c r="M107" s="4">
        <v>200.82999000000001</v>
      </c>
      <c r="N107" s="4">
        <v>0.73834999999999995</v>
      </c>
      <c r="O107" s="4">
        <v>154</v>
      </c>
      <c r="P107" s="4">
        <v>201.12371999999999</v>
      </c>
      <c r="Q107" s="4">
        <v>0.52680000000000005</v>
      </c>
      <c r="R107" s="4">
        <v>368</v>
      </c>
      <c r="S107" s="4">
        <v>200.82999000000001</v>
      </c>
      <c r="T107" s="4">
        <v>0.67379999999999995</v>
      </c>
      <c r="U107" s="4">
        <v>75</v>
      </c>
    </row>
    <row r="108" spans="1:21" x14ac:dyDescent="0.2">
      <c r="A108" s="4" t="s">
        <v>1</v>
      </c>
      <c r="B108" s="4">
        <v>30</v>
      </c>
      <c r="C108" s="4">
        <v>0.7</v>
      </c>
      <c r="D108" s="4">
        <v>201.87285</v>
      </c>
      <c r="E108" s="4">
        <v>1.1842600000000001</v>
      </c>
      <c r="F108" s="4">
        <v>54</v>
      </c>
      <c r="G108" s="4">
        <v>200.82999000000001</v>
      </c>
      <c r="H108" s="4">
        <v>0.75190999999999997</v>
      </c>
      <c r="I108" s="4">
        <v>104</v>
      </c>
      <c r="J108" s="4">
        <v>202.14478</v>
      </c>
      <c r="K108" s="4">
        <v>0.82276000000000005</v>
      </c>
      <c r="L108" s="4">
        <v>100</v>
      </c>
      <c r="M108" s="4">
        <v>203.76275000000001</v>
      </c>
      <c r="N108" s="4">
        <v>1.0604</v>
      </c>
      <c r="O108" s="4">
        <v>224</v>
      </c>
      <c r="P108" s="4">
        <v>201.12371999999999</v>
      </c>
      <c r="Q108" s="4">
        <v>0.36651</v>
      </c>
      <c r="R108" s="4">
        <v>255</v>
      </c>
      <c r="S108" s="4">
        <v>200.82999000000001</v>
      </c>
      <c r="T108" s="4">
        <v>0.65769</v>
      </c>
      <c r="U108" s="4">
        <v>73</v>
      </c>
    </row>
    <row r="109" spans="1:21" x14ac:dyDescent="0.2">
      <c r="A109" s="4" t="s">
        <v>1</v>
      </c>
      <c r="B109" s="4">
        <v>30</v>
      </c>
      <c r="C109" s="4">
        <v>0.7</v>
      </c>
      <c r="D109" s="4">
        <v>217.62823</v>
      </c>
      <c r="E109" s="4">
        <v>0.99489000000000005</v>
      </c>
      <c r="F109" s="4">
        <v>43</v>
      </c>
      <c r="G109" s="4">
        <v>200.82999000000001</v>
      </c>
      <c r="H109" s="4">
        <v>0.48215000000000002</v>
      </c>
      <c r="I109" s="4">
        <v>69</v>
      </c>
      <c r="J109" s="4">
        <v>203.76275000000001</v>
      </c>
      <c r="K109" s="4">
        <v>0.64159999999999995</v>
      </c>
      <c r="L109" s="4">
        <v>81</v>
      </c>
      <c r="M109" s="4">
        <v>201.07022000000001</v>
      </c>
      <c r="N109" s="4">
        <v>1.16693</v>
      </c>
      <c r="O109" s="4">
        <v>241</v>
      </c>
      <c r="P109" s="4">
        <v>201.12371999999999</v>
      </c>
      <c r="Q109" s="4">
        <v>0.36387999999999998</v>
      </c>
      <c r="R109" s="4">
        <v>259</v>
      </c>
      <c r="S109" s="4">
        <v>200.82999000000001</v>
      </c>
      <c r="T109" s="4">
        <v>0.71647000000000005</v>
      </c>
      <c r="U109" s="4">
        <v>80</v>
      </c>
    </row>
    <row r="110" spans="1:21" x14ac:dyDescent="0.2">
      <c r="A110" s="4" t="s">
        <v>1</v>
      </c>
      <c r="B110" s="4">
        <v>30</v>
      </c>
      <c r="C110" s="4">
        <v>0.7</v>
      </c>
      <c r="D110" s="4">
        <v>204.66670999999999</v>
      </c>
      <c r="E110" s="4">
        <v>1.1201300000000001</v>
      </c>
      <c r="F110" s="4">
        <v>51</v>
      </c>
      <c r="G110" s="4">
        <v>200.82999000000001</v>
      </c>
      <c r="H110" s="4">
        <v>0.45778000000000002</v>
      </c>
      <c r="I110" s="4">
        <v>65</v>
      </c>
      <c r="J110" s="4">
        <v>200.82999000000001</v>
      </c>
      <c r="K110" s="4">
        <v>0.76792000000000005</v>
      </c>
      <c r="L110" s="4">
        <v>98</v>
      </c>
      <c r="M110" s="4">
        <v>201.05267000000001</v>
      </c>
      <c r="N110" s="4">
        <v>0.67093000000000003</v>
      </c>
      <c r="O110" s="4">
        <v>131</v>
      </c>
      <c r="P110" s="4">
        <v>200.83483000000001</v>
      </c>
      <c r="Q110" s="4">
        <v>0.40349000000000002</v>
      </c>
      <c r="R110" s="4">
        <v>283</v>
      </c>
      <c r="S110" s="4">
        <v>200.82999000000001</v>
      </c>
      <c r="T110" s="4">
        <v>0.67669000000000001</v>
      </c>
      <c r="U110" s="4">
        <v>75</v>
      </c>
    </row>
    <row r="111" spans="1:21" x14ac:dyDescent="0.2">
      <c r="A111" s="4" t="s">
        <v>1</v>
      </c>
      <c r="B111" s="4">
        <v>30</v>
      </c>
      <c r="C111" s="4">
        <v>0.7</v>
      </c>
      <c r="D111" s="4">
        <v>217.62823</v>
      </c>
      <c r="E111" s="4">
        <v>1.04237</v>
      </c>
      <c r="F111" s="4">
        <v>47</v>
      </c>
      <c r="G111" s="4">
        <v>200.82999000000001</v>
      </c>
      <c r="H111" s="4">
        <v>0.49722</v>
      </c>
      <c r="I111" s="4">
        <v>71</v>
      </c>
      <c r="J111" s="4">
        <v>201.05267000000001</v>
      </c>
      <c r="K111" s="4">
        <v>1.3011299999999999</v>
      </c>
      <c r="L111" s="4">
        <v>166</v>
      </c>
      <c r="M111" s="4">
        <v>201.18424999999999</v>
      </c>
      <c r="N111" s="4">
        <v>0.63653999999999999</v>
      </c>
      <c r="O111" s="4">
        <v>122</v>
      </c>
      <c r="P111" s="4">
        <v>201.12371999999999</v>
      </c>
      <c r="Q111" s="4">
        <v>0.59491000000000005</v>
      </c>
      <c r="R111" s="4">
        <v>418</v>
      </c>
      <c r="S111" s="4">
        <v>200.82999000000001</v>
      </c>
      <c r="T111" s="4">
        <v>0.67664000000000002</v>
      </c>
      <c r="U111" s="4">
        <v>72</v>
      </c>
    </row>
    <row r="112" spans="1:21" x14ac:dyDescent="0.2">
      <c r="A112" s="4" t="s">
        <v>1</v>
      </c>
      <c r="B112" s="4">
        <v>30</v>
      </c>
      <c r="C112" s="4">
        <v>1</v>
      </c>
      <c r="D112" s="4">
        <v>200.82999000000001</v>
      </c>
      <c r="E112" s="4">
        <v>1.5011399999999999</v>
      </c>
      <c r="F112" s="4">
        <v>71</v>
      </c>
      <c r="G112" s="4">
        <v>200.82999000000001</v>
      </c>
      <c r="H112" s="4">
        <v>0.74443000000000004</v>
      </c>
      <c r="I112" s="4">
        <v>99</v>
      </c>
      <c r="J112" s="4">
        <v>203.76275000000001</v>
      </c>
      <c r="K112" s="4">
        <v>2.2819500000000001</v>
      </c>
      <c r="L112" s="4">
        <v>283</v>
      </c>
      <c r="M112" s="4">
        <v>203.76275000000001</v>
      </c>
      <c r="N112" s="4">
        <v>0.84907999999999995</v>
      </c>
      <c r="O112" s="4">
        <v>171</v>
      </c>
      <c r="P112" s="4">
        <v>261.74187000000001</v>
      </c>
      <c r="Q112" s="4">
        <v>0.61497999999999997</v>
      </c>
      <c r="R112" s="4">
        <v>443</v>
      </c>
      <c r="S112" s="4">
        <v>200.82999000000001</v>
      </c>
      <c r="T112" s="4">
        <v>1.0183</v>
      </c>
      <c r="U112" s="4">
        <v>108</v>
      </c>
    </row>
    <row r="113" spans="1:21" x14ac:dyDescent="0.2">
      <c r="A113" s="4" t="s">
        <v>1</v>
      </c>
      <c r="B113" s="4">
        <v>30</v>
      </c>
      <c r="C113" s="4">
        <v>1</v>
      </c>
      <c r="D113" s="4">
        <v>203.76755</v>
      </c>
      <c r="E113" s="4">
        <v>1.2089000000000001</v>
      </c>
      <c r="F113" s="4">
        <v>56</v>
      </c>
      <c r="G113" s="4">
        <v>200.82999000000001</v>
      </c>
      <c r="H113" s="4">
        <v>0.75178</v>
      </c>
      <c r="I113" s="4">
        <v>99</v>
      </c>
      <c r="J113" s="4">
        <v>203.76275000000001</v>
      </c>
      <c r="K113" s="4">
        <v>0.97326999999999997</v>
      </c>
      <c r="L113" s="4">
        <v>119</v>
      </c>
      <c r="M113" s="4">
        <v>200.82999000000001</v>
      </c>
      <c r="N113" s="4">
        <v>1.52908</v>
      </c>
      <c r="O113" s="4">
        <v>323</v>
      </c>
      <c r="P113" s="4">
        <v>200.82999000000001</v>
      </c>
      <c r="Q113" s="4">
        <v>0.84321999999999997</v>
      </c>
      <c r="R113" s="4">
        <v>577</v>
      </c>
      <c r="S113" s="4">
        <v>200.82999000000001</v>
      </c>
      <c r="T113" s="4">
        <v>1.0214700000000001</v>
      </c>
      <c r="U113" s="4">
        <v>108</v>
      </c>
    </row>
    <row r="114" spans="1:21" x14ac:dyDescent="0.2">
      <c r="A114" s="4" t="s">
        <v>1</v>
      </c>
      <c r="B114" s="4">
        <v>30</v>
      </c>
      <c r="C114" s="4">
        <v>1</v>
      </c>
      <c r="D114" s="4">
        <v>200.82999000000001</v>
      </c>
      <c r="E114" s="4">
        <v>1.5299700000000001</v>
      </c>
      <c r="F114" s="4">
        <v>73</v>
      </c>
      <c r="G114" s="4">
        <v>200.82999000000001</v>
      </c>
      <c r="H114" s="4">
        <v>0.78559999999999997</v>
      </c>
      <c r="I114" s="4">
        <v>99</v>
      </c>
      <c r="J114" s="4">
        <v>203.76275000000001</v>
      </c>
      <c r="K114" s="4">
        <v>1.1236699999999999</v>
      </c>
      <c r="L114" s="4">
        <v>139</v>
      </c>
      <c r="M114" s="4">
        <v>200.82999000000001</v>
      </c>
      <c r="N114" s="4">
        <v>0.58921000000000001</v>
      </c>
      <c r="O114" s="4">
        <v>124</v>
      </c>
      <c r="P114" s="4">
        <v>200.8827</v>
      </c>
      <c r="Q114" s="4">
        <v>0.61977000000000004</v>
      </c>
      <c r="R114" s="4">
        <v>450</v>
      </c>
      <c r="S114" s="4">
        <v>200.82999000000001</v>
      </c>
      <c r="T114" s="4">
        <v>1.05305</v>
      </c>
      <c r="U114" s="4">
        <v>108</v>
      </c>
    </row>
    <row r="115" spans="1:21" x14ac:dyDescent="0.2">
      <c r="A115" s="4" t="s">
        <v>1</v>
      </c>
      <c r="B115" s="4">
        <v>30</v>
      </c>
      <c r="C115" s="4">
        <v>1</v>
      </c>
      <c r="D115" s="4">
        <v>200.82999000000001</v>
      </c>
      <c r="E115" s="4">
        <v>2.6857600000000001</v>
      </c>
      <c r="F115" s="4">
        <v>135</v>
      </c>
      <c r="G115" s="4">
        <v>200.82999000000001</v>
      </c>
      <c r="H115" s="4">
        <v>0.76785999999999999</v>
      </c>
      <c r="I115" s="4">
        <v>102</v>
      </c>
      <c r="J115" s="4">
        <v>235.43722</v>
      </c>
      <c r="K115" s="4">
        <v>0.89678000000000002</v>
      </c>
      <c r="L115" s="4">
        <v>108</v>
      </c>
      <c r="M115" s="4">
        <v>203.76275000000001</v>
      </c>
      <c r="N115" s="4">
        <v>0.72897000000000001</v>
      </c>
      <c r="O115" s="4">
        <v>143</v>
      </c>
      <c r="P115" s="4">
        <v>201.17639</v>
      </c>
      <c r="Q115" s="4">
        <v>0.67996000000000001</v>
      </c>
      <c r="R115" s="4">
        <v>489</v>
      </c>
      <c r="S115" s="4">
        <v>200.82999000000001</v>
      </c>
      <c r="T115" s="4">
        <v>1.00681</v>
      </c>
      <c r="U115" s="4">
        <v>108</v>
      </c>
    </row>
    <row r="116" spans="1:21" x14ac:dyDescent="0.2">
      <c r="A116" s="4" t="s">
        <v>1</v>
      </c>
      <c r="B116" s="4">
        <v>30</v>
      </c>
      <c r="C116" s="4">
        <v>1</v>
      </c>
      <c r="D116" s="4">
        <v>201.12371999999999</v>
      </c>
      <c r="E116" s="4">
        <v>1.14836</v>
      </c>
      <c r="F116" s="4">
        <v>54</v>
      </c>
      <c r="G116" s="4">
        <v>200.82999000000001</v>
      </c>
      <c r="H116" s="4">
        <v>0.78727999999999998</v>
      </c>
      <c r="I116" s="4">
        <v>99</v>
      </c>
      <c r="J116" s="4">
        <v>200.82999000000001</v>
      </c>
      <c r="K116" s="4">
        <v>2.0270299999999999</v>
      </c>
      <c r="L116" s="4">
        <v>257</v>
      </c>
      <c r="M116" s="4">
        <v>200.82999000000001</v>
      </c>
      <c r="N116" s="4">
        <v>1.19753</v>
      </c>
      <c r="O116" s="4">
        <v>249</v>
      </c>
      <c r="P116" s="4">
        <v>200.8827</v>
      </c>
      <c r="Q116" s="4">
        <v>0.82540999999999998</v>
      </c>
      <c r="R116" s="4">
        <v>568</v>
      </c>
      <c r="S116" s="4">
        <v>200.82999000000001</v>
      </c>
      <c r="T116" s="4">
        <v>1.0247599999999999</v>
      </c>
      <c r="U116" s="4">
        <v>108</v>
      </c>
    </row>
    <row r="117" spans="1:21" x14ac:dyDescent="0.2">
      <c r="A117" s="4" t="s">
        <v>1</v>
      </c>
      <c r="B117" s="4">
        <v>30</v>
      </c>
      <c r="C117" s="4">
        <v>1</v>
      </c>
      <c r="D117" s="4">
        <v>200.82999000000001</v>
      </c>
      <c r="E117" s="4">
        <v>2.1979600000000001</v>
      </c>
      <c r="F117" s="4">
        <v>110</v>
      </c>
      <c r="G117" s="4">
        <v>200.82999000000001</v>
      </c>
      <c r="H117" s="4">
        <v>0.82067000000000001</v>
      </c>
      <c r="I117" s="4">
        <v>99</v>
      </c>
      <c r="J117" s="4">
        <v>203.76275000000001</v>
      </c>
      <c r="K117" s="4">
        <v>1.5205900000000001</v>
      </c>
      <c r="L117" s="4">
        <v>194</v>
      </c>
      <c r="M117" s="4">
        <v>203.76275000000001</v>
      </c>
      <c r="N117" s="4">
        <v>0.49269000000000002</v>
      </c>
      <c r="O117" s="4">
        <v>96</v>
      </c>
      <c r="P117" s="4">
        <v>200.83479</v>
      </c>
      <c r="Q117" s="4">
        <v>0.50865000000000005</v>
      </c>
      <c r="R117" s="4">
        <v>363</v>
      </c>
      <c r="S117" s="4">
        <v>200.82999000000001</v>
      </c>
      <c r="T117" s="4">
        <v>1.01959</v>
      </c>
      <c r="U117" s="4">
        <v>108</v>
      </c>
    </row>
    <row r="118" spans="1:21" x14ac:dyDescent="0.2">
      <c r="A118" s="4" t="s">
        <v>1</v>
      </c>
      <c r="B118" s="4">
        <v>30</v>
      </c>
      <c r="C118" s="4">
        <v>1</v>
      </c>
      <c r="D118" s="4">
        <v>200.82999000000001</v>
      </c>
      <c r="E118" s="4">
        <v>1.23315</v>
      </c>
      <c r="F118" s="4">
        <v>59</v>
      </c>
      <c r="G118" s="4">
        <v>200.82999000000001</v>
      </c>
      <c r="H118" s="4">
        <v>0.74473</v>
      </c>
      <c r="I118" s="4">
        <v>99</v>
      </c>
      <c r="J118" s="4">
        <v>274.59192999999999</v>
      </c>
      <c r="K118" s="4">
        <v>1.2042900000000001</v>
      </c>
      <c r="L118" s="4">
        <v>148</v>
      </c>
      <c r="M118" s="4">
        <v>200.82999000000001</v>
      </c>
      <c r="N118" s="4">
        <v>0.59875999999999996</v>
      </c>
      <c r="O118" s="4">
        <v>126</v>
      </c>
      <c r="P118" s="4">
        <v>200.82999000000001</v>
      </c>
      <c r="Q118" s="4">
        <v>0.79186999999999996</v>
      </c>
      <c r="R118" s="4">
        <v>535</v>
      </c>
      <c r="S118" s="4">
        <v>200.82999000000001</v>
      </c>
      <c r="T118" s="4">
        <v>1.0576700000000001</v>
      </c>
      <c r="U118" s="4">
        <v>108</v>
      </c>
    </row>
    <row r="119" spans="1:21" x14ac:dyDescent="0.2">
      <c r="A119" s="4" t="s">
        <v>1</v>
      </c>
      <c r="B119" s="4">
        <v>30</v>
      </c>
      <c r="C119" s="4">
        <v>1</v>
      </c>
      <c r="D119" s="4">
        <v>200.82999000000001</v>
      </c>
      <c r="E119" s="4">
        <v>1.7450699999999999</v>
      </c>
      <c r="F119" s="4">
        <v>88</v>
      </c>
      <c r="G119" s="4">
        <v>200.82999000000001</v>
      </c>
      <c r="H119" s="4">
        <v>0.81433999999999995</v>
      </c>
      <c r="I119" s="4">
        <v>99</v>
      </c>
      <c r="J119" s="4">
        <v>203.76275000000001</v>
      </c>
      <c r="K119" s="4">
        <v>1.38992</v>
      </c>
      <c r="L119" s="4">
        <v>178</v>
      </c>
      <c r="M119" s="4">
        <v>203.76275000000001</v>
      </c>
      <c r="N119" s="4">
        <v>0.54930999999999996</v>
      </c>
      <c r="O119" s="4">
        <v>106</v>
      </c>
      <c r="P119" s="4">
        <v>201.12371999999999</v>
      </c>
      <c r="Q119" s="4">
        <v>0.82848999999999995</v>
      </c>
      <c r="R119" s="4">
        <v>601</v>
      </c>
      <c r="S119" s="4">
        <v>200.82999000000001</v>
      </c>
      <c r="T119" s="4">
        <v>1.0048900000000001</v>
      </c>
      <c r="U119" s="4">
        <v>108</v>
      </c>
    </row>
    <row r="120" spans="1:21" x14ac:dyDescent="0.2">
      <c r="A120" s="4" t="s">
        <v>1</v>
      </c>
      <c r="B120" s="4">
        <v>30</v>
      </c>
      <c r="C120" s="4">
        <v>1</v>
      </c>
      <c r="D120" s="4">
        <v>200.83479</v>
      </c>
      <c r="E120" s="4">
        <v>1.36744</v>
      </c>
      <c r="F120" s="4">
        <v>65</v>
      </c>
      <c r="G120" s="4">
        <v>200.82999000000001</v>
      </c>
      <c r="H120" s="4">
        <v>0.74582000000000004</v>
      </c>
      <c r="I120" s="4">
        <v>99</v>
      </c>
      <c r="J120" s="4">
        <v>217.62823</v>
      </c>
      <c r="K120" s="4">
        <v>1.1309400000000001</v>
      </c>
      <c r="L120" s="4">
        <v>136</v>
      </c>
      <c r="M120" s="4">
        <v>200.82999000000001</v>
      </c>
      <c r="N120" s="4">
        <v>0.66715000000000002</v>
      </c>
      <c r="O120" s="4">
        <v>142</v>
      </c>
      <c r="P120" s="4">
        <v>201.62286</v>
      </c>
      <c r="Q120" s="4">
        <v>0.84128000000000003</v>
      </c>
      <c r="R120" s="4">
        <v>572</v>
      </c>
      <c r="S120" s="4">
        <v>200.82999000000001</v>
      </c>
      <c r="T120" s="4">
        <v>1.06497</v>
      </c>
      <c r="U120" s="4">
        <v>108</v>
      </c>
    </row>
    <row r="121" spans="1:21" x14ac:dyDescent="0.2">
      <c r="A121" s="4" t="s">
        <v>1</v>
      </c>
      <c r="B121" s="4">
        <v>30</v>
      </c>
      <c r="C121" s="4">
        <v>1</v>
      </c>
      <c r="D121" s="4">
        <v>200.83479</v>
      </c>
      <c r="E121" s="4">
        <v>1.41486</v>
      </c>
      <c r="F121" s="4">
        <v>69</v>
      </c>
      <c r="G121" s="4">
        <v>200.82999000000001</v>
      </c>
      <c r="H121" s="4">
        <v>0.79978000000000005</v>
      </c>
      <c r="I121" s="4">
        <v>102</v>
      </c>
      <c r="J121" s="4">
        <v>203.76275000000001</v>
      </c>
      <c r="K121" s="4">
        <v>1.17117</v>
      </c>
      <c r="L121" s="4">
        <v>146</v>
      </c>
      <c r="M121" s="4">
        <v>203.76275000000001</v>
      </c>
      <c r="N121" s="4">
        <v>0.89912000000000003</v>
      </c>
      <c r="O121" s="4">
        <v>185</v>
      </c>
      <c r="P121" s="4">
        <v>200.82999000000001</v>
      </c>
      <c r="Q121" s="4">
        <v>0.67071000000000003</v>
      </c>
      <c r="R121" s="4">
        <v>480</v>
      </c>
      <c r="S121" s="4">
        <v>200.82999000000001</v>
      </c>
      <c r="T121" s="4">
        <v>1.01146</v>
      </c>
      <c r="U121" s="4">
        <v>108</v>
      </c>
    </row>
    <row r="122" spans="1:21" x14ac:dyDescent="0.2">
      <c r="A122" s="4" t="s">
        <v>1</v>
      </c>
      <c r="B122" s="4">
        <v>50</v>
      </c>
      <c r="C122" s="4">
        <v>0.4</v>
      </c>
      <c r="D122" s="4">
        <v>560.90057000000002</v>
      </c>
      <c r="E122" s="4">
        <v>0.94571000000000005</v>
      </c>
      <c r="F122" s="4">
        <v>28</v>
      </c>
      <c r="G122" s="4">
        <v>560.90057000000002</v>
      </c>
      <c r="H122" s="4">
        <v>0.55652000000000001</v>
      </c>
      <c r="I122" s="4">
        <v>55</v>
      </c>
      <c r="J122" s="4">
        <v>560.90057000000002</v>
      </c>
      <c r="K122" s="4">
        <v>0.45368999999999998</v>
      </c>
      <c r="L122" s="4">
        <v>42</v>
      </c>
      <c r="M122" s="4">
        <v>560.90057000000002</v>
      </c>
      <c r="N122" s="4">
        <v>0.36302000000000001</v>
      </c>
      <c r="O122" s="4">
        <v>28</v>
      </c>
      <c r="P122" s="4">
        <v>560.90057000000002</v>
      </c>
      <c r="Q122" s="4">
        <v>0.37774999999999997</v>
      </c>
      <c r="R122" s="4">
        <v>137</v>
      </c>
      <c r="S122" s="4">
        <v>560.90057000000002</v>
      </c>
      <c r="T122" s="4">
        <v>0.95923000000000003</v>
      </c>
      <c r="U122" s="4">
        <v>37</v>
      </c>
    </row>
    <row r="123" spans="1:21" x14ac:dyDescent="0.2">
      <c r="A123" s="4" t="s">
        <v>1</v>
      </c>
      <c r="B123" s="4">
        <v>50</v>
      </c>
      <c r="C123" s="4">
        <v>0.4</v>
      </c>
      <c r="D123" s="4">
        <v>560.90057000000002</v>
      </c>
      <c r="E123" s="4">
        <v>0.99356999999999995</v>
      </c>
      <c r="F123" s="4">
        <v>28</v>
      </c>
      <c r="G123" s="4">
        <v>560.90057000000002</v>
      </c>
      <c r="H123" s="4">
        <v>0.56194</v>
      </c>
      <c r="I123" s="4">
        <v>55</v>
      </c>
      <c r="J123" s="4">
        <v>560.90057000000002</v>
      </c>
      <c r="K123" s="4">
        <v>0.44424000000000002</v>
      </c>
      <c r="L123" s="4">
        <v>41</v>
      </c>
      <c r="M123" s="4">
        <v>560.90057000000002</v>
      </c>
      <c r="N123" s="4">
        <v>0.3629</v>
      </c>
      <c r="O123" s="4">
        <v>28</v>
      </c>
      <c r="P123" s="4">
        <v>560.90057000000002</v>
      </c>
      <c r="Q123" s="4">
        <v>0.38101000000000002</v>
      </c>
      <c r="R123" s="4">
        <v>154</v>
      </c>
      <c r="S123" s="4">
        <v>560.90057000000002</v>
      </c>
      <c r="T123" s="4">
        <v>0.99921000000000004</v>
      </c>
      <c r="U123" s="4">
        <v>37</v>
      </c>
    </row>
    <row r="124" spans="1:21" x14ac:dyDescent="0.2">
      <c r="A124" s="4" t="s">
        <v>1</v>
      </c>
      <c r="B124" s="4">
        <v>50</v>
      </c>
      <c r="C124" s="4">
        <v>0.4</v>
      </c>
      <c r="D124" s="4">
        <v>560.90057000000002</v>
      </c>
      <c r="E124" s="4">
        <v>0.95199999999999996</v>
      </c>
      <c r="F124" s="4">
        <v>28</v>
      </c>
      <c r="G124" s="4">
        <v>560.90057000000002</v>
      </c>
      <c r="H124" s="4">
        <v>0.52732000000000001</v>
      </c>
      <c r="I124" s="4">
        <v>55</v>
      </c>
      <c r="J124" s="4">
        <v>560.90057000000002</v>
      </c>
      <c r="K124" s="4">
        <v>0.51441999999999999</v>
      </c>
      <c r="L124" s="4">
        <v>43</v>
      </c>
      <c r="M124" s="4">
        <v>560.90057000000002</v>
      </c>
      <c r="N124" s="4">
        <v>0.35988999999999999</v>
      </c>
      <c r="O124" s="4">
        <v>28</v>
      </c>
      <c r="P124" s="4">
        <v>560.90057000000002</v>
      </c>
      <c r="Q124" s="4">
        <v>0.36345</v>
      </c>
      <c r="R124" s="4">
        <v>147</v>
      </c>
      <c r="S124" s="4">
        <v>560.90057000000002</v>
      </c>
      <c r="T124" s="4">
        <v>0.96482000000000001</v>
      </c>
      <c r="U124" s="4">
        <v>37</v>
      </c>
    </row>
    <row r="125" spans="1:21" x14ac:dyDescent="0.2">
      <c r="A125" s="4" t="s">
        <v>1</v>
      </c>
      <c r="B125" s="4">
        <v>50</v>
      </c>
      <c r="C125" s="4">
        <v>0.4</v>
      </c>
      <c r="D125" s="4">
        <v>560.90057000000002</v>
      </c>
      <c r="E125" s="4">
        <v>0.94969000000000003</v>
      </c>
      <c r="F125" s="4">
        <v>28</v>
      </c>
      <c r="G125" s="4">
        <v>560.90057000000002</v>
      </c>
      <c r="H125" s="4">
        <v>0.52744999999999997</v>
      </c>
      <c r="I125" s="4">
        <v>55</v>
      </c>
      <c r="J125" s="4">
        <v>560.90057000000002</v>
      </c>
      <c r="K125" s="4">
        <v>0.47898000000000002</v>
      </c>
      <c r="L125" s="4">
        <v>41</v>
      </c>
      <c r="M125" s="4">
        <v>560.90057000000002</v>
      </c>
      <c r="N125" s="4">
        <v>0.36757000000000001</v>
      </c>
      <c r="O125" s="4">
        <v>28</v>
      </c>
      <c r="P125" s="4">
        <v>560.90057000000002</v>
      </c>
      <c r="Q125" s="4">
        <v>0.39351999999999998</v>
      </c>
      <c r="R125" s="4">
        <v>151</v>
      </c>
      <c r="S125" s="4">
        <v>560.90057000000002</v>
      </c>
      <c r="T125" s="4">
        <v>0.94957000000000003</v>
      </c>
      <c r="U125" s="4">
        <v>37</v>
      </c>
    </row>
    <row r="126" spans="1:21" x14ac:dyDescent="0.2">
      <c r="A126" s="4" t="s">
        <v>1</v>
      </c>
      <c r="B126" s="4">
        <v>50</v>
      </c>
      <c r="C126" s="4">
        <v>0.4</v>
      </c>
      <c r="D126" s="4">
        <v>560.90057000000002</v>
      </c>
      <c r="E126" s="4">
        <v>0.95898000000000005</v>
      </c>
      <c r="F126" s="4">
        <v>28</v>
      </c>
      <c r="G126" s="4">
        <v>560.90057000000002</v>
      </c>
      <c r="H126" s="4">
        <v>0.57645000000000002</v>
      </c>
      <c r="I126" s="4">
        <v>55</v>
      </c>
      <c r="J126" s="4">
        <v>560.90057000000002</v>
      </c>
      <c r="K126" s="4">
        <v>0.45166000000000001</v>
      </c>
      <c r="L126" s="4">
        <v>42</v>
      </c>
      <c r="M126" s="4">
        <v>560.90057000000002</v>
      </c>
      <c r="N126" s="4">
        <v>0.42897000000000002</v>
      </c>
      <c r="O126" s="4">
        <v>28</v>
      </c>
      <c r="P126" s="4">
        <v>560.90057000000002</v>
      </c>
      <c r="Q126" s="4">
        <v>0.37420999999999999</v>
      </c>
      <c r="R126" s="4">
        <v>153</v>
      </c>
      <c r="S126" s="4">
        <v>560.90057000000002</v>
      </c>
      <c r="T126" s="4">
        <v>1.0172000000000001</v>
      </c>
      <c r="U126" s="4">
        <v>37</v>
      </c>
    </row>
    <row r="127" spans="1:21" x14ac:dyDescent="0.2">
      <c r="A127" s="4" t="s">
        <v>1</v>
      </c>
      <c r="B127" s="4">
        <v>50</v>
      </c>
      <c r="C127" s="4">
        <v>0.4</v>
      </c>
      <c r="D127" s="4">
        <v>560.90057000000002</v>
      </c>
      <c r="E127" s="4">
        <v>0.93327000000000004</v>
      </c>
      <c r="F127" s="4">
        <v>28</v>
      </c>
      <c r="G127" s="4">
        <v>560.90057000000002</v>
      </c>
      <c r="H127" s="4">
        <v>0.52432000000000001</v>
      </c>
      <c r="I127" s="4">
        <v>55</v>
      </c>
      <c r="J127" s="4">
        <v>560.90057000000002</v>
      </c>
      <c r="K127" s="4">
        <v>0.44625999999999999</v>
      </c>
      <c r="L127" s="4">
        <v>42</v>
      </c>
      <c r="M127" s="4">
        <v>560.90057000000002</v>
      </c>
      <c r="N127" s="4">
        <v>0.42337000000000002</v>
      </c>
      <c r="O127" s="4">
        <v>28</v>
      </c>
      <c r="P127" s="4">
        <v>560.90057000000002</v>
      </c>
      <c r="Q127" s="4">
        <v>0.36928</v>
      </c>
      <c r="R127" s="4">
        <v>152</v>
      </c>
      <c r="S127" s="4">
        <v>560.90057000000002</v>
      </c>
      <c r="T127" s="4">
        <v>0.97292000000000001</v>
      </c>
      <c r="U127" s="4">
        <v>37</v>
      </c>
    </row>
    <row r="128" spans="1:21" x14ac:dyDescent="0.2">
      <c r="A128" s="4" t="s">
        <v>1</v>
      </c>
      <c r="B128" s="4">
        <v>50</v>
      </c>
      <c r="C128" s="4">
        <v>0.4</v>
      </c>
      <c r="D128" s="4">
        <v>560.90057000000002</v>
      </c>
      <c r="E128" s="4">
        <v>0.97423000000000004</v>
      </c>
      <c r="F128" s="4">
        <v>28</v>
      </c>
      <c r="G128" s="4">
        <v>560.90057000000002</v>
      </c>
      <c r="H128" s="4">
        <v>0.52649000000000001</v>
      </c>
      <c r="I128" s="4">
        <v>55</v>
      </c>
      <c r="J128" s="4">
        <v>560.90057000000002</v>
      </c>
      <c r="K128" s="4">
        <v>0.46250000000000002</v>
      </c>
      <c r="L128" s="4">
        <v>43</v>
      </c>
      <c r="M128" s="4">
        <v>560.90057000000002</v>
      </c>
      <c r="N128" s="4">
        <v>0.36004000000000003</v>
      </c>
      <c r="O128" s="4">
        <v>28</v>
      </c>
      <c r="P128" s="4">
        <v>560.90057000000002</v>
      </c>
      <c r="Q128" s="4">
        <v>0.45255000000000001</v>
      </c>
      <c r="R128" s="4">
        <v>168</v>
      </c>
      <c r="S128" s="4">
        <v>560.90057000000002</v>
      </c>
      <c r="T128" s="4">
        <v>1.0311600000000001</v>
      </c>
      <c r="U128" s="4">
        <v>37</v>
      </c>
    </row>
    <row r="129" spans="1:21" x14ac:dyDescent="0.2">
      <c r="A129" s="4" t="s">
        <v>1</v>
      </c>
      <c r="B129" s="4">
        <v>50</v>
      </c>
      <c r="C129" s="4">
        <v>0.4</v>
      </c>
      <c r="D129" s="4">
        <v>560.90057000000002</v>
      </c>
      <c r="E129" s="4">
        <v>0.99316000000000004</v>
      </c>
      <c r="F129" s="4">
        <v>28</v>
      </c>
      <c r="G129" s="4">
        <v>560.90057000000002</v>
      </c>
      <c r="H129" s="4">
        <v>0.56457000000000002</v>
      </c>
      <c r="I129" s="4">
        <v>55</v>
      </c>
      <c r="J129" s="4">
        <v>560.90057000000002</v>
      </c>
      <c r="K129" s="4">
        <v>0.47188999999999998</v>
      </c>
      <c r="L129" s="4">
        <v>44</v>
      </c>
      <c r="M129" s="4">
        <v>560.90057000000002</v>
      </c>
      <c r="N129" s="4">
        <v>0.38151000000000002</v>
      </c>
      <c r="O129" s="4">
        <v>28</v>
      </c>
      <c r="P129" s="4">
        <v>560.90057000000002</v>
      </c>
      <c r="Q129" s="4">
        <v>0.40690999999999999</v>
      </c>
      <c r="R129" s="4">
        <v>159</v>
      </c>
      <c r="S129" s="4">
        <v>560.90057000000002</v>
      </c>
      <c r="T129" s="4">
        <v>1.01674</v>
      </c>
      <c r="U129" s="4">
        <v>37</v>
      </c>
    </row>
    <row r="130" spans="1:21" x14ac:dyDescent="0.2">
      <c r="A130" s="4" t="s">
        <v>1</v>
      </c>
      <c r="B130" s="4">
        <v>50</v>
      </c>
      <c r="C130" s="4">
        <v>0.4</v>
      </c>
      <c r="D130" s="4">
        <v>560.90057000000002</v>
      </c>
      <c r="E130" s="4">
        <v>0.95787</v>
      </c>
      <c r="F130" s="4">
        <v>28</v>
      </c>
      <c r="G130" s="4">
        <v>560.90057000000002</v>
      </c>
      <c r="H130" s="4">
        <v>0.52729999999999999</v>
      </c>
      <c r="I130" s="4">
        <v>55</v>
      </c>
      <c r="J130" s="4">
        <v>560.90057000000002</v>
      </c>
      <c r="K130" s="4">
        <v>0.44342999999999999</v>
      </c>
      <c r="L130" s="4">
        <v>41</v>
      </c>
      <c r="M130" s="4">
        <v>560.90057000000002</v>
      </c>
      <c r="N130" s="4">
        <v>0.39032</v>
      </c>
      <c r="O130" s="4">
        <v>28</v>
      </c>
      <c r="P130" s="4">
        <v>560.90057000000002</v>
      </c>
      <c r="Q130" s="4">
        <v>0.44047999999999998</v>
      </c>
      <c r="R130" s="4">
        <v>159</v>
      </c>
      <c r="S130" s="4">
        <v>560.90057000000002</v>
      </c>
      <c r="T130" s="4">
        <v>0.98943000000000003</v>
      </c>
      <c r="U130" s="4">
        <v>37</v>
      </c>
    </row>
    <row r="131" spans="1:21" x14ac:dyDescent="0.2">
      <c r="A131" s="4" t="s">
        <v>1</v>
      </c>
      <c r="B131" s="4">
        <v>50</v>
      </c>
      <c r="C131" s="4">
        <v>0.4</v>
      </c>
      <c r="D131" s="4">
        <v>560.90057000000002</v>
      </c>
      <c r="E131" s="4">
        <v>0.99026000000000003</v>
      </c>
      <c r="F131" s="4">
        <v>28</v>
      </c>
      <c r="G131" s="4">
        <v>560.90057000000002</v>
      </c>
      <c r="H131" s="4">
        <v>0.53095999999999999</v>
      </c>
      <c r="I131" s="4">
        <v>55</v>
      </c>
      <c r="J131" s="4">
        <v>560.90057000000002</v>
      </c>
      <c r="K131" s="4">
        <v>0.44413999999999998</v>
      </c>
      <c r="L131" s="4">
        <v>41</v>
      </c>
      <c r="M131" s="4">
        <v>560.90057000000002</v>
      </c>
      <c r="N131" s="4">
        <v>0.36492999999999998</v>
      </c>
      <c r="O131" s="4">
        <v>28</v>
      </c>
      <c r="P131" s="4">
        <v>560.90057000000002</v>
      </c>
      <c r="Q131" s="4">
        <v>0.40860000000000002</v>
      </c>
      <c r="R131" s="4">
        <v>144</v>
      </c>
      <c r="S131" s="4">
        <v>560.90057000000002</v>
      </c>
      <c r="T131" s="4">
        <v>0.97960000000000003</v>
      </c>
      <c r="U131" s="4">
        <v>37</v>
      </c>
    </row>
    <row r="132" spans="1:21" x14ac:dyDescent="0.2">
      <c r="A132" s="4" t="s">
        <v>1</v>
      </c>
      <c r="B132" s="4">
        <v>50</v>
      </c>
      <c r="C132" s="4">
        <v>0.7</v>
      </c>
      <c r="D132" s="4">
        <v>237.20507000000001</v>
      </c>
      <c r="E132" s="4">
        <v>2.8463400000000001</v>
      </c>
      <c r="F132" s="4">
        <v>102</v>
      </c>
      <c r="G132" s="4">
        <v>237.19584</v>
      </c>
      <c r="H132" s="4">
        <v>0.96281000000000005</v>
      </c>
      <c r="I132" s="4">
        <v>92</v>
      </c>
      <c r="J132" s="4">
        <v>263.11275000000001</v>
      </c>
      <c r="K132" s="4">
        <v>1.06324</v>
      </c>
      <c r="L132" s="4">
        <v>107</v>
      </c>
      <c r="M132" s="4">
        <v>254.67394999999999</v>
      </c>
      <c r="N132" s="4">
        <v>1.36517</v>
      </c>
      <c r="O132" s="4">
        <v>119</v>
      </c>
      <c r="P132" s="4">
        <v>252.09726000000001</v>
      </c>
      <c r="Q132" s="4">
        <v>1.06884</v>
      </c>
      <c r="R132" s="4">
        <v>451</v>
      </c>
      <c r="S132" s="4">
        <v>237.19584</v>
      </c>
      <c r="T132" s="4">
        <v>1.4381699999999999</v>
      </c>
      <c r="U132" s="4">
        <v>63</v>
      </c>
    </row>
    <row r="133" spans="1:21" x14ac:dyDescent="0.2">
      <c r="A133" s="4" t="s">
        <v>1</v>
      </c>
      <c r="B133" s="4">
        <v>50</v>
      </c>
      <c r="C133" s="4">
        <v>0.7</v>
      </c>
      <c r="D133" s="4">
        <v>254.94373999999999</v>
      </c>
      <c r="E133" s="4">
        <v>2.1717900000000001</v>
      </c>
      <c r="F133" s="4">
        <v>74</v>
      </c>
      <c r="G133" s="4">
        <v>237.19584</v>
      </c>
      <c r="H133" s="4">
        <v>0.94740999999999997</v>
      </c>
      <c r="I133" s="4">
        <v>89</v>
      </c>
      <c r="J133" s="4">
        <v>254.67394999999999</v>
      </c>
      <c r="K133" s="4">
        <v>1.34087</v>
      </c>
      <c r="L133" s="4">
        <v>137</v>
      </c>
      <c r="M133" s="4">
        <v>321.95386000000002</v>
      </c>
      <c r="N133" s="4">
        <v>0.55149999999999999</v>
      </c>
      <c r="O133" s="4">
        <v>43</v>
      </c>
      <c r="P133" s="4">
        <v>252.17628999999999</v>
      </c>
      <c r="Q133" s="4">
        <v>1.3062800000000001</v>
      </c>
      <c r="R133" s="4">
        <v>576</v>
      </c>
      <c r="S133" s="4">
        <v>237.19584</v>
      </c>
      <c r="T133" s="4">
        <v>1.3843700000000001</v>
      </c>
      <c r="U133" s="4">
        <v>60</v>
      </c>
    </row>
    <row r="134" spans="1:21" x14ac:dyDescent="0.2">
      <c r="A134" s="4" t="s">
        <v>1</v>
      </c>
      <c r="B134" s="4">
        <v>50</v>
      </c>
      <c r="C134" s="4">
        <v>0.7</v>
      </c>
      <c r="D134" s="4">
        <v>254.31887</v>
      </c>
      <c r="E134" s="4">
        <v>2.8961399999999999</v>
      </c>
      <c r="F134" s="4">
        <v>101</v>
      </c>
      <c r="G134" s="4">
        <v>237.19584</v>
      </c>
      <c r="H134" s="4">
        <v>0.86241000000000001</v>
      </c>
      <c r="I134" s="4">
        <v>88</v>
      </c>
      <c r="J134" s="4">
        <v>252.84057000000001</v>
      </c>
      <c r="K134" s="4">
        <v>1.8351500000000001</v>
      </c>
      <c r="L134" s="4">
        <v>184</v>
      </c>
      <c r="M134" s="4">
        <v>259.8211</v>
      </c>
      <c r="N134" s="4">
        <v>1.6181099999999999</v>
      </c>
      <c r="O134" s="4">
        <v>136</v>
      </c>
      <c r="P134" s="4">
        <v>251.63139000000001</v>
      </c>
      <c r="Q134" s="4">
        <v>0.98763999999999996</v>
      </c>
      <c r="R134" s="4">
        <v>432</v>
      </c>
      <c r="S134" s="4">
        <v>237.19584</v>
      </c>
      <c r="T134" s="4">
        <v>1.4072100000000001</v>
      </c>
      <c r="U134" s="4">
        <v>61</v>
      </c>
    </row>
    <row r="135" spans="1:21" x14ac:dyDescent="0.2">
      <c r="A135" s="4" t="s">
        <v>1</v>
      </c>
      <c r="B135" s="4">
        <v>50</v>
      </c>
      <c r="C135" s="4">
        <v>0.7</v>
      </c>
      <c r="D135" s="4">
        <v>254.31887</v>
      </c>
      <c r="E135" s="4">
        <v>2.6421700000000001</v>
      </c>
      <c r="F135" s="4">
        <v>91</v>
      </c>
      <c r="G135" s="4">
        <v>237.19584</v>
      </c>
      <c r="H135" s="4">
        <v>1.0172300000000001</v>
      </c>
      <c r="I135" s="4">
        <v>105</v>
      </c>
      <c r="J135" s="4">
        <v>266.74338999999998</v>
      </c>
      <c r="K135" s="4">
        <v>1.56664</v>
      </c>
      <c r="L135" s="4">
        <v>150</v>
      </c>
      <c r="M135" s="4">
        <v>258.83458000000002</v>
      </c>
      <c r="N135" s="4">
        <v>1.9298200000000001</v>
      </c>
      <c r="O135" s="4">
        <v>171</v>
      </c>
      <c r="P135" s="4">
        <v>247.12173000000001</v>
      </c>
      <c r="Q135" s="4">
        <v>1.5310699999999999</v>
      </c>
      <c r="R135" s="4">
        <v>657</v>
      </c>
      <c r="S135" s="4">
        <v>237.19584</v>
      </c>
      <c r="T135" s="4">
        <v>1.47184</v>
      </c>
      <c r="U135" s="4">
        <v>64</v>
      </c>
    </row>
    <row r="136" spans="1:21" x14ac:dyDescent="0.2">
      <c r="A136" s="4" t="s">
        <v>1</v>
      </c>
      <c r="B136" s="4">
        <v>50</v>
      </c>
      <c r="C136" s="4">
        <v>0.7</v>
      </c>
      <c r="D136" s="4">
        <v>308.98223999999999</v>
      </c>
      <c r="E136" s="4">
        <v>1.80609</v>
      </c>
      <c r="F136" s="4">
        <v>59</v>
      </c>
      <c r="G136" s="4">
        <v>237.19584</v>
      </c>
      <c r="H136" s="4">
        <v>0.85719999999999996</v>
      </c>
      <c r="I136" s="4">
        <v>89</v>
      </c>
      <c r="J136" s="4">
        <v>260.65348999999998</v>
      </c>
      <c r="K136" s="4">
        <v>1.4973799999999999</v>
      </c>
      <c r="L136" s="4">
        <v>145</v>
      </c>
      <c r="M136" s="4">
        <v>237.31425999999999</v>
      </c>
      <c r="N136" s="4">
        <v>3.3649200000000001</v>
      </c>
      <c r="O136" s="4">
        <v>307</v>
      </c>
      <c r="P136" s="4">
        <v>252.38050000000001</v>
      </c>
      <c r="Q136" s="4">
        <v>1.0787100000000001</v>
      </c>
      <c r="R136" s="4">
        <v>458</v>
      </c>
      <c r="S136" s="4">
        <v>237.19584</v>
      </c>
      <c r="T136" s="4">
        <v>1.3320399999999999</v>
      </c>
      <c r="U136" s="4">
        <v>59</v>
      </c>
    </row>
    <row r="137" spans="1:21" x14ac:dyDescent="0.2">
      <c r="A137" s="4" t="s">
        <v>1</v>
      </c>
      <c r="B137" s="4">
        <v>50</v>
      </c>
      <c r="C137" s="4">
        <v>0.7</v>
      </c>
      <c r="D137" s="4">
        <v>254.31887</v>
      </c>
      <c r="E137" s="4">
        <v>1.75238</v>
      </c>
      <c r="F137" s="4">
        <v>58</v>
      </c>
      <c r="G137" s="4">
        <v>237.19584</v>
      </c>
      <c r="H137" s="4">
        <v>0.89239000000000002</v>
      </c>
      <c r="I137" s="4">
        <v>89</v>
      </c>
      <c r="J137" s="4">
        <v>237.19584</v>
      </c>
      <c r="K137" s="4">
        <v>3.5022700000000002</v>
      </c>
      <c r="L137" s="4">
        <v>355</v>
      </c>
      <c r="M137" s="4">
        <v>248.57436999999999</v>
      </c>
      <c r="N137" s="4">
        <v>1.8717999999999999</v>
      </c>
      <c r="O137" s="4">
        <v>170</v>
      </c>
      <c r="P137" s="4">
        <v>251.76289</v>
      </c>
      <c r="Q137" s="4">
        <v>1.50244</v>
      </c>
      <c r="R137" s="4">
        <v>644</v>
      </c>
      <c r="S137" s="4">
        <v>237.19584</v>
      </c>
      <c r="T137" s="4">
        <v>1.3754</v>
      </c>
      <c r="U137" s="4">
        <v>61</v>
      </c>
    </row>
    <row r="138" spans="1:21" x14ac:dyDescent="0.2">
      <c r="A138" s="4" t="s">
        <v>1</v>
      </c>
      <c r="B138" s="4">
        <v>50</v>
      </c>
      <c r="C138" s="4">
        <v>0.7</v>
      </c>
      <c r="D138" s="4">
        <v>308.98223999999999</v>
      </c>
      <c r="E138" s="4">
        <v>1.5314399999999999</v>
      </c>
      <c r="F138" s="4">
        <v>51</v>
      </c>
      <c r="G138" s="4">
        <v>237.19584</v>
      </c>
      <c r="H138" s="4">
        <v>0.9415</v>
      </c>
      <c r="I138" s="4">
        <v>92</v>
      </c>
      <c r="J138" s="4">
        <v>254.31887</v>
      </c>
      <c r="K138" s="4">
        <v>1.4190199999999999</v>
      </c>
      <c r="L138" s="4">
        <v>144</v>
      </c>
      <c r="M138" s="4">
        <v>258.83458000000002</v>
      </c>
      <c r="N138" s="4">
        <v>1.69103</v>
      </c>
      <c r="O138" s="4">
        <v>147</v>
      </c>
      <c r="P138" s="4">
        <v>238.14411999999999</v>
      </c>
      <c r="Q138" s="4">
        <v>2.36422</v>
      </c>
      <c r="R138" s="4">
        <v>1014</v>
      </c>
      <c r="S138" s="4">
        <v>237.19584</v>
      </c>
      <c r="T138" s="4">
        <v>1.3613299999999999</v>
      </c>
      <c r="U138" s="4">
        <v>61</v>
      </c>
    </row>
    <row r="139" spans="1:21" x14ac:dyDescent="0.2">
      <c r="A139" s="4" t="s">
        <v>1</v>
      </c>
      <c r="B139" s="4">
        <v>50</v>
      </c>
      <c r="C139" s="4">
        <v>0.7</v>
      </c>
      <c r="D139" s="4">
        <v>237.20507000000001</v>
      </c>
      <c r="E139" s="4">
        <v>4.88605</v>
      </c>
      <c r="F139" s="4">
        <v>176</v>
      </c>
      <c r="G139" s="4">
        <v>237.19584</v>
      </c>
      <c r="H139" s="4">
        <v>0.89270000000000005</v>
      </c>
      <c r="I139" s="4">
        <v>88</v>
      </c>
      <c r="J139" s="4">
        <v>254.67394999999999</v>
      </c>
      <c r="K139" s="4">
        <v>2.30504</v>
      </c>
      <c r="L139" s="4">
        <v>232</v>
      </c>
      <c r="M139" s="4">
        <v>237.20068000000001</v>
      </c>
      <c r="N139" s="4">
        <v>2.6484299999999998</v>
      </c>
      <c r="O139" s="4">
        <v>235</v>
      </c>
      <c r="P139" s="4">
        <v>237.58179999999999</v>
      </c>
      <c r="Q139" s="4">
        <v>1.9617500000000001</v>
      </c>
      <c r="R139" s="4">
        <v>866</v>
      </c>
      <c r="S139" s="4">
        <v>237.19584</v>
      </c>
      <c r="T139" s="4">
        <v>1.37944</v>
      </c>
      <c r="U139" s="4">
        <v>60</v>
      </c>
    </row>
    <row r="140" spans="1:21" x14ac:dyDescent="0.2">
      <c r="A140" s="4" t="s">
        <v>1</v>
      </c>
      <c r="B140" s="4">
        <v>50</v>
      </c>
      <c r="C140" s="4">
        <v>0.7</v>
      </c>
      <c r="D140" s="4">
        <v>258.83458000000002</v>
      </c>
      <c r="E140" s="4">
        <v>2.0412599999999999</v>
      </c>
      <c r="F140" s="4">
        <v>70</v>
      </c>
      <c r="G140" s="4">
        <v>237.19584</v>
      </c>
      <c r="H140" s="4">
        <v>0.86738999999999999</v>
      </c>
      <c r="I140" s="4">
        <v>86</v>
      </c>
      <c r="J140" s="4">
        <v>254.67394999999999</v>
      </c>
      <c r="K140" s="4">
        <v>1.61727</v>
      </c>
      <c r="L140" s="4">
        <v>161</v>
      </c>
      <c r="M140" s="4">
        <v>260.65348999999998</v>
      </c>
      <c r="N140" s="4">
        <v>1.16689</v>
      </c>
      <c r="O140" s="4">
        <v>99</v>
      </c>
      <c r="P140" s="4">
        <v>237.87835000000001</v>
      </c>
      <c r="Q140" s="4">
        <v>1.1309199999999999</v>
      </c>
      <c r="R140" s="4">
        <v>500</v>
      </c>
      <c r="S140" s="4">
        <v>237.19584</v>
      </c>
      <c r="T140" s="4">
        <v>1.4844599999999999</v>
      </c>
      <c r="U140" s="4">
        <v>63</v>
      </c>
    </row>
    <row r="141" spans="1:21" x14ac:dyDescent="0.2">
      <c r="A141" s="4" t="s">
        <v>1</v>
      </c>
      <c r="B141" s="4">
        <v>50</v>
      </c>
      <c r="C141" s="4">
        <v>0.7</v>
      </c>
      <c r="D141" s="4">
        <v>260.65348999999998</v>
      </c>
      <c r="E141" s="4">
        <v>2.5944500000000001</v>
      </c>
      <c r="F141" s="4">
        <v>94</v>
      </c>
      <c r="G141" s="4">
        <v>237.19584</v>
      </c>
      <c r="H141" s="4">
        <v>0.86841000000000002</v>
      </c>
      <c r="I141" s="4">
        <v>86</v>
      </c>
      <c r="J141" s="4">
        <v>254.67394999999999</v>
      </c>
      <c r="K141" s="4">
        <v>0.95338999999999996</v>
      </c>
      <c r="L141" s="4">
        <v>92</v>
      </c>
      <c r="M141" s="4">
        <v>321.95386000000002</v>
      </c>
      <c r="N141" s="4">
        <v>0.52639999999999998</v>
      </c>
      <c r="O141" s="4">
        <v>43</v>
      </c>
      <c r="P141" s="4">
        <v>245.40967000000001</v>
      </c>
      <c r="Q141" s="4">
        <v>0.99524000000000001</v>
      </c>
      <c r="R141" s="4">
        <v>440</v>
      </c>
      <c r="S141" s="4">
        <v>237.19584</v>
      </c>
      <c r="T141" s="4">
        <v>1.3908100000000001</v>
      </c>
      <c r="U141" s="4">
        <v>60</v>
      </c>
    </row>
    <row r="142" spans="1:21" x14ac:dyDescent="0.2">
      <c r="A142" s="4" t="s">
        <v>1</v>
      </c>
      <c r="B142" s="4">
        <v>50</v>
      </c>
      <c r="C142" s="4">
        <v>1</v>
      </c>
      <c r="D142" s="4">
        <v>228.19737000000001</v>
      </c>
      <c r="E142" s="4">
        <v>3.3365300000000002</v>
      </c>
      <c r="F142" s="4">
        <v>118</v>
      </c>
      <c r="G142" s="4">
        <v>224.95175</v>
      </c>
      <c r="H142" s="4">
        <v>1.7186900000000001</v>
      </c>
      <c r="I142" s="4">
        <v>153</v>
      </c>
      <c r="J142" s="4">
        <v>288.94405</v>
      </c>
      <c r="K142" s="4">
        <v>1.4055</v>
      </c>
      <c r="L142" s="4">
        <v>142</v>
      </c>
      <c r="M142" s="4">
        <v>236.50877</v>
      </c>
      <c r="N142" s="4">
        <v>2.0211899999999998</v>
      </c>
      <c r="O142" s="4">
        <v>180</v>
      </c>
      <c r="P142" s="4">
        <v>244.57022000000001</v>
      </c>
      <c r="Q142" s="4">
        <v>1.7641899999999999</v>
      </c>
      <c r="R142" s="4">
        <v>784</v>
      </c>
      <c r="S142" s="4">
        <v>223.23536999999999</v>
      </c>
      <c r="T142" s="4">
        <v>3.6648299999999998</v>
      </c>
      <c r="U142" s="4">
        <v>159</v>
      </c>
    </row>
    <row r="143" spans="1:21" x14ac:dyDescent="0.2">
      <c r="A143" s="4" t="s">
        <v>1</v>
      </c>
      <c r="B143" s="4">
        <v>50</v>
      </c>
      <c r="C143" s="4">
        <v>1</v>
      </c>
      <c r="D143" s="4">
        <v>229.25877</v>
      </c>
      <c r="E143" s="4">
        <v>2.82565</v>
      </c>
      <c r="F143" s="4">
        <v>99</v>
      </c>
      <c r="G143" s="4">
        <v>224.68421000000001</v>
      </c>
      <c r="H143" s="4">
        <v>2.79921</v>
      </c>
      <c r="I143" s="4">
        <v>261</v>
      </c>
      <c r="J143" s="4">
        <v>237.46838</v>
      </c>
      <c r="K143" s="4">
        <v>2.4480599999999999</v>
      </c>
      <c r="L143" s="4">
        <v>248</v>
      </c>
      <c r="M143" s="4">
        <v>236.50877</v>
      </c>
      <c r="N143" s="4">
        <v>2.67896</v>
      </c>
      <c r="O143" s="4">
        <v>239</v>
      </c>
      <c r="P143" s="4">
        <v>249.72871000000001</v>
      </c>
      <c r="Q143" s="4">
        <v>2.82667</v>
      </c>
      <c r="R143" s="4">
        <v>1249</v>
      </c>
      <c r="S143" s="4">
        <v>223.23536999999999</v>
      </c>
      <c r="T143" s="4">
        <v>2.84327</v>
      </c>
      <c r="U143" s="4">
        <v>120</v>
      </c>
    </row>
    <row r="144" spans="1:21" x14ac:dyDescent="0.2">
      <c r="A144" s="4" t="s">
        <v>1</v>
      </c>
      <c r="B144" s="4">
        <v>50</v>
      </c>
      <c r="C144" s="4">
        <v>1</v>
      </c>
      <c r="D144" s="4">
        <v>229.25877</v>
      </c>
      <c r="E144" s="4">
        <v>2.38957</v>
      </c>
      <c r="F144" s="4">
        <v>81</v>
      </c>
      <c r="G144" s="4">
        <v>224.38901999999999</v>
      </c>
      <c r="H144" s="4">
        <v>2.81216</v>
      </c>
      <c r="I144" s="4">
        <v>256</v>
      </c>
      <c r="J144" s="4">
        <v>259.76956000000001</v>
      </c>
      <c r="K144" s="4">
        <v>5.5394899999999998</v>
      </c>
      <c r="L144" s="4">
        <v>556</v>
      </c>
      <c r="M144" s="4">
        <v>228.71464</v>
      </c>
      <c r="N144" s="4">
        <v>2.0737299999999999</v>
      </c>
      <c r="O144" s="4">
        <v>186</v>
      </c>
      <c r="P144" s="4">
        <v>313.55214000000001</v>
      </c>
      <c r="Q144" s="4">
        <v>1.15025</v>
      </c>
      <c r="R144" s="4">
        <v>498</v>
      </c>
      <c r="S144" s="4">
        <v>223.23536999999999</v>
      </c>
      <c r="T144" s="4">
        <v>3.62751</v>
      </c>
      <c r="U144" s="4">
        <v>151</v>
      </c>
    </row>
    <row r="145" spans="1:21" x14ac:dyDescent="0.2">
      <c r="A145" s="4" t="s">
        <v>1</v>
      </c>
      <c r="B145" s="4">
        <v>50</v>
      </c>
      <c r="C145" s="4">
        <v>1</v>
      </c>
      <c r="D145" s="4">
        <v>230.01826</v>
      </c>
      <c r="E145" s="4">
        <v>1.91351</v>
      </c>
      <c r="F145" s="4">
        <v>64</v>
      </c>
      <c r="G145" s="4">
        <v>226.48415</v>
      </c>
      <c r="H145" s="4">
        <v>1.4554800000000001</v>
      </c>
      <c r="I145" s="4">
        <v>134</v>
      </c>
      <c r="J145" s="4">
        <v>254.67394999999999</v>
      </c>
      <c r="K145" s="4">
        <v>2.44394</v>
      </c>
      <c r="L145" s="4">
        <v>245</v>
      </c>
      <c r="M145" s="4">
        <v>241.0615</v>
      </c>
      <c r="N145" s="4">
        <v>1.2421599999999999</v>
      </c>
      <c r="O145" s="4">
        <v>107</v>
      </c>
      <c r="P145" s="4">
        <v>243.58072999999999</v>
      </c>
      <c r="Q145" s="4">
        <v>2.02603</v>
      </c>
      <c r="R145" s="4">
        <v>871</v>
      </c>
      <c r="S145" s="4">
        <v>223.41667000000001</v>
      </c>
      <c r="T145" s="4">
        <v>2.9051800000000001</v>
      </c>
      <c r="U145" s="4">
        <v>125</v>
      </c>
    </row>
    <row r="146" spans="1:21" x14ac:dyDescent="0.2">
      <c r="A146" s="4" t="s">
        <v>1</v>
      </c>
      <c r="B146" s="4">
        <v>50</v>
      </c>
      <c r="C146" s="4">
        <v>1</v>
      </c>
      <c r="D146" s="4">
        <v>229.25877</v>
      </c>
      <c r="E146" s="4">
        <v>2.89391</v>
      </c>
      <c r="F146" s="4">
        <v>100</v>
      </c>
      <c r="G146" s="4">
        <v>224.70175</v>
      </c>
      <c r="H146" s="4">
        <v>3.0482399999999998</v>
      </c>
      <c r="I146" s="4">
        <v>280</v>
      </c>
      <c r="J146" s="4">
        <v>270.55423999999999</v>
      </c>
      <c r="K146" s="4">
        <v>2.5665499999999999</v>
      </c>
      <c r="L146" s="4">
        <v>262</v>
      </c>
      <c r="M146" s="4">
        <v>236.50881999999999</v>
      </c>
      <c r="N146" s="4">
        <v>2.9451800000000001</v>
      </c>
      <c r="O146" s="4">
        <v>263</v>
      </c>
      <c r="P146" s="4">
        <v>252.73858000000001</v>
      </c>
      <c r="Q146" s="4">
        <v>2.30139</v>
      </c>
      <c r="R146" s="4">
        <v>982</v>
      </c>
      <c r="S146" s="4">
        <v>222.95755</v>
      </c>
      <c r="T146" s="4">
        <v>3.5130699999999999</v>
      </c>
      <c r="U146" s="4">
        <v>148</v>
      </c>
    </row>
    <row r="147" spans="1:21" x14ac:dyDescent="0.2">
      <c r="A147" s="4" t="s">
        <v>1</v>
      </c>
      <c r="B147" s="4">
        <v>50</v>
      </c>
      <c r="C147" s="4">
        <v>1</v>
      </c>
      <c r="D147" s="4">
        <v>229.25877</v>
      </c>
      <c r="E147" s="4">
        <v>2.1086299999999998</v>
      </c>
      <c r="F147" s="4">
        <v>74</v>
      </c>
      <c r="G147" s="4">
        <v>225.17452</v>
      </c>
      <c r="H147" s="4">
        <v>2.7962099999999999</v>
      </c>
      <c r="I147" s="4">
        <v>256</v>
      </c>
      <c r="J147" s="4">
        <v>230.23966999999999</v>
      </c>
      <c r="K147" s="4">
        <v>6.3013399999999997</v>
      </c>
      <c r="L147" s="4">
        <v>638</v>
      </c>
      <c r="M147" s="4">
        <v>242.16883000000001</v>
      </c>
      <c r="N147" s="4">
        <v>0.74826999999999999</v>
      </c>
      <c r="O147" s="4">
        <v>64</v>
      </c>
      <c r="P147" s="4">
        <v>290.37052999999997</v>
      </c>
      <c r="Q147" s="4">
        <v>1.3731</v>
      </c>
      <c r="R147" s="4">
        <v>594</v>
      </c>
      <c r="S147" s="4">
        <v>225.16667000000001</v>
      </c>
      <c r="T147" s="4">
        <v>2.8767999999999998</v>
      </c>
      <c r="U147" s="4">
        <v>120</v>
      </c>
    </row>
    <row r="148" spans="1:21" x14ac:dyDescent="0.2">
      <c r="A148" s="4" t="s">
        <v>1</v>
      </c>
      <c r="B148" s="4">
        <v>50</v>
      </c>
      <c r="C148" s="4">
        <v>1</v>
      </c>
      <c r="D148" s="4">
        <v>229.25877</v>
      </c>
      <c r="E148" s="4">
        <v>2.1409199999999999</v>
      </c>
      <c r="F148" s="4">
        <v>75</v>
      </c>
      <c r="G148" s="4">
        <v>223.41667000000001</v>
      </c>
      <c r="H148" s="4">
        <v>2.4424600000000001</v>
      </c>
      <c r="I148" s="4">
        <v>223</v>
      </c>
      <c r="J148" s="4">
        <v>259.06022999999999</v>
      </c>
      <c r="K148" s="4">
        <v>1.6110899999999999</v>
      </c>
      <c r="L148" s="4">
        <v>163</v>
      </c>
      <c r="M148" s="4">
        <v>233.21124</v>
      </c>
      <c r="N148" s="4">
        <v>4.09131</v>
      </c>
      <c r="O148" s="4">
        <v>369</v>
      </c>
      <c r="P148" s="4">
        <v>312.15814</v>
      </c>
      <c r="Q148" s="4">
        <v>1.0662499999999999</v>
      </c>
      <c r="R148" s="4">
        <v>464</v>
      </c>
      <c r="S148" s="4">
        <v>225.03946999999999</v>
      </c>
      <c r="T148" s="4">
        <v>4.0855300000000003</v>
      </c>
      <c r="U148" s="4">
        <v>174</v>
      </c>
    </row>
    <row r="149" spans="1:21" x14ac:dyDescent="0.2">
      <c r="A149" s="4" t="s">
        <v>1</v>
      </c>
      <c r="B149" s="4">
        <v>50</v>
      </c>
      <c r="C149" s="4">
        <v>1</v>
      </c>
      <c r="D149" s="4">
        <v>229.25877</v>
      </c>
      <c r="E149" s="4">
        <v>2.0426299999999999</v>
      </c>
      <c r="F149" s="4">
        <v>70</v>
      </c>
      <c r="G149" s="4">
        <v>225.4693</v>
      </c>
      <c r="H149" s="4">
        <v>2.9647600000000001</v>
      </c>
      <c r="I149" s="4">
        <v>268</v>
      </c>
      <c r="J149" s="4">
        <v>254.31881999999999</v>
      </c>
      <c r="K149" s="4">
        <v>3.1039699999999999</v>
      </c>
      <c r="L149" s="4">
        <v>319</v>
      </c>
      <c r="M149" s="4">
        <v>241.0615</v>
      </c>
      <c r="N149" s="4">
        <v>0.98472000000000004</v>
      </c>
      <c r="O149" s="4">
        <v>83</v>
      </c>
      <c r="P149" s="4">
        <v>248.57436999999999</v>
      </c>
      <c r="Q149" s="4">
        <v>2.0734499999999998</v>
      </c>
      <c r="R149" s="4">
        <v>913</v>
      </c>
      <c r="S149" s="4">
        <v>223.62392</v>
      </c>
      <c r="T149" s="4">
        <v>2.8083100000000001</v>
      </c>
      <c r="U149" s="4">
        <v>119</v>
      </c>
    </row>
    <row r="150" spans="1:21" x14ac:dyDescent="0.2">
      <c r="A150" s="4" t="s">
        <v>1</v>
      </c>
      <c r="B150" s="4">
        <v>50</v>
      </c>
      <c r="C150" s="4">
        <v>1</v>
      </c>
      <c r="D150" s="4">
        <v>229.25877</v>
      </c>
      <c r="E150" s="4">
        <v>2.1536900000000001</v>
      </c>
      <c r="F150" s="4">
        <v>75</v>
      </c>
      <c r="G150" s="4">
        <v>226.68421000000001</v>
      </c>
      <c r="H150" s="4">
        <v>1.9622900000000001</v>
      </c>
      <c r="I150" s="4">
        <v>176</v>
      </c>
      <c r="J150" s="4">
        <v>321.94905999999997</v>
      </c>
      <c r="K150" s="4">
        <v>1.99532</v>
      </c>
      <c r="L150" s="4">
        <v>196</v>
      </c>
      <c r="M150" s="4">
        <v>241.0615</v>
      </c>
      <c r="N150" s="4">
        <v>1.14259</v>
      </c>
      <c r="O150" s="4">
        <v>98</v>
      </c>
      <c r="P150" s="4">
        <v>247.54058000000001</v>
      </c>
      <c r="Q150" s="4">
        <v>3.0991300000000002</v>
      </c>
      <c r="R150" s="4">
        <v>1365</v>
      </c>
      <c r="S150" s="4">
        <v>223.54386</v>
      </c>
      <c r="T150" s="4">
        <v>3.6552099999999998</v>
      </c>
      <c r="U150" s="4">
        <v>158</v>
      </c>
    </row>
    <row r="151" spans="1:21" x14ac:dyDescent="0.2">
      <c r="A151" s="4" t="s">
        <v>1</v>
      </c>
      <c r="B151" s="4">
        <v>50</v>
      </c>
      <c r="C151" s="4">
        <v>1</v>
      </c>
      <c r="D151" s="4">
        <v>229.25877</v>
      </c>
      <c r="E151" s="4">
        <v>3.26539</v>
      </c>
      <c r="F151" s="4">
        <v>113</v>
      </c>
      <c r="G151" s="4">
        <v>224.38901999999999</v>
      </c>
      <c r="H151" s="4">
        <v>2.68146</v>
      </c>
      <c r="I151" s="4">
        <v>245</v>
      </c>
      <c r="J151" s="4">
        <v>250.39744999999999</v>
      </c>
      <c r="K151" s="4">
        <v>5.5230300000000003</v>
      </c>
      <c r="L151" s="4">
        <v>552</v>
      </c>
      <c r="M151" s="4">
        <v>232.45647</v>
      </c>
      <c r="N151" s="4">
        <v>2.0372599999999998</v>
      </c>
      <c r="O151" s="4">
        <v>177</v>
      </c>
      <c r="P151" s="4">
        <v>244.06747999999999</v>
      </c>
      <c r="Q151" s="4">
        <v>1.90151</v>
      </c>
      <c r="R151" s="4">
        <v>830</v>
      </c>
      <c r="S151" s="4">
        <v>224.38901999999999</v>
      </c>
      <c r="T151" s="4">
        <v>3.21902</v>
      </c>
      <c r="U151" s="4">
        <v>139</v>
      </c>
    </row>
    <row r="152" spans="1:21" x14ac:dyDescent="0.2">
      <c r="A152" s="4" t="s">
        <v>1</v>
      </c>
      <c r="B152" s="4">
        <v>100</v>
      </c>
      <c r="C152" s="4">
        <v>0.4</v>
      </c>
      <c r="D152" s="4">
        <v>458.48392999999999</v>
      </c>
      <c r="E152" s="4">
        <v>1.9313899999999999</v>
      </c>
      <c r="F152" s="4">
        <v>36</v>
      </c>
      <c r="G152" s="4">
        <v>442.25319000000002</v>
      </c>
      <c r="H152" s="4">
        <v>1.08857</v>
      </c>
      <c r="I152" s="4">
        <v>72</v>
      </c>
      <c r="J152" s="4">
        <v>440.10660999999999</v>
      </c>
      <c r="K152" s="4">
        <v>1.7982</v>
      </c>
      <c r="L152" s="4">
        <v>120</v>
      </c>
      <c r="M152" s="4">
        <v>440.10660999999999</v>
      </c>
      <c r="N152" s="4">
        <v>1.70147</v>
      </c>
      <c r="O152" s="4">
        <v>41</v>
      </c>
      <c r="P152" s="4">
        <v>458.48392999999999</v>
      </c>
      <c r="Q152" s="4">
        <v>1.61629</v>
      </c>
      <c r="R152" s="4">
        <v>324</v>
      </c>
      <c r="S152" s="4">
        <v>440.10660999999999</v>
      </c>
      <c r="T152" s="4">
        <v>2.1816300000000002</v>
      </c>
      <c r="U152" s="4">
        <v>24</v>
      </c>
    </row>
    <row r="153" spans="1:21" x14ac:dyDescent="0.2">
      <c r="A153" s="4" t="s">
        <v>1</v>
      </c>
      <c r="B153" s="4">
        <v>100</v>
      </c>
      <c r="C153" s="4">
        <v>0.4</v>
      </c>
      <c r="D153" s="4">
        <v>458.48392999999999</v>
      </c>
      <c r="E153" s="4">
        <v>1.9238500000000001</v>
      </c>
      <c r="F153" s="4">
        <v>36</v>
      </c>
      <c r="G153" s="4">
        <v>440.10660999999999</v>
      </c>
      <c r="H153" s="4">
        <v>1.14256</v>
      </c>
      <c r="I153" s="4">
        <v>75</v>
      </c>
      <c r="J153" s="4">
        <v>440.10660999999999</v>
      </c>
      <c r="K153" s="4">
        <v>2.53186</v>
      </c>
      <c r="L153" s="4">
        <v>170</v>
      </c>
      <c r="M153" s="4">
        <v>442.25319000000002</v>
      </c>
      <c r="N153" s="4">
        <v>3.9191500000000001</v>
      </c>
      <c r="O153" s="4">
        <v>103</v>
      </c>
      <c r="P153" s="4">
        <v>447.19211000000001</v>
      </c>
      <c r="Q153" s="4">
        <v>2.4619399999999998</v>
      </c>
      <c r="R153" s="4">
        <v>514</v>
      </c>
      <c r="S153" s="4">
        <v>440.10660999999999</v>
      </c>
      <c r="T153" s="4">
        <v>2.11693</v>
      </c>
      <c r="U153" s="4">
        <v>24</v>
      </c>
    </row>
    <row r="154" spans="1:21" x14ac:dyDescent="0.2">
      <c r="A154" s="4" t="s">
        <v>1</v>
      </c>
      <c r="B154" s="4">
        <v>100</v>
      </c>
      <c r="C154" s="4">
        <v>0.4</v>
      </c>
      <c r="D154" s="4">
        <v>458.48392999999999</v>
      </c>
      <c r="E154" s="4">
        <v>1.9208499999999999</v>
      </c>
      <c r="F154" s="4">
        <v>36</v>
      </c>
      <c r="G154" s="4">
        <v>440.10660999999999</v>
      </c>
      <c r="H154" s="4">
        <v>1.0861700000000001</v>
      </c>
      <c r="I154" s="4">
        <v>72</v>
      </c>
      <c r="J154" s="4">
        <v>475.87542999999999</v>
      </c>
      <c r="K154" s="4">
        <v>1.7625999999999999</v>
      </c>
      <c r="L154" s="4">
        <v>114</v>
      </c>
      <c r="M154" s="4">
        <v>440.10660999999999</v>
      </c>
      <c r="N154" s="4">
        <v>3.0000499999999999</v>
      </c>
      <c r="O154" s="4">
        <v>77</v>
      </c>
      <c r="P154" s="4">
        <v>453.73304000000002</v>
      </c>
      <c r="Q154" s="4">
        <v>2.1715900000000001</v>
      </c>
      <c r="R154" s="4">
        <v>441</v>
      </c>
      <c r="S154" s="4">
        <v>440.10660999999999</v>
      </c>
      <c r="T154" s="4">
        <v>2.0890900000000001</v>
      </c>
      <c r="U154" s="4">
        <v>24</v>
      </c>
    </row>
    <row r="155" spans="1:21" x14ac:dyDescent="0.2">
      <c r="A155" s="4" t="s">
        <v>1</v>
      </c>
      <c r="B155" s="4">
        <v>100</v>
      </c>
      <c r="C155" s="4">
        <v>0.4</v>
      </c>
      <c r="D155" s="4">
        <v>458.48392999999999</v>
      </c>
      <c r="E155" s="4">
        <v>1.9647300000000001</v>
      </c>
      <c r="F155" s="4">
        <v>36</v>
      </c>
      <c r="G155" s="4">
        <v>440.10660999999999</v>
      </c>
      <c r="H155" s="4">
        <v>1.0443100000000001</v>
      </c>
      <c r="I155" s="4">
        <v>72</v>
      </c>
      <c r="J155" s="4">
        <v>442.21185000000003</v>
      </c>
      <c r="K155" s="4">
        <v>2.6814</v>
      </c>
      <c r="L155" s="4">
        <v>175</v>
      </c>
      <c r="M155" s="4">
        <v>440.10660999999999</v>
      </c>
      <c r="N155" s="4">
        <v>1.9940800000000001</v>
      </c>
      <c r="O155" s="4">
        <v>49</v>
      </c>
      <c r="P155" s="4">
        <v>446.29647999999997</v>
      </c>
      <c r="Q155" s="4">
        <v>2.8102200000000002</v>
      </c>
      <c r="R155" s="4">
        <v>580</v>
      </c>
      <c r="S155" s="4">
        <v>440.10660999999999</v>
      </c>
      <c r="T155" s="4">
        <v>2.3364500000000001</v>
      </c>
      <c r="U155" s="4">
        <v>26</v>
      </c>
    </row>
    <row r="156" spans="1:21" x14ac:dyDescent="0.2">
      <c r="A156" s="4" t="s">
        <v>1</v>
      </c>
      <c r="B156" s="4">
        <v>100</v>
      </c>
      <c r="C156" s="4">
        <v>0.4</v>
      </c>
      <c r="D156" s="4">
        <v>458.48392999999999</v>
      </c>
      <c r="E156" s="4">
        <v>1.89585</v>
      </c>
      <c r="F156" s="4">
        <v>36</v>
      </c>
      <c r="G156" s="4">
        <v>440.10660999999999</v>
      </c>
      <c r="H156" s="4">
        <v>1.0487</v>
      </c>
      <c r="I156" s="4">
        <v>72</v>
      </c>
      <c r="J156" s="4">
        <v>447.03388999999999</v>
      </c>
      <c r="K156" s="4">
        <v>1.02495</v>
      </c>
      <c r="L156" s="4">
        <v>64</v>
      </c>
      <c r="M156" s="4">
        <v>440.10660999999999</v>
      </c>
      <c r="N156" s="4">
        <v>2.2592699999999999</v>
      </c>
      <c r="O156" s="4">
        <v>58</v>
      </c>
      <c r="P156" s="4">
        <v>451.30759999999998</v>
      </c>
      <c r="Q156" s="4">
        <v>1.10761</v>
      </c>
      <c r="R156" s="4">
        <v>219</v>
      </c>
      <c r="S156" s="4">
        <v>440.10660999999999</v>
      </c>
      <c r="T156" s="4">
        <v>2.84057</v>
      </c>
      <c r="U156" s="4">
        <v>33</v>
      </c>
    </row>
    <row r="157" spans="1:21" x14ac:dyDescent="0.2">
      <c r="A157" s="4" t="s">
        <v>1</v>
      </c>
      <c r="B157" s="4">
        <v>100</v>
      </c>
      <c r="C157" s="4">
        <v>0.4</v>
      </c>
      <c r="D157" s="4">
        <v>458.48392999999999</v>
      </c>
      <c r="E157" s="4">
        <v>2.0049000000000001</v>
      </c>
      <c r="F157" s="4">
        <v>36</v>
      </c>
      <c r="G157" s="4">
        <v>442.25319000000002</v>
      </c>
      <c r="H157" s="4">
        <v>1.35</v>
      </c>
      <c r="I157" s="4">
        <v>93</v>
      </c>
      <c r="J157" s="4">
        <v>440.10660999999999</v>
      </c>
      <c r="K157" s="4">
        <v>2.2553800000000002</v>
      </c>
      <c r="L157" s="4">
        <v>145</v>
      </c>
      <c r="M157" s="4">
        <v>440.10660999999999</v>
      </c>
      <c r="N157" s="4">
        <v>3.0832700000000002</v>
      </c>
      <c r="O157" s="4">
        <v>78</v>
      </c>
      <c r="P157" s="4">
        <v>447.48045999999999</v>
      </c>
      <c r="Q157" s="4">
        <v>1.11653</v>
      </c>
      <c r="R157" s="4">
        <v>230</v>
      </c>
      <c r="S157" s="4">
        <v>440.10660999999999</v>
      </c>
      <c r="T157" s="4">
        <v>2.0125899999999999</v>
      </c>
      <c r="U157" s="4">
        <v>24</v>
      </c>
    </row>
    <row r="158" spans="1:21" x14ac:dyDescent="0.2">
      <c r="A158" s="4" t="s">
        <v>1</v>
      </c>
      <c r="B158" s="4">
        <v>100</v>
      </c>
      <c r="C158" s="4">
        <v>0.4</v>
      </c>
      <c r="D158" s="4">
        <v>458.48392999999999</v>
      </c>
      <c r="E158" s="4">
        <v>1.9330799999999999</v>
      </c>
      <c r="F158" s="4">
        <v>36</v>
      </c>
      <c r="G158" s="4">
        <v>440.10660999999999</v>
      </c>
      <c r="H158" s="4">
        <v>1.0990200000000001</v>
      </c>
      <c r="I158" s="4">
        <v>73</v>
      </c>
      <c r="J158" s="4">
        <v>462.78680000000003</v>
      </c>
      <c r="K158" s="4">
        <v>1.5529599999999999</v>
      </c>
      <c r="L158" s="4">
        <v>101</v>
      </c>
      <c r="M158" s="4">
        <v>442.38033000000001</v>
      </c>
      <c r="N158" s="4">
        <v>3.7682799999999999</v>
      </c>
      <c r="O158" s="4">
        <v>97</v>
      </c>
      <c r="P158" s="4">
        <v>475.01101</v>
      </c>
      <c r="Q158" s="4">
        <v>1.0537300000000001</v>
      </c>
      <c r="R158" s="4">
        <v>204</v>
      </c>
      <c r="S158" s="4">
        <v>440.10660999999999</v>
      </c>
      <c r="T158" s="4">
        <v>2.1633</v>
      </c>
      <c r="U158" s="4">
        <v>24</v>
      </c>
    </row>
    <row r="159" spans="1:21" x14ac:dyDescent="0.2">
      <c r="A159" s="4" t="s">
        <v>1</v>
      </c>
      <c r="B159" s="4">
        <v>100</v>
      </c>
      <c r="C159" s="4">
        <v>0.4</v>
      </c>
      <c r="D159" s="4">
        <v>458.48392999999999</v>
      </c>
      <c r="E159" s="4">
        <v>1.94876</v>
      </c>
      <c r="F159" s="4">
        <v>36</v>
      </c>
      <c r="G159" s="4">
        <v>440.10660999999999</v>
      </c>
      <c r="H159" s="4">
        <v>1.0639700000000001</v>
      </c>
      <c r="I159" s="4">
        <v>73</v>
      </c>
      <c r="J159" s="4">
        <v>446.91798999999997</v>
      </c>
      <c r="K159" s="4">
        <v>2.2865000000000002</v>
      </c>
      <c r="L159" s="4">
        <v>147</v>
      </c>
      <c r="M159" s="4">
        <v>440.10660999999999</v>
      </c>
      <c r="N159" s="4">
        <v>1.7775700000000001</v>
      </c>
      <c r="O159" s="4">
        <v>44</v>
      </c>
      <c r="P159" s="4">
        <v>442.19432999999998</v>
      </c>
      <c r="Q159" s="4">
        <v>1.0482400000000001</v>
      </c>
      <c r="R159" s="4">
        <v>218</v>
      </c>
      <c r="S159" s="4">
        <v>440.10660999999999</v>
      </c>
      <c r="T159" s="4">
        <v>2.10839</v>
      </c>
      <c r="U159" s="4">
        <v>24</v>
      </c>
    </row>
    <row r="160" spans="1:21" x14ac:dyDescent="0.2">
      <c r="A160" s="4" t="s">
        <v>1</v>
      </c>
      <c r="B160" s="4">
        <v>100</v>
      </c>
      <c r="C160" s="4">
        <v>0.4</v>
      </c>
      <c r="D160" s="4">
        <v>458.48392999999999</v>
      </c>
      <c r="E160" s="4">
        <v>1.9011199999999999</v>
      </c>
      <c r="F160" s="4">
        <v>36</v>
      </c>
      <c r="G160" s="4">
        <v>442.25319000000002</v>
      </c>
      <c r="H160" s="4">
        <v>1.17435</v>
      </c>
      <c r="I160" s="4">
        <v>79</v>
      </c>
      <c r="J160" s="4">
        <v>440.10660999999999</v>
      </c>
      <c r="K160" s="4">
        <v>2.1487500000000002</v>
      </c>
      <c r="L160" s="4">
        <v>147</v>
      </c>
      <c r="M160" s="4">
        <v>440.10660999999999</v>
      </c>
      <c r="N160" s="4">
        <v>2.7554699999999999</v>
      </c>
      <c r="O160" s="4">
        <v>68</v>
      </c>
      <c r="P160" s="4">
        <v>448.94999000000001</v>
      </c>
      <c r="Q160" s="4">
        <v>1.55714</v>
      </c>
      <c r="R160" s="4">
        <v>330</v>
      </c>
      <c r="S160" s="4">
        <v>440.10660999999999</v>
      </c>
      <c r="T160" s="4">
        <v>2.13544</v>
      </c>
      <c r="U160" s="4">
        <v>24</v>
      </c>
    </row>
    <row r="161" spans="1:21" x14ac:dyDescent="0.2">
      <c r="A161" s="4" t="s">
        <v>1</v>
      </c>
      <c r="B161" s="4">
        <v>100</v>
      </c>
      <c r="C161" s="4">
        <v>0.4</v>
      </c>
      <c r="D161" s="4">
        <v>458.48392999999999</v>
      </c>
      <c r="E161" s="4">
        <v>1.93296</v>
      </c>
      <c r="F161" s="4">
        <v>36</v>
      </c>
      <c r="G161" s="4">
        <v>440.10660999999999</v>
      </c>
      <c r="H161" s="4">
        <v>1.1101700000000001</v>
      </c>
      <c r="I161" s="4">
        <v>72</v>
      </c>
      <c r="J161" s="4">
        <v>440.10660999999999</v>
      </c>
      <c r="K161" s="4">
        <v>2.0762100000000001</v>
      </c>
      <c r="L161" s="4">
        <v>141</v>
      </c>
      <c r="M161" s="4">
        <v>440.10660999999999</v>
      </c>
      <c r="N161" s="4">
        <v>2.0137999999999998</v>
      </c>
      <c r="O161" s="4">
        <v>50</v>
      </c>
      <c r="P161" s="4">
        <v>445.98117999999999</v>
      </c>
      <c r="Q161" s="4">
        <v>2.8896700000000002</v>
      </c>
      <c r="R161" s="4">
        <v>601</v>
      </c>
      <c r="S161" s="4">
        <v>440.10660999999999</v>
      </c>
      <c r="T161" s="4">
        <v>2.0728900000000001</v>
      </c>
      <c r="U161" s="4">
        <v>24</v>
      </c>
    </row>
    <row r="162" spans="1:21" x14ac:dyDescent="0.2">
      <c r="A162" s="4" t="s">
        <v>1</v>
      </c>
      <c r="B162" s="4">
        <v>100</v>
      </c>
      <c r="C162" s="4">
        <v>0.7</v>
      </c>
      <c r="D162" s="4">
        <v>345.14373000000001</v>
      </c>
      <c r="E162" s="4">
        <v>3.8039000000000001</v>
      </c>
      <c r="F162" s="4">
        <v>74</v>
      </c>
      <c r="G162" s="4">
        <v>312.47980999999999</v>
      </c>
      <c r="H162" s="4">
        <v>2.9183400000000002</v>
      </c>
      <c r="I162" s="4">
        <v>173</v>
      </c>
      <c r="J162" s="4">
        <v>340.93302999999997</v>
      </c>
      <c r="K162" s="4">
        <v>5.0671900000000001</v>
      </c>
      <c r="L162" s="4">
        <v>342</v>
      </c>
      <c r="M162" s="4">
        <v>321.97273000000001</v>
      </c>
      <c r="N162" s="4">
        <v>5.2086600000000001</v>
      </c>
      <c r="O162" s="4">
        <v>133</v>
      </c>
      <c r="P162" s="4">
        <v>346.61408</v>
      </c>
      <c r="Q162" s="4">
        <v>5.1645599999999998</v>
      </c>
      <c r="R162" s="4">
        <v>1096</v>
      </c>
      <c r="S162" s="4">
        <v>310.52580999999998</v>
      </c>
      <c r="T162" s="4">
        <v>10.088190000000001</v>
      </c>
      <c r="U162" s="4">
        <v>117</v>
      </c>
    </row>
    <row r="163" spans="1:21" x14ac:dyDescent="0.2">
      <c r="A163" s="4" t="s">
        <v>1</v>
      </c>
      <c r="B163" s="4">
        <v>100</v>
      </c>
      <c r="C163" s="4">
        <v>0.7</v>
      </c>
      <c r="D163" s="4">
        <v>345.14373000000001</v>
      </c>
      <c r="E163" s="4">
        <v>4.5937000000000001</v>
      </c>
      <c r="F163" s="4">
        <v>91</v>
      </c>
      <c r="G163" s="4">
        <v>317.73858000000001</v>
      </c>
      <c r="H163" s="4">
        <v>4.9673600000000002</v>
      </c>
      <c r="I163" s="4">
        <v>282</v>
      </c>
      <c r="J163" s="4">
        <v>339.11452000000003</v>
      </c>
      <c r="K163" s="4">
        <v>6.4532299999999996</v>
      </c>
      <c r="L163" s="4">
        <v>448</v>
      </c>
      <c r="M163" s="4">
        <v>339.47858000000002</v>
      </c>
      <c r="N163" s="4">
        <v>1.3329800000000001</v>
      </c>
      <c r="O163" s="4">
        <v>32</v>
      </c>
      <c r="P163" s="4">
        <v>348.42367000000002</v>
      </c>
      <c r="Q163" s="4">
        <v>3.17977</v>
      </c>
      <c r="R163" s="4">
        <v>696</v>
      </c>
      <c r="S163" s="4">
        <v>309.73689999999999</v>
      </c>
      <c r="T163" s="4">
        <v>11.40338</v>
      </c>
      <c r="U163" s="4">
        <v>135</v>
      </c>
    </row>
    <row r="164" spans="1:21" x14ac:dyDescent="0.2">
      <c r="A164" s="4" t="s">
        <v>1</v>
      </c>
      <c r="B164" s="4">
        <v>100</v>
      </c>
      <c r="C164" s="4">
        <v>0.7</v>
      </c>
      <c r="D164" s="4">
        <v>345.14373000000001</v>
      </c>
      <c r="E164" s="4">
        <v>3.6520199999999998</v>
      </c>
      <c r="F164" s="4">
        <v>71</v>
      </c>
      <c r="G164" s="4">
        <v>315.57409999999999</v>
      </c>
      <c r="H164" s="4">
        <v>4.7021899999999999</v>
      </c>
      <c r="I164" s="4">
        <v>268</v>
      </c>
      <c r="J164" s="4">
        <v>335.15208000000001</v>
      </c>
      <c r="K164" s="4">
        <v>10.325979999999999</v>
      </c>
      <c r="L164" s="4">
        <v>699</v>
      </c>
      <c r="M164" s="4">
        <v>339.47858000000002</v>
      </c>
      <c r="N164" s="4">
        <v>1.3367500000000001</v>
      </c>
      <c r="O164" s="4">
        <v>32</v>
      </c>
      <c r="P164" s="4">
        <v>338.72519999999997</v>
      </c>
      <c r="Q164" s="4">
        <v>7.6802099999999998</v>
      </c>
      <c r="R164" s="4">
        <v>1641</v>
      </c>
      <c r="S164" s="4">
        <v>312.55655000000002</v>
      </c>
      <c r="T164" s="4">
        <v>14.856730000000001</v>
      </c>
      <c r="U164" s="4">
        <v>175</v>
      </c>
    </row>
    <row r="165" spans="1:21" x14ac:dyDescent="0.2">
      <c r="A165" s="4" t="s">
        <v>1</v>
      </c>
      <c r="B165" s="4">
        <v>100</v>
      </c>
      <c r="C165" s="4">
        <v>0.7</v>
      </c>
      <c r="D165" s="4">
        <v>341.50114000000002</v>
      </c>
      <c r="E165" s="4">
        <v>6.80945</v>
      </c>
      <c r="F165" s="4">
        <v>135</v>
      </c>
      <c r="G165" s="4">
        <v>316.91397000000001</v>
      </c>
      <c r="H165" s="4">
        <v>2.9140299999999999</v>
      </c>
      <c r="I165" s="4">
        <v>163</v>
      </c>
      <c r="J165" s="4">
        <v>345.84084999999999</v>
      </c>
      <c r="K165" s="4">
        <v>6.8914400000000002</v>
      </c>
      <c r="L165" s="4">
        <v>465</v>
      </c>
      <c r="M165" s="4">
        <v>322.17840999999999</v>
      </c>
      <c r="N165" s="4">
        <v>5.3149800000000003</v>
      </c>
      <c r="O165" s="4">
        <v>136</v>
      </c>
      <c r="P165" s="4">
        <v>365.20702</v>
      </c>
      <c r="Q165" s="4">
        <v>2.0402</v>
      </c>
      <c r="R165" s="4">
        <v>432</v>
      </c>
      <c r="S165" s="4">
        <v>314.22426999999999</v>
      </c>
      <c r="T165" s="4">
        <v>6.1219999999999999</v>
      </c>
      <c r="U165" s="4">
        <v>71</v>
      </c>
    </row>
    <row r="166" spans="1:21" x14ac:dyDescent="0.2">
      <c r="A166" s="4" t="s">
        <v>1</v>
      </c>
      <c r="B166" s="4">
        <v>100</v>
      </c>
      <c r="C166" s="4">
        <v>0.7</v>
      </c>
      <c r="D166" s="4">
        <v>341.50114000000002</v>
      </c>
      <c r="E166" s="4">
        <v>7.5279400000000001</v>
      </c>
      <c r="F166" s="4">
        <v>148</v>
      </c>
      <c r="G166" s="4">
        <v>319.01960000000003</v>
      </c>
      <c r="H166" s="4">
        <v>4.6181200000000002</v>
      </c>
      <c r="I166" s="4">
        <v>265</v>
      </c>
      <c r="J166" s="4">
        <v>363.33645000000001</v>
      </c>
      <c r="K166" s="4">
        <v>4.3935899999999997</v>
      </c>
      <c r="L166" s="4">
        <v>299</v>
      </c>
      <c r="M166" s="4">
        <v>339.47858000000002</v>
      </c>
      <c r="N166" s="4">
        <v>1.3234600000000001</v>
      </c>
      <c r="O166" s="4">
        <v>32</v>
      </c>
      <c r="P166" s="4">
        <v>343.82472000000001</v>
      </c>
      <c r="Q166" s="4">
        <v>3.2284600000000001</v>
      </c>
      <c r="R166" s="4">
        <v>694</v>
      </c>
      <c r="S166" s="4">
        <v>312.05946999999998</v>
      </c>
      <c r="T166" s="4">
        <v>10.41123</v>
      </c>
      <c r="U166" s="4">
        <v>122</v>
      </c>
    </row>
    <row r="167" spans="1:21" x14ac:dyDescent="0.2">
      <c r="A167" s="4" t="s">
        <v>1</v>
      </c>
      <c r="B167" s="4">
        <v>100</v>
      </c>
      <c r="C167" s="4">
        <v>0.7</v>
      </c>
      <c r="D167" s="4">
        <v>345.14373000000001</v>
      </c>
      <c r="E167" s="4">
        <v>3.5932400000000002</v>
      </c>
      <c r="F167" s="4">
        <v>70</v>
      </c>
      <c r="G167" s="4">
        <v>318.05907000000002</v>
      </c>
      <c r="H167" s="4">
        <v>2.45791</v>
      </c>
      <c r="I167" s="4">
        <v>145</v>
      </c>
      <c r="J167" s="4">
        <v>334.10388</v>
      </c>
      <c r="K167" s="4">
        <v>8.6085399999999996</v>
      </c>
      <c r="L167" s="4">
        <v>582</v>
      </c>
      <c r="M167" s="4">
        <v>339.47858000000002</v>
      </c>
      <c r="N167" s="4">
        <v>1.31809</v>
      </c>
      <c r="O167" s="4">
        <v>32</v>
      </c>
      <c r="P167" s="4">
        <v>348.95911000000001</v>
      </c>
      <c r="Q167" s="4">
        <v>4.3805699999999996</v>
      </c>
      <c r="R167" s="4">
        <v>942</v>
      </c>
      <c r="S167" s="4">
        <v>312.65742999999998</v>
      </c>
      <c r="T167" s="4">
        <v>6.7233400000000003</v>
      </c>
      <c r="U167" s="4">
        <v>77</v>
      </c>
    </row>
    <row r="168" spans="1:21" x14ac:dyDescent="0.2">
      <c r="A168" s="4" t="s">
        <v>1</v>
      </c>
      <c r="B168" s="4">
        <v>100</v>
      </c>
      <c r="C168" s="4">
        <v>0.7</v>
      </c>
      <c r="D168" s="4">
        <v>344.54012</v>
      </c>
      <c r="E168" s="4">
        <v>5.4140800000000002</v>
      </c>
      <c r="F168" s="4">
        <v>111</v>
      </c>
      <c r="G168" s="4">
        <v>318.04876000000002</v>
      </c>
      <c r="H168" s="4">
        <v>4.8423999999999996</v>
      </c>
      <c r="I168" s="4">
        <v>285</v>
      </c>
      <c r="J168" s="4">
        <v>347.13458000000003</v>
      </c>
      <c r="K168" s="4">
        <v>3.6879400000000002</v>
      </c>
      <c r="L168" s="4">
        <v>244</v>
      </c>
      <c r="M168" s="4">
        <v>338.27418</v>
      </c>
      <c r="N168" s="4">
        <v>2.5570599999999999</v>
      </c>
      <c r="O168" s="4">
        <v>63</v>
      </c>
      <c r="P168" s="4">
        <v>348.99331000000001</v>
      </c>
      <c r="Q168" s="4">
        <v>4.2855499999999997</v>
      </c>
      <c r="R168" s="4">
        <v>950</v>
      </c>
      <c r="S168" s="4">
        <v>311.04444999999998</v>
      </c>
      <c r="T168" s="4">
        <v>13.213889999999999</v>
      </c>
      <c r="U168" s="4">
        <v>154</v>
      </c>
    </row>
    <row r="169" spans="1:21" x14ac:dyDescent="0.2">
      <c r="A169" s="4" t="s">
        <v>1</v>
      </c>
      <c r="B169" s="4">
        <v>100</v>
      </c>
      <c r="C169" s="4">
        <v>0.7</v>
      </c>
      <c r="D169" s="4">
        <v>345.14373000000001</v>
      </c>
      <c r="E169" s="4">
        <v>4.7994300000000001</v>
      </c>
      <c r="F169" s="4">
        <v>96</v>
      </c>
      <c r="G169" s="4">
        <v>321.45476000000002</v>
      </c>
      <c r="H169" s="4">
        <v>3.3142200000000002</v>
      </c>
      <c r="I169" s="4">
        <v>187</v>
      </c>
      <c r="J169" s="4">
        <v>336.73707000000002</v>
      </c>
      <c r="K169" s="4">
        <v>11.34572</v>
      </c>
      <c r="L169" s="4">
        <v>786</v>
      </c>
      <c r="M169" s="4">
        <v>339.47858000000002</v>
      </c>
      <c r="N169" s="4">
        <v>1.3265499999999999</v>
      </c>
      <c r="O169" s="4">
        <v>32</v>
      </c>
      <c r="P169" s="4">
        <v>349.12797</v>
      </c>
      <c r="Q169" s="4">
        <v>3.6138499999999998</v>
      </c>
      <c r="R169" s="4">
        <v>761</v>
      </c>
      <c r="S169" s="4">
        <v>313.24180999999999</v>
      </c>
      <c r="T169" s="4">
        <v>10.06326</v>
      </c>
      <c r="U169" s="4">
        <v>118</v>
      </c>
    </row>
    <row r="170" spans="1:21" x14ac:dyDescent="0.2">
      <c r="A170" s="4" t="s">
        <v>1</v>
      </c>
      <c r="B170" s="4">
        <v>100</v>
      </c>
      <c r="C170" s="4">
        <v>0.7</v>
      </c>
      <c r="D170" s="4">
        <v>345.14373000000001</v>
      </c>
      <c r="E170" s="4">
        <v>4.0497199999999998</v>
      </c>
      <c r="F170" s="4">
        <v>79</v>
      </c>
      <c r="G170" s="4">
        <v>318.88747000000001</v>
      </c>
      <c r="H170" s="4">
        <v>7.7431999999999999</v>
      </c>
      <c r="I170" s="4">
        <v>439</v>
      </c>
      <c r="J170" s="4">
        <v>343.19472999999999</v>
      </c>
      <c r="K170" s="4">
        <v>3.4960599999999999</v>
      </c>
      <c r="L170" s="4">
        <v>240</v>
      </c>
      <c r="M170" s="4">
        <v>324.21343999999999</v>
      </c>
      <c r="N170" s="4">
        <v>6.0879300000000001</v>
      </c>
      <c r="O170" s="4">
        <v>160</v>
      </c>
      <c r="P170" s="4">
        <v>344.08470999999997</v>
      </c>
      <c r="Q170" s="4">
        <v>5.1902200000000001</v>
      </c>
      <c r="R170" s="4">
        <v>1153</v>
      </c>
      <c r="S170" s="4">
        <v>313.93040999999999</v>
      </c>
      <c r="T170" s="4">
        <v>12.21358</v>
      </c>
      <c r="U170" s="4">
        <v>146</v>
      </c>
    </row>
    <row r="171" spans="1:21" x14ac:dyDescent="0.2">
      <c r="A171" s="4" t="s">
        <v>1</v>
      </c>
      <c r="B171" s="4">
        <v>100</v>
      </c>
      <c r="C171" s="4">
        <v>0.7</v>
      </c>
      <c r="D171" s="4">
        <v>345.14373000000001</v>
      </c>
      <c r="E171" s="4">
        <v>3.6230699999999998</v>
      </c>
      <c r="F171" s="4">
        <v>70</v>
      </c>
      <c r="G171" s="4">
        <v>318.04876000000002</v>
      </c>
      <c r="H171" s="4">
        <v>3.1015199999999998</v>
      </c>
      <c r="I171" s="4">
        <v>179</v>
      </c>
      <c r="J171" s="4">
        <v>332.25443999999999</v>
      </c>
      <c r="K171" s="4">
        <v>8.3640299999999996</v>
      </c>
      <c r="L171" s="4">
        <v>562</v>
      </c>
      <c r="M171" s="4">
        <v>333.61980999999997</v>
      </c>
      <c r="N171" s="4">
        <v>5.0885699999999998</v>
      </c>
      <c r="O171" s="4">
        <v>128</v>
      </c>
      <c r="P171" s="4">
        <v>365.20697000000001</v>
      </c>
      <c r="Q171" s="4">
        <v>2.3733599999999999</v>
      </c>
      <c r="R171" s="4">
        <v>494</v>
      </c>
      <c r="S171" s="4">
        <v>314.29120999999998</v>
      </c>
      <c r="T171" s="4">
        <v>15.58747</v>
      </c>
      <c r="U171" s="4">
        <v>191</v>
      </c>
    </row>
    <row r="172" spans="1:21" x14ac:dyDescent="0.2">
      <c r="A172" s="4" t="s">
        <v>1</v>
      </c>
      <c r="B172" s="4">
        <v>100</v>
      </c>
      <c r="C172" s="4">
        <v>1</v>
      </c>
      <c r="D172" s="4">
        <v>312.47422999999998</v>
      </c>
      <c r="E172" s="4">
        <v>4.3750200000000001</v>
      </c>
      <c r="F172" s="4">
        <v>90</v>
      </c>
      <c r="G172" s="4">
        <v>305.98320999999999</v>
      </c>
      <c r="H172" s="4">
        <v>6.67767</v>
      </c>
      <c r="I172" s="4">
        <v>366</v>
      </c>
      <c r="J172" s="4">
        <v>342.53516000000002</v>
      </c>
      <c r="K172" s="4">
        <v>3.9689100000000002</v>
      </c>
      <c r="L172" s="4">
        <v>270</v>
      </c>
      <c r="M172" s="4">
        <v>318.60136</v>
      </c>
      <c r="N172" s="4">
        <v>3.5977100000000002</v>
      </c>
      <c r="O172" s="4">
        <v>91</v>
      </c>
      <c r="P172" s="4">
        <v>363.51907999999997</v>
      </c>
      <c r="Q172" s="4">
        <v>5.4195399999999996</v>
      </c>
      <c r="R172" s="4">
        <v>1204</v>
      </c>
      <c r="S172" s="4">
        <v>302.57017999999999</v>
      </c>
      <c r="T172" s="4">
        <v>17.423590000000001</v>
      </c>
      <c r="U172" s="4">
        <v>201</v>
      </c>
    </row>
    <row r="173" spans="1:21" x14ac:dyDescent="0.2">
      <c r="A173" s="4" t="s">
        <v>1</v>
      </c>
      <c r="B173" s="4">
        <v>100</v>
      </c>
      <c r="C173" s="4">
        <v>1</v>
      </c>
      <c r="D173" s="4">
        <v>312.47422999999998</v>
      </c>
      <c r="E173" s="4">
        <v>4.3153300000000003</v>
      </c>
      <c r="F173" s="4">
        <v>90</v>
      </c>
      <c r="G173" s="4">
        <v>307.33132999999998</v>
      </c>
      <c r="H173" s="4">
        <v>4.9636500000000003</v>
      </c>
      <c r="I173" s="4">
        <v>269</v>
      </c>
      <c r="J173" s="4">
        <v>323.30921999999998</v>
      </c>
      <c r="K173" s="4">
        <v>7.7937399999999997</v>
      </c>
      <c r="L173" s="4">
        <v>545</v>
      </c>
      <c r="M173" s="4">
        <v>322.46654000000001</v>
      </c>
      <c r="N173" s="4">
        <v>1.8731899999999999</v>
      </c>
      <c r="O173" s="4">
        <v>45</v>
      </c>
      <c r="P173" s="4">
        <v>332.02434</v>
      </c>
      <c r="Q173" s="4">
        <v>10.83196</v>
      </c>
      <c r="R173" s="4">
        <v>2334</v>
      </c>
      <c r="S173" s="4">
        <v>303.25439</v>
      </c>
      <c r="T173" s="4">
        <v>25.979510000000001</v>
      </c>
      <c r="U173" s="4">
        <v>303</v>
      </c>
    </row>
    <row r="174" spans="1:21" x14ac:dyDescent="0.2">
      <c r="A174" s="4" t="s">
        <v>1</v>
      </c>
      <c r="B174" s="4">
        <v>100</v>
      </c>
      <c r="C174" s="4">
        <v>1</v>
      </c>
      <c r="D174" s="4">
        <v>312.47422999999998</v>
      </c>
      <c r="E174" s="4">
        <v>4.3330599999999997</v>
      </c>
      <c r="F174" s="4">
        <v>90</v>
      </c>
      <c r="G174" s="4">
        <v>302.62718999999998</v>
      </c>
      <c r="H174" s="4">
        <v>16.753329999999998</v>
      </c>
      <c r="I174" s="4">
        <v>815</v>
      </c>
      <c r="J174" s="4">
        <v>358.56142</v>
      </c>
      <c r="K174" s="4">
        <v>6.4597699999999998</v>
      </c>
      <c r="L174" s="4">
        <v>205</v>
      </c>
      <c r="M174" s="4">
        <v>314.32319000000001</v>
      </c>
      <c r="N174" s="4">
        <v>9.9425299999999996</v>
      </c>
      <c r="O174" s="4">
        <v>184</v>
      </c>
      <c r="P174" s="4">
        <v>332.45436999999998</v>
      </c>
      <c r="Q174" s="4">
        <v>9.2613599999999998</v>
      </c>
      <c r="R174" s="4">
        <v>1652</v>
      </c>
      <c r="S174" s="4">
        <v>303.21053000000001</v>
      </c>
      <c r="T174" s="4">
        <v>17.817540000000001</v>
      </c>
      <c r="U174" s="4">
        <v>214</v>
      </c>
    </row>
    <row r="175" spans="1:21" x14ac:dyDescent="0.2">
      <c r="A175" s="4" t="s">
        <v>1</v>
      </c>
      <c r="B175" s="4">
        <v>100</v>
      </c>
      <c r="C175" s="4">
        <v>1</v>
      </c>
      <c r="D175" s="4">
        <v>312.47422999999998</v>
      </c>
      <c r="E175" s="4">
        <v>4.3167600000000004</v>
      </c>
      <c r="F175" s="4">
        <v>90</v>
      </c>
      <c r="G175" s="4">
        <v>304.49561</v>
      </c>
      <c r="H175" s="4">
        <v>17.31183</v>
      </c>
      <c r="I175" s="4">
        <v>908</v>
      </c>
      <c r="J175" s="4">
        <v>320.75249000000002</v>
      </c>
      <c r="K175" s="4">
        <v>14.93018</v>
      </c>
      <c r="L175" s="4">
        <v>1043</v>
      </c>
      <c r="M175" s="4">
        <v>312.57578000000001</v>
      </c>
      <c r="N175" s="4">
        <v>6.8668899999999997</v>
      </c>
      <c r="O175" s="4">
        <v>190</v>
      </c>
      <c r="P175" s="4">
        <v>333.7208</v>
      </c>
      <c r="Q175" s="4">
        <v>8.1913400000000003</v>
      </c>
      <c r="R175" s="4">
        <v>1791</v>
      </c>
      <c r="S175" s="4">
        <v>303.01564000000002</v>
      </c>
      <c r="T175" s="4">
        <v>20.396249999999998</v>
      </c>
      <c r="U175" s="4">
        <v>234</v>
      </c>
    </row>
    <row r="176" spans="1:21" x14ac:dyDescent="0.2">
      <c r="A176" s="4" t="s">
        <v>1</v>
      </c>
      <c r="B176" s="4">
        <v>100</v>
      </c>
      <c r="C176" s="4">
        <v>1</v>
      </c>
      <c r="D176" s="4">
        <v>312.47422999999998</v>
      </c>
      <c r="E176" s="4">
        <v>4.3204200000000004</v>
      </c>
      <c r="F176" s="4">
        <v>90</v>
      </c>
      <c r="G176" s="4">
        <v>304.88576999999998</v>
      </c>
      <c r="H176" s="4">
        <v>4.7454799999999997</v>
      </c>
      <c r="I176" s="4">
        <v>262</v>
      </c>
      <c r="J176" s="4">
        <v>357.06142999999997</v>
      </c>
      <c r="K176" s="4">
        <v>3.43411</v>
      </c>
      <c r="L176" s="4">
        <v>237</v>
      </c>
      <c r="M176" s="4">
        <v>322.46654000000001</v>
      </c>
      <c r="N176" s="4">
        <v>1.7856000000000001</v>
      </c>
      <c r="O176" s="4">
        <v>45</v>
      </c>
      <c r="P176" s="4">
        <v>357.18648999999999</v>
      </c>
      <c r="Q176" s="4">
        <v>4.9390599999999996</v>
      </c>
      <c r="R176" s="4">
        <v>1082</v>
      </c>
      <c r="S176" s="4">
        <v>303.55086999999997</v>
      </c>
      <c r="T176" s="4">
        <v>10.63059</v>
      </c>
      <c r="U176" s="4">
        <v>121</v>
      </c>
    </row>
    <row r="177" spans="1:21" x14ac:dyDescent="0.2">
      <c r="A177" s="4" t="s">
        <v>1</v>
      </c>
      <c r="B177" s="4">
        <v>100</v>
      </c>
      <c r="C177" s="4">
        <v>1</v>
      </c>
      <c r="D177" s="4">
        <v>312.47422999999998</v>
      </c>
      <c r="E177" s="4">
        <v>4.3053699999999999</v>
      </c>
      <c r="F177" s="4">
        <v>90</v>
      </c>
      <c r="G177" s="4">
        <v>303.68865</v>
      </c>
      <c r="H177" s="4">
        <v>4.9531799999999997</v>
      </c>
      <c r="I177" s="4">
        <v>270</v>
      </c>
      <c r="J177" s="4">
        <v>324.40143</v>
      </c>
      <c r="K177" s="4">
        <v>4.4635699999999998</v>
      </c>
      <c r="L177" s="4">
        <v>313</v>
      </c>
      <c r="M177" s="4">
        <v>322.46654000000001</v>
      </c>
      <c r="N177" s="4">
        <v>1.8085899999999999</v>
      </c>
      <c r="O177" s="4">
        <v>45</v>
      </c>
      <c r="P177" s="4">
        <v>336.75877000000003</v>
      </c>
      <c r="Q177" s="4">
        <v>6.7164700000000002</v>
      </c>
      <c r="R177" s="4">
        <v>1469</v>
      </c>
      <c r="S177" s="4">
        <v>303.11666000000002</v>
      </c>
      <c r="T177" s="4">
        <v>13.66813</v>
      </c>
      <c r="U177" s="4">
        <v>157</v>
      </c>
    </row>
    <row r="178" spans="1:21" x14ac:dyDescent="0.2">
      <c r="A178" s="4" t="s">
        <v>1</v>
      </c>
      <c r="B178" s="4">
        <v>100</v>
      </c>
      <c r="C178" s="4">
        <v>1</v>
      </c>
      <c r="D178" s="4">
        <v>312.47422999999998</v>
      </c>
      <c r="E178" s="4">
        <v>4.3388799999999996</v>
      </c>
      <c r="F178" s="4">
        <v>90</v>
      </c>
      <c r="G178" s="4">
        <v>302.94740999999999</v>
      </c>
      <c r="H178" s="4">
        <v>22.12555</v>
      </c>
      <c r="I178" s="4">
        <v>1209</v>
      </c>
      <c r="J178" s="4">
        <v>344.83434999999997</v>
      </c>
      <c r="K178" s="4">
        <v>3.65245</v>
      </c>
      <c r="L178" s="4">
        <v>255</v>
      </c>
      <c r="M178" s="4">
        <v>322.46654000000001</v>
      </c>
      <c r="N178" s="4">
        <v>1.8192900000000001</v>
      </c>
      <c r="O178" s="4">
        <v>45</v>
      </c>
      <c r="P178" s="4">
        <v>332.14911999999998</v>
      </c>
      <c r="Q178" s="4">
        <v>4.2229799999999997</v>
      </c>
      <c r="R178" s="4">
        <v>933</v>
      </c>
      <c r="S178" s="4">
        <v>303.31139999999999</v>
      </c>
      <c r="T178" s="4">
        <v>18.36336</v>
      </c>
      <c r="U178" s="4">
        <v>214</v>
      </c>
    </row>
    <row r="179" spans="1:21" x14ac:dyDescent="0.2">
      <c r="A179" s="4" t="s">
        <v>1</v>
      </c>
      <c r="B179" s="4">
        <v>100</v>
      </c>
      <c r="C179" s="4">
        <v>1</v>
      </c>
      <c r="D179" s="4">
        <v>312.47422999999998</v>
      </c>
      <c r="E179" s="4">
        <v>4.3310599999999999</v>
      </c>
      <c r="F179" s="4">
        <v>90</v>
      </c>
      <c r="G179" s="4">
        <v>304.49808999999999</v>
      </c>
      <c r="H179" s="4">
        <v>5.1028000000000002</v>
      </c>
      <c r="I179" s="4">
        <v>281</v>
      </c>
      <c r="J179" s="4">
        <v>316.71933999999999</v>
      </c>
      <c r="K179" s="4">
        <v>15.063639999999999</v>
      </c>
      <c r="L179" s="4">
        <v>1080</v>
      </c>
      <c r="M179" s="4">
        <v>322.46654000000001</v>
      </c>
      <c r="N179" s="4">
        <v>1.82274</v>
      </c>
      <c r="O179" s="4">
        <v>45</v>
      </c>
      <c r="P179" s="4">
        <v>330.34115000000003</v>
      </c>
      <c r="Q179" s="4">
        <v>6.2478499999999997</v>
      </c>
      <c r="R179" s="4">
        <v>1364</v>
      </c>
      <c r="S179" s="4">
        <v>302.70614</v>
      </c>
      <c r="T179" s="4">
        <v>12.529859999999999</v>
      </c>
      <c r="U179" s="4">
        <v>143</v>
      </c>
    </row>
    <row r="180" spans="1:21" x14ac:dyDescent="0.2">
      <c r="A180" s="4" t="s">
        <v>1</v>
      </c>
      <c r="B180" s="4">
        <v>100</v>
      </c>
      <c r="C180" s="4">
        <v>1</v>
      </c>
      <c r="D180" s="4">
        <v>312.47422999999998</v>
      </c>
      <c r="E180" s="4">
        <v>4.3056200000000002</v>
      </c>
      <c r="F180" s="4">
        <v>90</v>
      </c>
      <c r="G180" s="4">
        <v>303.21607</v>
      </c>
      <c r="H180" s="4">
        <v>5.56447</v>
      </c>
      <c r="I180" s="4">
        <v>313</v>
      </c>
      <c r="J180" s="4">
        <v>342.53516000000002</v>
      </c>
      <c r="K180" s="4">
        <v>4.2061900000000003</v>
      </c>
      <c r="L180" s="4">
        <v>294</v>
      </c>
      <c r="M180" s="4">
        <v>322.46654000000001</v>
      </c>
      <c r="N180" s="4">
        <v>1.8112900000000001</v>
      </c>
      <c r="O180" s="4">
        <v>45</v>
      </c>
      <c r="P180" s="4">
        <v>330.40165999999999</v>
      </c>
      <c r="Q180" s="4">
        <v>9.7854899999999994</v>
      </c>
      <c r="R180" s="4">
        <v>2078</v>
      </c>
      <c r="S180" s="4">
        <v>303.25</v>
      </c>
      <c r="T180" s="4">
        <v>11.47954</v>
      </c>
      <c r="U180" s="4">
        <v>131</v>
      </c>
    </row>
    <row r="181" spans="1:21" x14ac:dyDescent="0.2">
      <c r="A181" s="4" t="s">
        <v>1</v>
      </c>
      <c r="B181" s="4">
        <v>100</v>
      </c>
      <c r="C181" s="4">
        <v>1</v>
      </c>
      <c r="D181" s="4">
        <v>312.47422999999998</v>
      </c>
      <c r="E181" s="4">
        <v>4.3178099999999997</v>
      </c>
      <c r="F181" s="4">
        <v>90</v>
      </c>
      <c r="G181" s="4">
        <v>304.19085999999999</v>
      </c>
      <c r="H181" s="4">
        <v>9.4634900000000002</v>
      </c>
      <c r="I181" s="4">
        <v>506</v>
      </c>
      <c r="J181" s="4">
        <v>314.22077000000002</v>
      </c>
      <c r="K181" s="4">
        <v>8.6111500000000003</v>
      </c>
      <c r="L181" s="4">
        <v>604</v>
      </c>
      <c r="M181" s="4">
        <v>321.87677000000002</v>
      </c>
      <c r="N181" s="4">
        <v>1.9628000000000001</v>
      </c>
      <c r="O181" s="4">
        <v>49</v>
      </c>
      <c r="P181" s="4">
        <v>327.98038000000003</v>
      </c>
      <c r="Q181" s="4">
        <v>10.252370000000001</v>
      </c>
      <c r="R181" s="4">
        <v>2265</v>
      </c>
      <c r="S181" s="4">
        <v>303.04185000000001</v>
      </c>
      <c r="T181" s="4">
        <v>15.717140000000001</v>
      </c>
      <c r="U181" s="4">
        <v>181</v>
      </c>
    </row>
    <row r="182" spans="1:21" x14ac:dyDescent="0.2">
      <c r="A182" s="4" t="s">
        <v>2</v>
      </c>
      <c r="B182" s="4">
        <v>24</v>
      </c>
      <c r="C182" s="4">
        <v>0.4</v>
      </c>
      <c r="D182" s="4">
        <v>5753.21522</v>
      </c>
      <c r="E182" s="4">
        <v>0.50368000000000002</v>
      </c>
      <c r="F182" s="4">
        <v>22</v>
      </c>
      <c r="G182" s="4">
        <v>5764.49611</v>
      </c>
      <c r="H182" s="4">
        <v>0.23113</v>
      </c>
      <c r="I182" s="4">
        <v>38</v>
      </c>
      <c r="J182" s="4">
        <v>5753.21522</v>
      </c>
      <c r="K182" s="4">
        <v>0.26494000000000001</v>
      </c>
      <c r="L182" s="4">
        <v>34</v>
      </c>
      <c r="M182" s="4">
        <v>5763.4465799999998</v>
      </c>
      <c r="N182" s="4">
        <v>0.1827</v>
      </c>
      <c r="O182" s="4">
        <v>51</v>
      </c>
      <c r="P182" s="4">
        <v>5753.21522</v>
      </c>
      <c r="Q182" s="4">
        <v>0.13042000000000001</v>
      </c>
      <c r="R182" s="4">
        <v>102</v>
      </c>
      <c r="S182" s="4">
        <v>5753.21522</v>
      </c>
      <c r="T182" s="4">
        <v>0.94188000000000005</v>
      </c>
      <c r="U182" s="4">
        <v>159</v>
      </c>
    </row>
    <row r="183" spans="1:21" x14ac:dyDescent="0.2">
      <c r="A183" s="4" t="s">
        <v>2</v>
      </c>
      <c r="B183" s="4">
        <v>24</v>
      </c>
      <c r="C183" s="4">
        <v>0.4</v>
      </c>
      <c r="D183" s="4">
        <v>5753.21522</v>
      </c>
      <c r="E183" s="4">
        <v>0.48776999999999998</v>
      </c>
      <c r="F183" s="4">
        <v>21</v>
      </c>
      <c r="G183" s="4">
        <v>5764.49611</v>
      </c>
      <c r="H183" s="4">
        <v>0.2296</v>
      </c>
      <c r="I183" s="4">
        <v>38</v>
      </c>
      <c r="J183" s="4">
        <v>5753.21522</v>
      </c>
      <c r="K183" s="4">
        <v>0.26429999999999998</v>
      </c>
      <c r="L183" s="4">
        <v>34</v>
      </c>
      <c r="M183" s="4">
        <v>5753.21522</v>
      </c>
      <c r="N183" s="4">
        <v>0.22192999999999999</v>
      </c>
      <c r="O183" s="4">
        <v>63</v>
      </c>
      <c r="P183" s="4">
        <v>5753.21522</v>
      </c>
      <c r="Q183" s="4">
        <v>0.15828</v>
      </c>
      <c r="R183" s="4">
        <v>126</v>
      </c>
      <c r="S183" s="4">
        <v>5753.21522</v>
      </c>
      <c r="T183" s="4">
        <v>0.95777000000000001</v>
      </c>
      <c r="U183" s="4">
        <v>161</v>
      </c>
    </row>
    <row r="184" spans="1:21" x14ac:dyDescent="0.2">
      <c r="A184" s="4" t="s">
        <v>2</v>
      </c>
      <c r="B184" s="4">
        <v>24</v>
      </c>
      <c r="C184" s="4">
        <v>0.4</v>
      </c>
      <c r="D184" s="4">
        <v>5753.21522</v>
      </c>
      <c r="E184" s="4">
        <v>0.51044999999999996</v>
      </c>
      <c r="F184" s="4">
        <v>23</v>
      </c>
      <c r="G184" s="4">
        <v>5764.49611</v>
      </c>
      <c r="H184" s="4">
        <v>0.23047000000000001</v>
      </c>
      <c r="I184" s="4">
        <v>38</v>
      </c>
      <c r="J184" s="4">
        <v>5753.21522</v>
      </c>
      <c r="K184" s="4">
        <v>0.26505000000000001</v>
      </c>
      <c r="L184" s="4">
        <v>34</v>
      </c>
      <c r="M184" s="4">
        <v>5753.21522</v>
      </c>
      <c r="N184" s="4">
        <v>0.27733999999999998</v>
      </c>
      <c r="O184" s="4">
        <v>80</v>
      </c>
      <c r="P184" s="4">
        <v>5753.21522</v>
      </c>
      <c r="Q184" s="4">
        <v>0.14026</v>
      </c>
      <c r="R184" s="4">
        <v>111</v>
      </c>
      <c r="S184" s="4">
        <v>5753.21522</v>
      </c>
      <c r="T184" s="4">
        <v>0.80047000000000001</v>
      </c>
      <c r="U184" s="4">
        <v>136</v>
      </c>
    </row>
    <row r="185" spans="1:21" x14ac:dyDescent="0.2">
      <c r="A185" s="4" t="s">
        <v>2</v>
      </c>
      <c r="B185" s="4">
        <v>24</v>
      </c>
      <c r="C185" s="4">
        <v>0.4</v>
      </c>
      <c r="D185" s="4">
        <v>5753.21522</v>
      </c>
      <c r="E185" s="4">
        <v>0.51927999999999996</v>
      </c>
      <c r="F185" s="4">
        <v>22</v>
      </c>
      <c r="G185" s="4">
        <v>5764.49611</v>
      </c>
      <c r="H185" s="4">
        <v>0.23105000000000001</v>
      </c>
      <c r="I185" s="4">
        <v>38</v>
      </c>
      <c r="J185" s="4">
        <v>5753.21522</v>
      </c>
      <c r="K185" s="4">
        <v>0.30819000000000002</v>
      </c>
      <c r="L185" s="4">
        <v>40</v>
      </c>
      <c r="M185" s="4">
        <v>5753.21522</v>
      </c>
      <c r="N185" s="4">
        <v>0.19788</v>
      </c>
      <c r="O185" s="4">
        <v>56</v>
      </c>
      <c r="P185" s="4">
        <v>5753.21522</v>
      </c>
      <c r="Q185" s="4">
        <v>0.18586</v>
      </c>
      <c r="R185" s="4">
        <v>120</v>
      </c>
      <c r="S185" s="4">
        <v>5753.21522</v>
      </c>
      <c r="T185" s="4">
        <v>0.67013</v>
      </c>
      <c r="U185" s="4">
        <v>108</v>
      </c>
    </row>
    <row r="186" spans="1:21" x14ac:dyDescent="0.2">
      <c r="A186" s="4" t="s">
        <v>2</v>
      </c>
      <c r="B186" s="4">
        <v>24</v>
      </c>
      <c r="C186" s="4">
        <v>0.4</v>
      </c>
      <c r="D186" s="4">
        <v>5753.21522</v>
      </c>
      <c r="E186" s="4">
        <v>0.50617000000000001</v>
      </c>
      <c r="F186" s="4">
        <v>23</v>
      </c>
      <c r="G186" s="4">
        <v>5764.49611</v>
      </c>
      <c r="H186" s="4">
        <v>0.23039000000000001</v>
      </c>
      <c r="I186" s="4">
        <v>38</v>
      </c>
      <c r="J186" s="4">
        <v>5753.21522</v>
      </c>
      <c r="K186" s="4">
        <v>0.25119000000000002</v>
      </c>
      <c r="L186" s="4">
        <v>32</v>
      </c>
      <c r="M186" s="4">
        <v>5753.21522</v>
      </c>
      <c r="N186" s="4">
        <v>0.15626999999999999</v>
      </c>
      <c r="O186" s="4">
        <v>44</v>
      </c>
      <c r="P186" s="4">
        <v>5753.21522</v>
      </c>
      <c r="Q186" s="4">
        <v>0.15142</v>
      </c>
      <c r="R186" s="4">
        <v>121</v>
      </c>
      <c r="S186" s="4">
        <v>5753.21522</v>
      </c>
      <c r="T186" s="4">
        <v>0.67674000000000001</v>
      </c>
      <c r="U186" s="4">
        <v>114</v>
      </c>
    </row>
    <row r="187" spans="1:21" x14ac:dyDescent="0.2">
      <c r="A187" s="4" t="s">
        <v>2</v>
      </c>
      <c r="B187" s="4">
        <v>24</v>
      </c>
      <c r="C187" s="4">
        <v>0.4</v>
      </c>
      <c r="D187" s="4">
        <v>5753.21522</v>
      </c>
      <c r="E187" s="4">
        <v>0.55330000000000001</v>
      </c>
      <c r="F187" s="4">
        <v>24</v>
      </c>
      <c r="G187" s="4">
        <v>5764.49611</v>
      </c>
      <c r="H187" s="4">
        <v>0.23021</v>
      </c>
      <c r="I187" s="4">
        <v>38</v>
      </c>
      <c r="J187" s="4">
        <v>5753.21522</v>
      </c>
      <c r="K187" s="4">
        <v>0.27250000000000002</v>
      </c>
      <c r="L187" s="4">
        <v>35</v>
      </c>
      <c r="M187" s="4">
        <v>5753.21522</v>
      </c>
      <c r="N187" s="4">
        <v>0.25191000000000002</v>
      </c>
      <c r="O187" s="4">
        <v>58</v>
      </c>
      <c r="P187" s="4">
        <v>5753.21522</v>
      </c>
      <c r="Q187" s="4">
        <v>0.14354</v>
      </c>
      <c r="R187" s="4">
        <v>114</v>
      </c>
      <c r="S187" s="4">
        <v>5753.21522</v>
      </c>
      <c r="T187" s="4">
        <v>0.71911000000000003</v>
      </c>
      <c r="U187" s="4">
        <v>119</v>
      </c>
    </row>
    <row r="188" spans="1:21" x14ac:dyDescent="0.2">
      <c r="A188" s="4" t="s">
        <v>2</v>
      </c>
      <c r="B188" s="4">
        <v>24</v>
      </c>
      <c r="C188" s="4">
        <v>0.4</v>
      </c>
      <c r="D188" s="4">
        <v>5753.21522</v>
      </c>
      <c r="E188" s="4">
        <v>0.50419000000000003</v>
      </c>
      <c r="F188" s="4">
        <v>21</v>
      </c>
      <c r="G188" s="4">
        <v>5764.49611</v>
      </c>
      <c r="H188" s="4">
        <v>0.22983000000000001</v>
      </c>
      <c r="I188" s="4">
        <v>38</v>
      </c>
      <c r="J188" s="4">
        <v>5753.21522</v>
      </c>
      <c r="K188" s="4">
        <v>0.24016000000000001</v>
      </c>
      <c r="L188" s="4">
        <v>30</v>
      </c>
      <c r="M188" s="4">
        <v>5753.21522</v>
      </c>
      <c r="N188" s="4">
        <v>0.18909999999999999</v>
      </c>
      <c r="O188" s="4">
        <v>53</v>
      </c>
      <c r="P188" s="4">
        <v>5753.21522</v>
      </c>
      <c r="Q188" s="4">
        <v>0.14216000000000001</v>
      </c>
      <c r="R188" s="4">
        <v>112</v>
      </c>
      <c r="S188" s="4">
        <v>5756.2897800000001</v>
      </c>
      <c r="T188" s="4">
        <v>0.46959000000000001</v>
      </c>
      <c r="U188" s="4">
        <v>76</v>
      </c>
    </row>
    <row r="189" spans="1:21" x14ac:dyDescent="0.2">
      <c r="A189" s="4" t="s">
        <v>2</v>
      </c>
      <c r="B189" s="4">
        <v>24</v>
      </c>
      <c r="C189" s="4">
        <v>0.4</v>
      </c>
      <c r="D189" s="4">
        <v>5753.21522</v>
      </c>
      <c r="E189" s="4">
        <v>0.52364999999999995</v>
      </c>
      <c r="F189" s="4">
        <v>22</v>
      </c>
      <c r="G189" s="4">
        <v>5764.49611</v>
      </c>
      <c r="H189" s="4">
        <v>0.22955</v>
      </c>
      <c r="I189" s="4">
        <v>38</v>
      </c>
      <c r="J189" s="4">
        <v>5753.21522</v>
      </c>
      <c r="K189" s="4">
        <v>0.28743000000000002</v>
      </c>
      <c r="L189" s="4">
        <v>37</v>
      </c>
      <c r="M189" s="4">
        <v>5753.21522</v>
      </c>
      <c r="N189" s="4">
        <v>0.24707999999999999</v>
      </c>
      <c r="O189" s="4">
        <v>57</v>
      </c>
      <c r="P189" s="4">
        <v>5753.21522</v>
      </c>
      <c r="Q189" s="4">
        <v>0.14333000000000001</v>
      </c>
      <c r="R189" s="4">
        <v>113</v>
      </c>
      <c r="S189" s="4">
        <v>5753.21522</v>
      </c>
      <c r="T189" s="4">
        <v>0.67505000000000004</v>
      </c>
      <c r="U189" s="4">
        <v>114</v>
      </c>
    </row>
    <row r="190" spans="1:21" x14ac:dyDescent="0.2">
      <c r="A190" s="4" t="s">
        <v>2</v>
      </c>
      <c r="B190" s="4">
        <v>24</v>
      </c>
      <c r="C190" s="4">
        <v>0.4</v>
      </c>
      <c r="D190" s="4">
        <v>5753.21522</v>
      </c>
      <c r="E190" s="4">
        <v>0.63909000000000005</v>
      </c>
      <c r="F190" s="4">
        <v>24</v>
      </c>
      <c r="G190" s="4">
        <v>5764.49611</v>
      </c>
      <c r="H190" s="4">
        <v>0.23077</v>
      </c>
      <c r="I190" s="4">
        <v>38</v>
      </c>
      <c r="J190" s="4">
        <v>5753.21522</v>
      </c>
      <c r="K190" s="4">
        <v>0.29453000000000001</v>
      </c>
      <c r="L190" s="4">
        <v>38</v>
      </c>
      <c r="M190" s="4">
        <v>5753.21522</v>
      </c>
      <c r="N190" s="4">
        <v>0.16375999999999999</v>
      </c>
      <c r="O190" s="4">
        <v>46</v>
      </c>
      <c r="P190" s="4">
        <v>5753.21522</v>
      </c>
      <c r="Q190" s="4">
        <v>0.18332999999999999</v>
      </c>
      <c r="R190" s="4">
        <v>149</v>
      </c>
      <c r="S190" s="4">
        <v>5753.21522</v>
      </c>
      <c r="T190" s="4">
        <v>0.89564999999999995</v>
      </c>
      <c r="U190" s="4">
        <v>149</v>
      </c>
    </row>
    <row r="191" spans="1:21" x14ac:dyDescent="0.2">
      <c r="A191" s="4" t="s">
        <v>2</v>
      </c>
      <c r="B191" s="4">
        <v>24</v>
      </c>
      <c r="C191" s="4">
        <v>0.4</v>
      </c>
      <c r="D191" s="4">
        <v>5753.21522</v>
      </c>
      <c r="E191" s="4">
        <v>0.56962999999999997</v>
      </c>
      <c r="F191" s="4">
        <v>24</v>
      </c>
      <c r="G191" s="4">
        <v>5764.49611</v>
      </c>
      <c r="H191" s="4">
        <v>0.23096</v>
      </c>
      <c r="I191" s="4">
        <v>38</v>
      </c>
      <c r="J191" s="4">
        <v>5753.21522</v>
      </c>
      <c r="K191" s="4">
        <v>0.28299000000000002</v>
      </c>
      <c r="L191" s="4">
        <v>36</v>
      </c>
      <c r="M191" s="4">
        <v>5753.21522</v>
      </c>
      <c r="N191" s="4">
        <v>0.15898999999999999</v>
      </c>
      <c r="O191" s="4">
        <v>44</v>
      </c>
      <c r="P191" s="4">
        <v>5753.21522</v>
      </c>
      <c r="Q191" s="4">
        <v>0.15437999999999999</v>
      </c>
      <c r="R191" s="4">
        <v>123</v>
      </c>
      <c r="S191" s="4">
        <v>5753.21522</v>
      </c>
      <c r="T191" s="4">
        <v>0.7036</v>
      </c>
      <c r="U191" s="4">
        <v>116</v>
      </c>
    </row>
    <row r="192" spans="1:21" x14ac:dyDescent="0.2">
      <c r="A192" s="4" t="s">
        <v>2</v>
      </c>
      <c r="B192" s="4">
        <v>24</v>
      </c>
      <c r="C192" s="4">
        <v>0.7</v>
      </c>
      <c r="D192" s="4">
        <v>3052.2412300000001</v>
      </c>
      <c r="E192" s="4">
        <v>0.97701000000000005</v>
      </c>
      <c r="F192" s="4">
        <v>49</v>
      </c>
      <c r="G192" s="4">
        <v>3069.4913799999999</v>
      </c>
      <c r="H192" s="4">
        <v>0.46150000000000002</v>
      </c>
      <c r="I192" s="4">
        <v>73</v>
      </c>
      <c r="J192" s="4">
        <v>3140.5812500000002</v>
      </c>
      <c r="K192" s="4">
        <v>0.57428999999999997</v>
      </c>
      <c r="L192" s="4">
        <v>77</v>
      </c>
      <c r="M192" s="4">
        <v>3140.5812500000002</v>
      </c>
      <c r="N192" s="4">
        <v>0.60916000000000003</v>
      </c>
      <c r="O192" s="4">
        <v>168</v>
      </c>
      <c r="P192" s="4">
        <v>3140.5812500000002</v>
      </c>
      <c r="Q192" s="4">
        <v>0.34111999999999998</v>
      </c>
      <c r="R192" s="4">
        <v>282</v>
      </c>
      <c r="S192" s="4">
        <v>3060.7019</v>
      </c>
      <c r="T192" s="4">
        <v>0.71923999999999999</v>
      </c>
      <c r="U192" s="4">
        <v>117</v>
      </c>
    </row>
    <row r="193" spans="1:21" x14ac:dyDescent="0.2">
      <c r="A193" s="4" t="s">
        <v>2</v>
      </c>
      <c r="B193" s="4">
        <v>24</v>
      </c>
      <c r="C193" s="4">
        <v>0.7</v>
      </c>
      <c r="D193" s="4">
        <v>3140.5812500000002</v>
      </c>
      <c r="E193" s="4">
        <v>1.0287500000000001</v>
      </c>
      <c r="F193" s="4">
        <v>53</v>
      </c>
      <c r="G193" s="4">
        <v>3060.7019</v>
      </c>
      <c r="H193" s="4">
        <v>0.53554999999999997</v>
      </c>
      <c r="I193" s="4">
        <v>86</v>
      </c>
      <c r="J193" s="4">
        <v>3140.5812500000002</v>
      </c>
      <c r="K193" s="4">
        <v>0.53908999999999996</v>
      </c>
      <c r="L193" s="4">
        <v>72</v>
      </c>
      <c r="M193" s="4">
        <v>3316.4210499999999</v>
      </c>
      <c r="N193" s="4">
        <v>0.47275</v>
      </c>
      <c r="O193" s="4">
        <v>139</v>
      </c>
      <c r="P193" s="4">
        <v>3052.2412300000001</v>
      </c>
      <c r="Q193" s="4">
        <v>0.51190999999999998</v>
      </c>
      <c r="R193" s="4">
        <v>393</v>
      </c>
      <c r="S193" s="4">
        <v>3060.7019</v>
      </c>
      <c r="T193" s="4">
        <v>0.61675000000000002</v>
      </c>
      <c r="U193" s="4">
        <v>100</v>
      </c>
    </row>
    <row r="194" spans="1:21" x14ac:dyDescent="0.2">
      <c r="A194" s="4" t="s">
        <v>2</v>
      </c>
      <c r="B194" s="4">
        <v>24</v>
      </c>
      <c r="C194" s="4">
        <v>0.7</v>
      </c>
      <c r="D194" s="4">
        <v>3316.4210499999999</v>
      </c>
      <c r="E194" s="4">
        <v>0.89932999999999996</v>
      </c>
      <c r="F194" s="4">
        <v>46</v>
      </c>
      <c r="G194" s="4">
        <v>3069.4913799999999</v>
      </c>
      <c r="H194" s="4">
        <v>0.41358</v>
      </c>
      <c r="I194" s="4">
        <v>65</v>
      </c>
      <c r="J194" s="4">
        <v>3052.2412300000001</v>
      </c>
      <c r="K194" s="4">
        <v>0.53588999999999998</v>
      </c>
      <c r="L194" s="4">
        <v>71</v>
      </c>
      <c r="M194" s="4">
        <v>3316.4210499999999</v>
      </c>
      <c r="N194" s="4">
        <v>0.47321999999999997</v>
      </c>
      <c r="O194" s="4">
        <v>140</v>
      </c>
      <c r="P194" s="4">
        <v>3060.6592300000002</v>
      </c>
      <c r="Q194" s="4">
        <v>0.34671000000000002</v>
      </c>
      <c r="R194" s="4">
        <v>287</v>
      </c>
      <c r="S194" s="4">
        <v>3060.7019</v>
      </c>
      <c r="T194" s="4">
        <v>0.62068999999999996</v>
      </c>
      <c r="U194" s="4">
        <v>95</v>
      </c>
    </row>
    <row r="195" spans="1:21" x14ac:dyDescent="0.2">
      <c r="A195" s="4" t="s">
        <v>2</v>
      </c>
      <c r="B195" s="4">
        <v>24</v>
      </c>
      <c r="C195" s="4">
        <v>0.7</v>
      </c>
      <c r="D195" s="4">
        <v>3052.2412300000001</v>
      </c>
      <c r="E195" s="4">
        <v>0.84008000000000005</v>
      </c>
      <c r="F195" s="4">
        <v>43</v>
      </c>
      <c r="G195" s="4">
        <v>3065.9168199999999</v>
      </c>
      <c r="H195" s="4">
        <v>0.46605999999999997</v>
      </c>
      <c r="I195" s="4">
        <v>74</v>
      </c>
      <c r="J195" s="4">
        <v>3144.6382600000002</v>
      </c>
      <c r="K195" s="4">
        <v>0.95891999999999999</v>
      </c>
      <c r="L195" s="4">
        <v>131</v>
      </c>
      <c r="M195" s="4">
        <v>3316.4210499999999</v>
      </c>
      <c r="N195" s="4">
        <v>0.32901999999999998</v>
      </c>
      <c r="O195" s="4">
        <v>96</v>
      </c>
      <c r="P195" s="4">
        <v>3068.9623999999999</v>
      </c>
      <c r="Q195" s="4">
        <v>0.51897000000000004</v>
      </c>
      <c r="R195" s="4">
        <v>430</v>
      </c>
      <c r="S195" s="4">
        <v>3052.2412300000001</v>
      </c>
      <c r="T195" s="4">
        <v>1.16991</v>
      </c>
      <c r="U195" s="4">
        <v>192</v>
      </c>
    </row>
    <row r="196" spans="1:21" x14ac:dyDescent="0.2">
      <c r="A196" s="4" t="s">
        <v>2</v>
      </c>
      <c r="B196" s="4">
        <v>24</v>
      </c>
      <c r="C196" s="4">
        <v>0.7</v>
      </c>
      <c r="D196" s="4">
        <v>3140.5812500000002</v>
      </c>
      <c r="E196" s="4">
        <v>0.77361000000000002</v>
      </c>
      <c r="F196" s="4">
        <v>38</v>
      </c>
      <c r="G196" s="4">
        <v>3069.4913799999999</v>
      </c>
      <c r="H196" s="4">
        <v>0.45014999999999999</v>
      </c>
      <c r="I196" s="4">
        <v>71</v>
      </c>
      <c r="J196" s="4">
        <v>3062.4357799999998</v>
      </c>
      <c r="K196" s="4">
        <v>1.0142599999999999</v>
      </c>
      <c r="L196" s="4">
        <v>137</v>
      </c>
      <c r="M196" s="4">
        <v>3316.4210499999999</v>
      </c>
      <c r="N196" s="4">
        <v>0.40322000000000002</v>
      </c>
      <c r="O196" s="4">
        <v>118</v>
      </c>
      <c r="P196" s="4">
        <v>3142.0514600000001</v>
      </c>
      <c r="Q196" s="4">
        <v>0.48696</v>
      </c>
      <c r="R196" s="4">
        <v>407</v>
      </c>
      <c r="S196" s="4">
        <v>3060.7019</v>
      </c>
      <c r="T196" s="4">
        <v>0.74106000000000005</v>
      </c>
      <c r="U196" s="4">
        <v>113</v>
      </c>
    </row>
    <row r="197" spans="1:21" x14ac:dyDescent="0.2">
      <c r="A197" s="4" t="s">
        <v>2</v>
      </c>
      <c r="B197" s="4">
        <v>24</v>
      </c>
      <c r="C197" s="4">
        <v>0.7</v>
      </c>
      <c r="D197" s="4">
        <v>3329.6475300000002</v>
      </c>
      <c r="E197" s="4">
        <v>0.76039000000000001</v>
      </c>
      <c r="F197" s="4">
        <v>38</v>
      </c>
      <c r="G197" s="4">
        <v>3065.9168199999999</v>
      </c>
      <c r="H197" s="4">
        <v>0.47238000000000002</v>
      </c>
      <c r="I197" s="4">
        <v>75</v>
      </c>
      <c r="J197" s="4">
        <v>3365.1814100000001</v>
      </c>
      <c r="K197" s="4">
        <v>0.49353000000000002</v>
      </c>
      <c r="L197" s="4">
        <v>65</v>
      </c>
      <c r="M197" s="4">
        <v>3316.4210499999999</v>
      </c>
      <c r="N197" s="4">
        <v>0.44105</v>
      </c>
      <c r="O197" s="4">
        <v>129</v>
      </c>
      <c r="P197" s="4">
        <v>3052.2412300000001</v>
      </c>
      <c r="Q197" s="4">
        <v>0.46361000000000002</v>
      </c>
      <c r="R197" s="4">
        <v>386</v>
      </c>
      <c r="S197" s="4">
        <v>3060.7019</v>
      </c>
      <c r="T197" s="4">
        <v>0.61541999999999997</v>
      </c>
      <c r="U197" s="4">
        <v>100</v>
      </c>
    </row>
    <row r="198" spans="1:21" x14ac:dyDescent="0.2">
      <c r="A198" s="4" t="s">
        <v>2</v>
      </c>
      <c r="B198" s="4">
        <v>24</v>
      </c>
      <c r="C198" s="4">
        <v>0.7</v>
      </c>
      <c r="D198" s="4">
        <v>3316.4210499999999</v>
      </c>
      <c r="E198" s="4">
        <v>0.83143999999999996</v>
      </c>
      <c r="F198" s="4">
        <v>42</v>
      </c>
      <c r="G198" s="4">
        <v>3060.7019</v>
      </c>
      <c r="H198" s="4">
        <v>1.07491</v>
      </c>
      <c r="I198" s="4">
        <v>175</v>
      </c>
      <c r="J198" s="4">
        <v>3068.9623999999999</v>
      </c>
      <c r="K198" s="4">
        <v>0.59860999999999998</v>
      </c>
      <c r="L198" s="4">
        <v>80</v>
      </c>
      <c r="M198" s="4">
        <v>3062.4357799999998</v>
      </c>
      <c r="N198" s="4">
        <v>0.30276999999999998</v>
      </c>
      <c r="O198" s="4">
        <v>86</v>
      </c>
      <c r="P198" s="4">
        <v>3072.1221700000001</v>
      </c>
      <c r="Q198" s="4">
        <v>0.53146000000000004</v>
      </c>
      <c r="R198" s="4">
        <v>447</v>
      </c>
      <c r="S198" s="4">
        <v>3060.7019</v>
      </c>
      <c r="T198" s="4">
        <v>0.90478999999999998</v>
      </c>
      <c r="U198" s="4">
        <v>149</v>
      </c>
    </row>
    <row r="199" spans="1:21" x14ac:dyDescent="0.2">
      <c r="A199" s="4" t="s">
        <v>2</v>
      </c>
      <c r="B199" s="4">
        <v>24</v>
      </c>
      <c r="C199" s="4">
        <v>0.7</v>
      </c>
      <c r="D199" s="4">
        <v>3316.4210499999999</v>
      </c>
      <c r="E199" s="4">
        <v>0.9859</v>
      </c>
      <c r="F199" s="4">
        <v>54</v>
      </c>
      <c r="G199" s="4">
        <v>3069.4913799999999</v>
      </c>
      <c r="H199" s="4">
        <v>0.44359999999999999</v>
      </c>
      <c r="I199" s="4">
        <v>70</v>
      </c>
      <c r="J199" s="4">
        <v>3365.1814100000001</v>
      </c>
      <c r="K199" s="4">
        <v>0.59843000000000002</v>
      </c>
      <c r="L199" s="4">
        <v>80</v>
      </c>
      <c r="M199" s="4">
        <v>3316.4210499999999</v>
      </c>
      <c r="N199" s="4">
        <v>0.39882000000000001</v>
      </c>
      <c r="O199" s="4">
        <v>117</v>
      </c>
      <c r="P199" s="4">
        <v>3152.7822299999998</v>
      </c>
      <c r="Q199" s="4">
        <v>0.65773000000000004</v>
      </c>
      <c r="R199" s="4">
        <v>555</v>
      </c>
      <c r="S199" s="4">
        <v>3055.85088</v>
      </c>
      <c r="T199" s="4">
        <v>1.6468700000000001</v>
      </c>
      <c r="U199" s="4">
        <v>272</v>
      </c>
    </row>
    <row r="200" spans="1:21" x14ac:dyDescent="0.2">
      <c r="A200" s="4" t="s">
        <v>2</v>
      </c>
      <c r="B200" s="4">
        <v>24</v>
      </c>
      <c r="C200" s="4">
        <v>0.7</v>
      </c>
      <c r="D200" s="4">
        <v>3140.5812500000002</v>
      </c>
      <c r="E200" s="4">
        <v>0.83204</v>
      </c>
      <c r="F200" s="4">
        <v>45</v>
      </c>
      <c r="G200" s="4">
        <v>3069.4913799999999</v>
      </c>
      <c r="H200" s="4">
        <v>0.44561000000000001</v>
      </c>
      <c r="I200" s="4">
        <v>70</v>
      </c>
      <c r="J200" s="4">
        <v>3365.1814100000001</v>
      </c>
      <c r="K200" s="4">
        <v>0.52507999999999999</v>
      </c>
      <c r="L200" s="4">
        <v>70</v>
      </c>
      <c r="M200" s="4">
        <v>3316.4210499999999</v>
      </c>
      <c r="N200" s="4">
        <v>0.40655999999999998</v>
      </c>
      <c r="O200" s="4">
        <v>120</v>
      </c>
      <c r="P200" s="4">
        <v>3329.1918099999998</v>
      </c>
      <c r="Q200" s="4">
        <v>0.36651</v>
      </c>
      <c r="R200" s="4">
        <v>307</v>
      </c>
      <c r="S200" s="4">
        <v>3052.2412300000001</v>
      </c>
      <c r="T200" s="4">
        <v>1.4026000000000001</v>
      </c>
      <c r="U200" s="4">
        <v>236</v>
      </c>
    </row>
    <row r="201" spans="1:21" x14ac:dyDescent="0.2">
      <c r="A201" s="4" t="s">
        <v>2</v>
      </c>
      <c r="B201" s="4">
        <v>24</v>
      </c>
      <c r="C201" s="4">
        <v>0.7</v>
      </c>
      <c r="D201" s="4">
        <v>3052.2412300000001</v>
      </c>
      <c r="E201" s="4">
        <v>0.95213999999999999</v>
      </c>
      <c r="F201" s="4">
        <v>51</v>
      </c>
      <c r="G201" s="4">
        <v>3066.8285999999998</v>
      </c>
      <c r="H201" s="4">
        <v>0.46694999999999998</v>
      </c>
      <c r="I201" s="4">
        <v>74</v>
      </c>
      <c r="J201" s="4">
        <v>3152.7822299999998</v>
      </c>
      <c r="K201" s="4">
        <v>0.45765</v>
      </c>
      <c r="L201" s="4">
        <v>61</v>
      </c>
      <c r="M201" s="4">
        <v>3140.5812500000002</v>
      </c>
      <c r="N201" s="4">
        <v>0.50026999999999999</v>
      </c>
      <c r="O201" s="4">
        <v>145</v>
      </c>
      <c r="P201" s="4">
        <v>3096.4640199999999</v>
      </c>
      <c r="Q201" s="4">
        <v>0.46627000000000002</v>
      </c>
      <c r="R201" s="4">
        <v>392</v>
      </c>
      <c r="S201" s="4">
        <v>3060.7019</v>
      </c>
      <c r="T201" s="4">
        <v>0.61709999999999998</v>
      </c>
      <c r="U201" s="4">
        <v>99</v>
      </c>
    </row>
    <row r="202" spans="1:21" x14ac:dyDescent="0.2">
      <c r="A202" s="4" t="s">
        <v>2</v>
      </c>
      <c r="B202" s="4">
        <v>24</v>
      </c>
      <c r="C202" s="4">
        <v>1</v>
      </c>
      <c r="D202" s="4">
        <v>3071.95973</v>
      </c>
      <c r="E202" s="4">
        <v>1.04409</v>
      </c>
      <c r="F202" s="4">
        <v>56</v>
      </c>
      <c r="G202" s="4">
        <v>3052.2412300000001</v>
      </c>
      <c r="H202" s="4">
        <v>0.69225999999999999</v>
      </c>
      <c r="I202" s="4">
        <v>108</v>
      </c>
      <c r="J202" s="4">
        <v>3053.5884799999999</v>
      </c>
      <c r="K202" s="4">
        <v>1.1975</v>
      </c>
      <c r="L202" s="4">
        <v>162</v>
      </c>
      <c r="M202" s="4">
        <v>3052.2412300000001</v>
      </c>
      <c r="N202" s="4">
        <v>0.55259999999999998</v>
      </c>
      <c r="O202" s="4">
        <v>161</v>
      </c>
      <c r="P202" s="4">
        <v>3089.4862600000001</v>
      </c>
      <c r="Q202" s="4">
        <v>0.86951000000000001</v>
      </c>
      <c r="R202" s="4">
        <v>699</v>
      </c>
      <c r="S202" s="4">
        <v>3052.2412300000001</v>
      </c>
      <c r="T202" s="4">
        <v>0.81677</v>
      </c>
      <c r="U202" s="4">
        <v>132</v>
      </c>
    </row>
    <row r="203" spans="1:21" x14ac:dyDescent="0.2">
      <c r="A203" s="4" t="s">
        <v>2</v>
      </c>
      <c r="B203" s="4">
        <v>24</v>
      </c>
      <c r="C203" s="4">
        <v>1</v>
      </c>
      <c r="D203" s="4">
        <v>3316.4210499999999</v>
      </c>
      <c r="E203" s="4">
        <v>0.96230000000000004</v>
      </c>
      <c r="F203" s="4">
        <v>52</v>
      </c>
      <c r="G203" s="4">
        <v>3052.2412300000001</v>
      </c>
      <c r="H203" s="4">
        <v>0.68045</v>
      </c>
      <c r="I203" s="4">
        <v>106</v>
      </c>
      <c r="J203" s="4">
        <v>3353.86292</v>
      </c>
      <c r="K203" s="4">
        <v>0.82552000000000003</v>
      </c>
      <c r="L203" s="4">
        <v>112</v>
      </c>
      <c r="M203" s="4">
        <v>3317.7160199999998</v>
      </c>
      <c r="N203" s="4">
        <v>0.53940999999999995</v>
      </c>
      <c r="O203" s="4">
        <v>145</v>
      </c>
      <c r="P203" s="4">
        <v>3097.0848000000001</v>
      </c>
      <c r="Q203" s="4">
        <v>0.66727000000000003</v>
      </c>
      <c r="R203" s="4">
        <v>563</v>
      </c>
      <c r="S203" s="4">
        <v>3052.2412300000001</v>
      </c>
      <c r="T203" s="4">
        <v>0.82220000000000004</v>
      </c>
      <c r="U203" s="4">
        <v>131</v>
      </c>
    </row>
    <row r="204" spans="1:21" x14ac:dyDescent="0.2">
      <c r="A204" s="4" t="s">
        <v>2</v>
      </c>
      <c r="B204" s="4">
        <v>24</v>
      </c>
      <c r="C204" s="4">
        <v>1</v>
      </c>
      <c r="D204" s="4">
        <v>3141.2589200000002</v>
      </c>
      <c r="E204" s="4">
        <v>1.1034200000000001</v>
      </c>
      <c r="F204" s="4">
        <v>57</v>
      </c>
      <c r="G204" s="4">
        <v>3052.2412300000001</v>
      </c>
      <c r="H204" s="4">
        <v>0.67010000000000003</v>
      </c>
      <c r="I204" s="4">
        <v>104</v>
      </c>
      <c r="J204" s="4">
        <v>3052.2412300000001</v>
      </c>
      <c r="K204" s="4">
        <v>0.68159000000000003</v>
      </c>
      <c r="L204" s="4">
        <v>86</v>
      </c>
      <c r="M204" s="4">
        <v>3343.85959</v>
      </c>
      <c r="N204" s="4">
        <v>0.90342999999999996</v>
      </c>
      <c r="O204" s="4">
        <v>266</v>
      </c>
      <c r="P204" s="4">
        <v>3318.1886</v>
      </c>
      <c r="Q204" s="4">
        <v>0.49923000000000001</v>
      </c>
      <c r="R204" s="4">
        <v>420</v>
      </c>
      <c r="S204" s="4">
        <v>3052.2412300000001</v>
      </c>
      <c r="T204" s="4">
        <v>0.83326</v>
      </c>
      <c r="U204" s="4">
        <v>133</v>
      </c>
    </row>
    <row r="205" spans="1:21" x14ac:dyDescent="0.2">
      <c r="A205" s="4" t="s">
        <v>2</v>
      </c>
      <c r="B205" s="4">
        <v>24</v>
      </c>
      <c r="C205" s="4">
        <v>1</v>
      </c>
      <c r="D205" s="4">
        <v>3316.4210499999999</v>
      </c>
      <c r="E205" s="4">
        <v>0.87848000000000004</v>
      </c>
      <c r="F205" s="4">
        <v>50</v>
      </c>
      <c r="G205" s="4">
        <v>3052.2412300000001</v>
      </c>
      <c r="H205" s="4">
        <v>0.75617999999999996</v>
      </c>
      <c r="I205" s="4">
        <v>118</v>
      </c>
      <c r="J205" s="4">
        <v>3052.2412300000001</v>
      </c>
      <c r="K205" s="4">
        <v>0.90993000000000002</v>
      </c>
      <c r="L205" s="4">
        <v>116</v>
      </c>
      <c r="M205" s="4">
        <v>3132.0189099999998</v>
      </c>
      <c r="N205" s="4">
        <v>0.52922000000000002</v>
      </c>
      <c r="O205" s="4">
        <v>153</v>
      </c>
      <c r="P205" s="4">
        <v>3068.9623999999999</v>
      </c>
      <c r="Q205" s="4">
        <v>0.51948000000000005</v>
      </c>
      <c r="R205" s="4">
        <v>435</v>
      </c>
      <c r="S205" s="4">
        <v>3052.2412300000001</v>
      </c>
      <c r="T205" s="4">
        <v>0.79766999999999999</v>
      </c>
      <c r="U205" s="4">
        <v>128</v>
      </c>
    </row>
    <row r="206" spans="1:21" x14ac:dyDescent="0.2">
      <c r="A206" s="4" t="s">
        <v>2</v>
      </c>
      <c r="B206" s="4">
        <v>24</v>
      </c>
      <c r="C206" s="4">
        <v>1</v>
      </c>
      <c r="D206" s="4">
        <v>3318.2242299999998</v>
      </c>
      <c r="E206" s="4">
        <v>1.6550400000000001</v>
      </c>
      <c r="F206" s="4">
        <v>96</v>
      </c>
      <c r="G206" s="4">
        <v>3052.2412300000001</v>
      </c>
      <c r="H206" s="4">
        <v>0.67462999999999995</v>
      </c>
      <c r="I206" s="4">
        <v>105</v>
      </c>
      <c r="J206" s="4">
        <v>3053.5884799999999</v>
      </c>
      <c r="K206" s="4">
        <v>0.68030000000000002</v>
      </c>
      <c r="L206" s="4">
        <v>91</v>
      </c>
      <c r="M206" s="4">
        <v>3343.85959</v>
      </c>
      <c r="N206" s="4">
        <v>0.54654999999999998</v>
      </c>
      <c r="O206" s="4">
        <v>158</v>
      </c>
      <c r="P206" s="4">
        <v>3140.5812500000002</v>
      </c>
      <c r="Q206" s="4">
        <v>0.81449000000000005</v>
      </c>
      <c r="R206" s="4">
        <v>694</v>
      </c>
      <c r="S206" s="4">
        <v>3052.2412300000001</v>
      </c>
      <c r="T206" s="4">
        <v>0.87409000000000003</v>
      </c>
      <c r="U206" s="4">
        <v>142</v>
      </c>
    </row>
    <row r="207" spans="1:21" x14ac:dyDescent="0.2">
      <c r="A207" s="4" t="s">
        <v>2</v>
      </c>
      <c r="B207" s="4">
        <v>24</v>
      </c>
      <c r="C207" s="4">
        <v>1</v>
      </c>
      <c r="D207" s="4">
        <v>3075.92029</v>
      </c>
      <c r="E207" s="4">
        <v>1.1009500000000001</v>
      </c>
      <c r="F207" s="4">
        <v>56</v>
      </c>
      <c r="G207" s="4">
        <v>3052.2412300000001</v>
      </c>
      <c r="H207" s="4">
        <v>0.65691999999999995</v>
      </c>
      <c r="I207" s="4">
        <v>102</v>
      </c>
      <c r="J207" s="4">
        <v>3317.7160199999998</v>
      </c>
      <c r="K207" s="4">
        <v>0.58931</v>
      </c>
      <c r="L207" s="4">
        <v>79</v>
      </c>
      <c r="M207" s="4">
        <v>3343.85959</v>
      </c>
      <c r="N207" s="4">
        <v>0.52549999999999997</v>
      </c>
      <c r="O207" s="4">
        <v>151</v>
      </c>
      <c r="P207" s="4">
        <v>3343.85959</v>
      </c>
      <c r="Q207" s="4">
        <v>0.86243000000000003</v>
      </c>
      <c r="R207" s="4">
        <v>726</v>
      </c>
      <c r="S207" s="4">
        <v>3052.2412300000001</v>
      </c>
      <c r="T207" s="4">
        <v>0.87417999999999996</v>
      </c>
      <c r="U207" s="4">
        <v>133</v>
      </c>
    </row>
    <row r="208" spans="1:21" x14ac:dyDescent="0.2">
      <c r="A208" s="4" t="s">
        <v>2</v>
      </c>
      <c r="B208" s="4">
        <v>24</v>
      </c>
      <c r="C208" s="4">
        <v>1</v>
      </c>
      <c r="D208" s="4">
        <v>3316.4210499999999</v>
      </c>
      <c r="E208" s="4">
        <v>0.91378000000000004</v>
      </c>
      <c r="F208" s="4">
        <v>48</v>
      </c>
      <c r="G208" s="4">
        <v>3052.2412300000001</v>
      </c>
      <c r="H208" s="4">
        <v>0.71650999999999998</v>
      </c>
      <c r="I208" s="4">
        <v>112</v>
      </c>
      <c r="J208" s="4">
        <v>3052.2412300000001</v>
      </c>
      <c r="K208" s="4">
        <v>1.30907</v>
      </c>
      <c r="L208" s="4">
        <v>177</v>
      </c>
      <c r="M208" s="4">
        <v>3494.1535100000001</v>
      </c>
      <c r="N208" s="4">
        <v>0.74353999999999998</v>
      </c>
      <c r="O208" s="4">
        <v>211</v>
      </c>
      <c r="P208" s="4">
        <v>3310.8669799999998</v>
      </c>
      <c r="Q208" s="4">
        <v>0.67998999999999998</v>
      </c>
      <c r="R208" s="4">
        <v>574</v>
      </c>
      <c r="S208" s="4">
        <v>3052.2412300000001</v>
      </c>
      <c r="T208" s="4">
        <v>0.79071000000000002</v>
      </c>
      <c r="U208" s="4">
        <v>127</v>
      </c>
    </row>
    <row r="209" spans="1:21" x14ac:dyDescent="0.2">
      <c r="A209" s="4" t="s">
        <v>2</v>
      </c>
      <c r="B209" s="4">
        <v>24</v>
      </c>
      <c r="C209" s="4">
        <v>1</v>
      </c>
      <c r="D209" s="4">
        <v>3131.6304500000001</v>
      </c>
      <c r="E209" s="4">
        <v>1.3311599999999999</v>
      </c>
      <c r="F209" s="4">
        <v>72</v>
      </c>
      <c r="G209" s="4">
        <v>3052.2412300000001</v>
      </c>
      <c r="H209" s="4">
        <v>0.71048</v>
      </c>
      <c r="I209" s="4">
        <v>111</v>
      </c>
      <c r="J209" s="4">
        <v>3129.5657900000001</v>
      </c>
      <c r="K209" s="4">
        <v>1.0276700000000001</v>
      </c>
      <c r="L209" s="4">
        <v>135</v>
      </c>
      <c r="M209" s="4">
        <v>3352.5224899999998</v>
      </c>
      <c r="N209" s="4">
        <v>0.52420999999999995</v>
      </c>
      <c r="O209" s="4">
        <v>153</v>
      </c>
      <c r="P209" s="4">
        <v>3349.29142</v>
      </c>
      <c r="Q209" s="4">
        <v>0.58828999999999998</v>
      </c>
      <c r="R209" s="4">
        <v>492</v>
      </c>
      <c r="S209" s="4">
        <v>3052.2412300000001</v>
      </c>
      <c r="T209" s="4">
        <v>0.81499999999999995</v>
      </c>
      <c r="U209" s="4">
        <v>131</v>
      </c>
    </row>
    <row r="210" spans="1:21" x14ac:dyDescent="0.2">
      <c r="A210" s="4" t="s">
        <v>2</v>
      </c>
      <c r="B210" s="4">
        <v>24</v>
      </c>
      <c r="C210" s="4">
        <v>1</v>
      </c>
      <c r="D210" s="4">
        <v>3316.4210499999999</v>
      </c>
      <c r="E210" s="4">
        <v>1.0331399999999999</v>
      </c>
      <c r="F210" s="4">
        <v>59</v>
      </c>
      <c r="G210" s="4">
        <v>3052.2412300000001</v>
      </c>
      <c r="H210" s="4">
        <v>0.65222999999999998</v>
      </c>
      <c r="I210" s="4">
        <v>95</v>
      </c>
      <c r="J210" s="4">
        <v>3347.8201399999998</v>
      </c>
      <c r="K210" s="4">
        <v>0.94986999999999999</v>
      </c>
      <c r="L210" s="4">
        <v>128</v>
      </c>
      <c r="M210" s="4">
        <v>3053.5884799999999</v>
      </c>
      <c r="N210" s="4">
        <v>0.75763999999999998</v>
      </c>
      <c r="O210" s="4">
        <v>222</v>
      </c>
      <c r="P210" s="4">
        <v>3052.2412300000001</v>
      </c>
      <c r="Q210" s="4">
        <v>0.69216999999999995</v>
      </c>
      <c r="R210" s="4">
        <v>587</v>
      </c>
      <c r="S210" s="4">
        <v>3052.2412300000001</v>
      </c>
      <c r="T210" s="4">
        <v>0.87633000000000005</v>
      </c>
      <c r="U210" s="4">
        <v>141</v>
      </c>
    </row>
    <row r="211" spans="1:21" x14ac:dyDescent="0.2">
      <c r="A211" s="4" t="s">
        <v>2</v>
      </c>
      <c r="B211" s="4">
        <v>24</v>
      </c>
      <c r="C211" s="4">
        <v>1</v>
      </c>
      <c r="D211" s="4">
        <v>3052.2412300000001</v>
      </c>
      <c r="E211" s="4">
        <v>1.17669</v>
      </c>
      <c r="F211" s="4">
        <v>58</v>
      </c>
      <c r="G211" s="4">
        <v>3052.2412300000001</v>
      </c>
      <c r="H211" s="4">
        <v>0.63951000000000002</v>
      </c>
      <c r="I211" s="4">
        <v>99</v>
      </c>
      <c r="J211" s="4">
        <v>3313.8541100000002</v>
      </c>
      <c r="K211" s="4">
        <v>1.51448</v>
      </c>
      <c r="L211" s="4">
        <v>206</v>
      </c>
      <c r="M211" s="4">
        <v>3343.85959</v>
      </c>
      <c r="N211" s="4">
        <v>0.70743999999999996</v>
      </c>
      <c r="O211" s="4">
        <v>206</v>
      </c>
      <c r="P211" s="4">
        <v>3070.62826</v>
      </c>
      <c r="Q211" s="4">
        <v>0.66034000000000004</v>
      </c>
      <c r="R211" s="4">
        <v>517</v>
      </c>
      <c r="S211" s="4">
        <v>3052.2412300000001</v>
      </c>
      <c r="T211" s="4">
        <v>0.80667</v>
      </c>
      <c r="U211" s="4">
        <v>130</v>
      </c>
    </row>
    <row r="212" spans="1:21" s="5" customFormat="1" x14ac:dyDescent="0.2">
      <c r="A212" s="5" t="s">
        <v>2</v>
      </c>
      <c r="B212" s="5">
        <v>47</v>
      </c>
      <c r="C212" s="5">
        <v>0.4</v>
      </c>
      <c r="D212" s="5">
        <v>6451.9103500000001</v>
      </c>
      <c r="E212" s="5">
        <v>1.37066</v>
      </c>
      <c r="F212" s="5">
        <v>46</v>
      </c>
      <c r="G212" s="5">
        <v>6378.3246200000003</v>
      </c>
      <c r="H212" s="5">
        <v>0.58943000000000001</v>
      </c>
      <c r="I212" s="5">
        <v>64</v>
      </c>
      <c r="J212" s="5">
        <v>6381.7475999999997</v>
      </c>
      <c r="K212" s="5">
        <v>1.00339</v>
      </c>
      <c r="L212" s="5">
        <v>96</v>
      </c>
      <c r="M212" s="5">
        <v>6378.3246200000003</v>
      </c>
      <c r="N212" s="5">
        <v>1.4535</v>
      </c>
      <c r="O212" s="5">
        <v>138</v>
      </c>
      <c r="P212" s="5">
        <v>6395.7627700000003</v>
      </c>
      <c r="Q212" s="5">
        <v>0.63670000000000004</v>
      </c>
      <c r="R212" s="5">
        <v>285</v>
      </c>
      <c r="S212" s="5">
        <v>6378.3246200000003</v>
      </c>
      <c r="T212" s="5">
        <v>0.78264999999999996</v>
      </c>
      <c r="U212" s="5">
        <v>41</v>
      </c>
    </row>
    <row r="213" spans="1:21" s="5" customFormat="1" x14ac:dyDescent="0.2">
      <c r="A213" s="5" t="s">
        <v>2</v>
      </c>
      <c r="B213" s="5">
        <v>47</v>
      </c>
      <c r="C213" s="5">
        <v>0.4</v>
      </c>
      <c r="D213" s="5">
        <v>6410.7795900000001</v>
      </c>
      <c r="E213" s="5">
        <v>1.24255</v>
      </c>
      <c r="F213" s="5">
        <v>39</v>
      </c>
      <c r="G213" s="5">
        <v>6392.1956600000003</v>
      </c>
      <c r="H213" s="5">
        <v>0.58137000000000005</v>
      </c>
      <c r="I213" s="5">
        <v>70</v>
      </c>
      <c r="J213" s="5">
        <v>6378.3246200000003</v>
      </c>
      <c r="K213" s="5">
        <v>1.2385699999999999</v>
      </c>
      <c r="L213" s="5">
        <v>123</v>
      </c>
      <c r="M213" s="5">
        <v>6378.3246200000003</v>
      </c>
      <c r="N213" s="5">
        <v>0.88673999999999997</v>
      </c>
      <c r="O213" s="5">
        <v>81</v>
      </c>
      <c r="P213" s="5">
        <v>6385.8521799999999</v>
      </c>
      <c r="Q213" s="5">
        <v>0.61829000000000001</v>
      </c>
      <c r="R213" s="5">
        <v>237</v>
      </c>
      <c r="S213" s="5">
        <v>6378.3246200000003</v>
      </c>
      <c r="T213" s="5">
        <v>0.73787000000000003</v>
      </c>
      <c r="U213" s="5">
        <v>41</v>
      </c>
    </row>
    <row r="214" spans="1:21" s="5" customFormat="1" x14ac:dyDescent="0.2">
      <c r="A214" s="5" t="s">
        <v>2</v>
      </c>
      <c r="B214" s="5">
        <v>47</v>
      </c>
      <c r="C214" s="5">
        <v>0.4</v>
      </c>
      <c r="D214" s="5">
        <v>6410.7795900000001</v>
      </c>
      <c r="E214" s="5">
        <v>1.1952799999999999</v>
      </c>
      <c r="F214" s="5">
        <v>39</v>
      </c>
      <c r="G214" s="5">
        <v>6378.3246200000003</v>
      </c>
      <c r="H214" s="5">
        <v>0.65563000000000005</v>
      </c>
      <c r="I214" s="5">
        <v>78</v>
      </c>
      <c r="J214" s="5">
        <v>6381.7475999999997</v>
      </c>
      <c r="K214" s="5">
        <v>1.6130500000000001</v>
      </c>
      <c r="L214" s="5">
        <v>158</v>
      </c>
      <c r="M214" s="5">
        <v>6378.3246200000003</v>
      </c>
      <c r="N214" s="5">
        <v>1.49257</v>
      </c>
      <c r="O214" s="5">
        <v>139</v>
      </c>
      <c r="P214" s="5">
        <v>6407.1591200000003</v>
      </c>
      <c r="Q214" s="5">
        <v>0.88493999999999995</v>
      </c>
      <c r="R214" s="5">
        <v>372</v>
      </c>
      <c r="S214" s="5">
        <v>6378.3246200000003</v>
      </c>
      <c r="T214" s="5">
        <v>0.75470999999999999</v>
      </c>
      <c r="U214" s="5">
        <v>40</v>
      </c>
    </row>
    <row r="215" spans="1:21" s="5" customFormat="1" x14ac:dyDescent="0.2">
      <c r="A215" s="5" t="s">
        <v>2</v>
      </c>
      <c r="B215" s="5">
        <v>47</v>
      </c>
      <c r="C215" s="5">
        <v>0.4</v>
      </c>
      <c r="D215" s="5">
        <v>6393.0959599999996</v>
      </c>
      <c r="E215" s="5">
        <v>1.3543400000000001</v>
      </c>
      <c r="F215" s="5">
        <v>43</v>
      </c>
      <c r="G215" s="5">
        <v>6378.3246200000003</v>
      </c>
      <c r="H215" s="5">
        <v>0.87961</v>
      </c>
      <c r="I215" s="5">
        <v>101</v>
      </c>
      <c r="J215" s="5">
        <v>6381.7475999999997</v>
      </c>
      <c r="K215" s="5">
        <v>1.1625099999999999</v>
      </c>
      <c r="L215" s="5">
        <v>120</v>
      </c>
      <c r="M215" s="5">
        <v>6378.3246200000003</v>
      </c>
      <c r="N215" s="5">
        <v>1.26227</v>
      </c>
      <c r="O215" s="5">
        <v>111</v>
      </c>
      <c r="P215" s="5">
        <v>6414.6152599999996</v>
      </c>
      <c r="Q215" s="5">
        <v>0.60035000000000005</v>
      </c>
      <c r="R215" s="5">
        <v>268</v>
      </c>
      <c r="S215" s="5">
        <v>6378.3246200000003</v>
      </c>
      <c r="T215" s="5">
        <v>0.80718000000000001</v>
      </c>
      <c r="U215" s="5">
        <v>41</v>
      </c>
    </row>
    <row r="216" spans="1:21" s="5" customFormat="1" x14ac:dyDescent="0.2">
      <c r="A216" s="5" t="s">
        <v>2</v>
      </c>
      <c r="B216" s="5">
        <v>47</v>
      </c>
      <c r="C216" s="5">
        <v>0.4</v>
      </c>
      <c r="D216" s="5">
        <v>6442.4636899999996</v>
      </c>
      <c r="E216" s="5">
        <v>1.7963899999999999</v>
      </c>
      <c r="F216" s="5">
        <v>62</v>
      </c>
      <c r="G216" s="5">
        <v>6378.3246200000003</v>
      </c>
      <c r="H216" s="5">
        <v>0.56225000000000003</v>
      </c>
      <c r="I216" s="5">
        <v>58</v>
      </c>
      <c r="J216" s="5">
        <v>6381.7475999999997</v>
      </c>
      <c r="K216" s="5">
        <v>0.73138000000000003</v>
      </c>
      <c r="L216" s="5">
        <v>74</v>
      </c>
      <c r="M216" s="5">
        <v>6378.3246200000003</v>
      </c>
      <c r="N216" s="5">
        <v>1.67964</v>
      </c>
      <c r="O216" s="5">
        <v>159</v>
      </c>
      <c r="P216" s="5">
        <v>6378.3246200000003</v>
      </c>
      <c r="Q216" s="5">
        <v>1.0269600000000001</v>
      </c>
      <c r="R216" s="5">
        <v>424</v>
      </c>
      <c r="S216" s="5">
        <v>6378.3246200000003</v>
      </c>
      <c r="T216" s="5">
        <v>0.82177</v>
      </c>
      <c r="U216" s="5">
        <v>45</v>
      </c>
    </row>
    <row r="217" spans="1:21" s="5" customFormat="1" x14ac:dyDescent="0.2">
      <c r="A217" s="5" t="s">
        <v>2</v>
      </c>
      <c r="B217" s="5">
        <v>47</v>
      </c>
      <c r="C217" s="5">
        <v>0.4</v>
      </c>
      <c r="D217" s="5">
        <v>6453.2338</v>
      </c>
      <c r="E217" s="5">
        <v>1.4973799999999999</v>
      </c>
      <c r="F217" s="5">
        <v>51</v>
      </c>
      <c r="G217" s="5">
        <v>6378.3246200000003</v>
      </c>
      <c r="H217" s="5">
        <v>0.6341</v>
      </c>
      <c r="I217" s="5">
        <v>78</v>
      </c>
      <c r="J217" s="5">
        <v>6381.7475999999997</v>
      </c>
      <c r="K217" s="5">
        <v>1.13653</v>
      </c>
      <c r="L217" s="5">
        <v>112</v>
      </c>
      <c r="M217" s="5">
        <v>6691.9271600000002</v>
      </c>
      <c r="N217" s="5">
        <v>0.49869000000000002</v>
      </c>
      <c r="O217" s="5">
        <v>41</v>
      </c>
      <c r="P217" s="5">
        <v>6381.7475999999997</v>
      </c>
      <c r="Q217" s="5">
        <v>0.73570000000000002</v>
      </c>
      <c r="R217" s="5">
        <v>326</v>
      </c>
      <c r="S217" s="5">
        <v>6378.3246200000003</v>
      </c>
      <c r="T217" s="5">
        <v>0.78634000000000004</v>
      </c>
      <c r="U217" s="5">
        <v>44</v>
      </c>
    </row>
    <row r="218" spans="1:21" s="5" customFormat="1" x14ac:dyDescent="0.2">
      <c r="A218" s="5" t="s">
        <v>2</v>
      </c>
      <c r="B218" s="5">
        <v>47</v>
      </c>
      <c r="C218" s="5">
        <v>0.4</v>
      </c>
      <c r="D218" s="5">
        <v>6410.7795900000001</v>
      </c>
      <c r="E218" s="5">
        <v>1.1591100000000001</v>
      </c>
      <c r="F218" s="5">
        <v>36</v>
      </c>
      <c r="G218" s="5">
        <v>6378.3246200000003</v>
      </c>
      <c r="H218" s="5">
        <v>0.93799999999999994</v>
      </c>
      <c r="I218" s="5">
        <v>101</v>
      </c>
      <c r="J218" s="5">
        <v>6378.3246200000003</v>
      </c>
      <c r="K218" s="5">
        <v>0.71309</v>
      </c>
      <c r="L218" s="5">
        <v>72</v>
      </c>
      <c r="M218" s="5">
        <v>6378.3246200000003</v>
      </c>
      <c r="N218" s="5">
        <v>1.3639600000000001</v>
      </c>
      <c r="O218" s="5">
        <v>126</v>
      </c>
      <c r="P218" s="5">
        <v>6406.9906300000002</v>
      </c>
      <c r="Q218" s="5">
        <v>0.51765000000000005</v>
      </c>
      <c r="R218" s="5">
        <v>238</v>
      </c>
      <c r="S218" s="5">
        <v>6378.3246200000003</v>
      </c>
      <c r="T218" s="5">
        <v>0.81481000000000003</v>
      </c>
      <c r="U218" s="5">
        <v>45</v>
      </c>
    </row>
    <row r="219" spans="1:21" s="5" customFormat="1" x14ac:dyDescent="0.2">
      <c r="A219" s="5" t="s">
        <v>2</v>
      </c>
      <c r="B219" s="5">
        <v>47</v>
      </c>
      <c r="C219" s="5">
        <v>0.4</v>
      </c>
      <c r="D219" s="5">
        <v>6378.3246200000003</v>
      </c>
      <c r="E219" s="5">
        <v>1.2306299999999999</v>
      </c>
      <c r="F219" s="5">
        <v>39</v>
      </c>
      <c r="G219" s="5">
        <v>6378.3246200000003</v>
      </c>
      <c r="H219" s="5">
        <v>0.47542000000000001</v>
      </c>
      <c r="I219" s="5">
        <v>56</v>
      </c>
      <c r="J219" s="5">
        <v>6378.3246200000003</v>
      </c>
      <c r="K219" s="5">
        <v>0.72479000000000005</v>
      </c>
      <c r="L219" s="5">
        <v>67</v>
      </c>
      <c r="M219" s="5">
        <v>6381.7475999999997</v>
      </c>
      <c r="N219" s="5">
        <v>0.54535999999999996</v>
      </c>
      <c r="O219" s="5">
        <v>49</v>
      </c>
      <c r="P219" s="5">
        <v>6399.1857399999999</v>
      </c>
      <c r="Q219" s="5">
        <v>0.77761000000000002</v>
      </c>
      <c r="R219" s="5">
        <v>329</v>
      </c>
      <c r="S219" s="5">
        <v>6378.3246200000003</v>
      </c>
      <c r="T219" s="5">
        <v>0.85970000000000002</v>
      </c>
      <c r="U219" s="5">
        <v>46</v>
      </c>
    </row>
    <row r="220" spans="1:21" s="5" customFormat="1" x14ac:dyDescent="0.2">
      <c r="A220" s="5" t="s">
        <v>2</v>
      </c>
      <c r="B220" s="5">
        <v>47</v>
      </c>
      <c r="C220" s="5">
        <v>0.4</v>
      </c>
      <c r="D220" s="5">
        <v>6454.7895099999996</v>
      </c>
      <c r="E220" s="5">
        <v>1.98245</v>
      </c>
      <c r="F220" s="5">
        <v>71</v>
      </c>
      <c r="G220" s="5">
        <v>6378.3246200000003</v>
      </c>
      <c r="H220" s="5">
        <v>0.50590000000000002</v>
      </c>
      <c r="I220" s="5">
        <v>60</v>
      </c>
      <c r="J220" s="5">
        <v>6378.3246200000003</v>
      </c>
      <c r="K220" s="5">
        <v>0.63890999999999998</v>
      </c>
      <c r="L220" s="5">
        <v>64</v>
      </c>
      <c r="M220" s="5">
        <v>6691.9271600000002</v>
      </c>
      <c r="N220" s="5">
        <v>0.79930000000000001</v>
      </c>
      <c r="O220" s="5">
        <v>67</v>
      </c>
      <c r="P220" s="5">
        <v>6395.3643700000002</v>
      </c>
      <c r="Q220" s="5">
        <v>0.88688999999999996</v>
      </c>
      <c r="R220" s="5">
        <v>400</v>
      </c>
      <c r="S220" s="5">
        <v>6378.3246200000003</v>
      </c>
      <c r="T220" s="5">
        <v>0.71821999999999997</v>
      </c>
      <c r="U220" s="5">
        <v>40</v>
      </c>
    </row>
    <row r="221" spans="1:21" s="5" customFormat="1" x14ac:dyDescent="0.2">
      <c r="A221" s="5" t="s">
        <v>2</v>
      </c>
      <c r="B221" s="5">
        <v>47</v>
      </c>
      <c r="C221" s="5">
        <v>0.4</v>
      </c>
      <c r="D221" s="5">
        <v>6378.3246200000003</v>
      </c>
      <c r="E221" s="5">
        <v>1.3367</v>
      </c>
      <c r="F221" s="5">
        <v>46</v>
      </c>
      <c r="G221" s="5">
        <v>6378.3246200000003</v>
      </c>
      <c r="H221" s="5">
        <v>0.46511999999999998</v>
      </c>
      <c r="I221" s="5">
        <v>55</v>
      </c>
      <c r="J221" s="5">
        <v>6386.6120199999996</v>
      </c>
      <c r="K221" s="5">
        <v>1.08266</v>
      </c>
      <c r="L221" s="5">
        <v>104</v>
      </c>
      <c r="M221" s="5">
        <v>6385.8521799999999</v>
      </c>
      <c r="N221" s="5">
        <v>0.63846000000000003</v>
      </c>
      <c r="O221" s="5">
        <v>59</v>
      </c>
      <c r="P221" s="5">
        <v>6378.3246200000003</v>
      </c>
      <c r="Q221" s="5">
        <v>0.92371000000000003</v>
      </c>
      <c r="R221" s="5">
        <v>389</v>
      </c>
      <c r="S221" s="5">
        <v>6378.3246200000003</v>
      </c>
      <c r="T221" s="5">
        <v>0.76905999999999997</v>
      </c>
      <c r="U221" s="5">
        <v>40</v>
      </c>
    </row>
    <row r="222" spans="1:21" x14ac:dyDescent="0.2">
      <c r="A222" s="4" t="s">
        <v>2</v>
      </c>
      <c r="B222" s="4">
        <v>47</v>
      </c>
      <c r="C222" s="4">
        <v>0.7</v>
      </c>
      <c r="D222" s="4">
        <v>6094.4256299999997</v>
      </c>
      <c r="E222" s="4">
        <v>1.3121400000000001</v>
      </c>
      <c r="F222" s="4">
        <v>41</v>
      </c>
      <c r="G222" s="4">
        <v>5725.6462700000002</v>
      </c>
      <c r="H222" s="4">
        <v>0.77183000000000002</v>
      </c>
      <c r="I222" s="4">
        <v>87</v>
      </c>
      <c r="J222" s="4">
        <v>6041.3281399999996</v>
      </c>
      <c r="K222" s="4">
        <v>1.2382</v>
      </c>
      <c r="L222" s="4">
        <v>127</v>
      </c>
      <c r="M222" s="4">
        <v>5757.0008799999996</v>
      </c>
      <c r="N222" s="4">
        <v>1.7587999999999999</v>
      </c>
      <c r="O222" s="4">
        <v>159</v>
      </c>
      <c r="P222" s="4">
        <v>5832.0183999999999</v>
      </c>
      <c r="Q222" s="4">
        <v>1.12033</v>
      </c>
      <c r="R222" s="4">
        <v>508</v>
      </c>
      <c r="S222" s="4">
        <v>5714.6231699999998</v>
      </c>
      <c r="T222" s="4">
        <v>1.82769</v>
      </c>
      <c r="U222" s="4">
        <v>100</v>
      </c>
    </row>
    <row r="223" spans="1:21" x14ac:dyDescent="0.2">
      <c r="A223" s="4" t="s">
        <v>2</v>
      </c>
      <c r="B223" s="4">
        <v>47</v>
      </c>
      <c r="C223" s="4">
        <v>0.7</v>
      </c>
      <c r="D223" s="4">
        <v>6012.20543</v>
      </c>
      <c r="E223" s="4">
        <v>3.8483100000000001</v>
      </c>
      <c r="F223" s="4">
        <v>140</v>
      </c>
      <c r="G223" s="4">
        <v>5755.7760500000004</v>
      </c>
      <c r="H223" s="4">
        <v>0.90754999999999997</v>
      </c>
      <c r="I223" s="4">
        <v>104</v>
      </c>
      <c r="J223" s="4">
        <v>5757.0008799999996</v>
      </c>
      <c r="K223" s="4">
        <v>1.5097400000000001</v>
      </c>
      <c r="L223" s="4">
        <v>156</v>
      </c>
      <c r="M223" s="4">
        <v>6031.7785100000001</v>
      </c>
      <c r="N223" s="4">
        <v>1.7699</v>
      </c>
      <c r="O223" s="4">
        <v>171</v>
      </c>
      <c r="P223" s="4">
        <v>5763.2403199999999</v>
      </c>
      <c r="Q223" s="4">
        <v>1.4153899999999999</v>
      </c>
      <c r="R223" s="4">
        <v>640</v>
      </c>
      <c r="S223" s="4">
        <v>5712.9592700000003</v>
      </c>
      <c r="T223" s="4">
        <v>1.3312600000000001</v>
      </c>
      <c r="U223" s="4">
        <v>75</v>
      </c>
    </row>
    <row r="224" spans="1:21" x14ac:dyDescent="0.2">
      <c r="A224" s="4" t="s">
        <v>2</v>
      </c>
      <c r="B224" s="4">
        <v>47</v>
      </c>
      <c r="C224" s="4">
        <v>0.7</v>
      </c>
      <c r="D224" s="4">
        <v>6082.1709199999996</v>
      </c>
      <c r="E224" s="4">
        <v>2.8855400000000002</v>
      </c>
      <c r="F224" s="4">
        <v>104</v>
      </c>
      <c r="G224" s="4">
        <v>5725.6462700000002</v>
      </c>
      <c r="H224" s="4">
        <v>0.86116000000000004</v>
      </c>
      <c r="I224" s="4">
        <v>99</v>
      </c>
      <c r="J224" s="4">
        <v>5755.7760500000004</v>
      </c>
      <c r="K224" s="4">
        <v>1.82786</v>
      </c>
      <c r="L224" s="4">
        <v>186</v>
      </c>
      <c r="M224" s="4">
        <v>6093.2288699999999</v>
      </c>
      <c r="N224" s="4">
        <v>2.3205499999999999</v>
      </c>
      <c r="O224" s="4">
        <v>230</v>
      </c>
      <c r="P224" s="4">
        <v>6090.5592500000002</v>
      </c>
      <c r="Q224" s="4">
        <v>0.94016</v>
      </c>
      <c r="R224" s="4">
        <v>436</v>
      </c>
      <c r="S224" s="4">
        <v>5714.1625599999998</v>
      </c>
      <c r="T224" s="4">
        <v>1.4799800000000001</v>
      </c>
      <c r="U224" s="4">
        <v>81</v>
      </c>
    </row>
    <row r="225" spans="1:21" x14ac:dyDescent="0.2">
      <c r="A225" s="4" t="s">
        <v>2</v>
      </c>
      <c r="B225" s="4">
        <v>47</v>
      </c>
      <c r="C225" s="4">
        <v>0.7</v>
      </c>
      <c r="D225" s="4">
        <v>6084.1048000000001</v>
      </c>
      <c r="E225" s="4">
        <v>1.91415</v>
      </c>
      <c r="F225" s="4">
        <v>67</v>
      </c>
      <c r="G225" s="4">
        <v>5731.3545599999998</v>
      </c>
      <c r="H225" s="4">
        <v>0.76575000000000004</v>
      </c>
      <c r="I225" s="4">
        <v>87</v>
      </c>
      <c r="J225" s="4">
        <v>5755.7760500000004</v>
      </c>
      <c r="K225" s="4">
        <v>1.05471</v>
      </c>
      <c r="L225" s="4">
        <v>104</v>
      </c>
      <c r="M225" s="4">
        <v>6025.7392099999997</v>
      </c>
      <c r="N225" s="4">
        <v>1.5458799999999999</v>
      </c>
      <c r="O225" s="4">
        <v>149</v>
      </c>
      <c r="P225" s="4">
        <v>6105.3349799999996</v>
      </c>
      <c r="Q225" s="4">
        <v>1.0154300000000001</v>
      </c>
      <c r="R225" s="4">
        <v>452</v>
      </c>
      <c r="S225" s="4">
        <v>5722.2873200000004</v>
      </c>
      <c r="T225" s="4">
        <v>1.9068099999999999</v>
      </c>
      <c r="U225" s="4">
        <v>106</v>
      </c>
    </row>
    <row r="226" spans="1:21" x14ac:dyDescent="0.2">
      <c r="A226" s="4" t="s">
        <v>2</v>
      </c>
      <c r="B226" s="4">
        <v>47</v>
      </c>
      <c r="C226" s="4">
        <v>0.7</v>
      </c>
      <c r="D226" s="4">
        <v>6094.4256299999997</v>
      </c>
      <c r="E226" s="4">
        <v>1.28769</v>
      </c>
      <c r="F226" s="4">
        <v>41</v>
      </c>
      <c r="G226" s="4">
        <v>5711.3492699999997</v>
      </c>
      <c r="H226" s="4">
        <v>1.1162700000000001</v>
      </c>
      <c r="I226" s="4">
        <v>129</v>
      </c>
      <c r="J226" s="4">
        <v>5755.7760500000004</v>
      </c>
      <c r="K226" s="4">
        <v>1.3427800000000001</v>
      </c>
      <c r="L226" s="4">
        <v>132</v>
      </c>
      <c r="M226" s="4">
        <v>6670.3369000000002</v>
      </c>
      <c r="N226" s="4">
        <v>0.91725000000000001</v>
      </c>
      <c r="O226" s="4">
        <v>88</v>
      </c>
      <c r="P226" s="4">
        <v>5765.55231</v>
      </c>
      <c r="Q226" s="4">
        <v>1.98125</v>
      </c>
      <c r="R226" s="4">
        <v>899</v>
      </c>
      <c r="S226" s="4">
        <v>5716.5842700000003</v>
      </c>
      <c r="T226" s="4">
        <v>1.5708200000000001</v>
      </c>
      <c r="U226" s="4">
        <v>85</v>
      </c>
    </row>
    <row r="227" spans="1:21" x14ac:dyDescent="0.2">
      <c r="A227" s="4" t="s">
        <v>2</v>
      </c>
      <c r="B227" s="4">
        <v>47</v>
      </c>
      <c r="C227" s="4">
        <v>0.7</v>
      </c>
      <c r="D227" s="4">
        <v>6094.4256299999997</v>
      </c>
      <c r="E227" s="4">
        <v>1.25861</v>
      </c>
      <c r="F227" s="4">
        <v>41</v>
      </c>
      <c r="G227" s="4">
        <v>5711.3492699999997</v>
      </c>
      <c r="H227" s="4">
        <v>1.4687399999999999</v>
      </c>
      <c r="I227" s="4">
        <v>165</v>
      </c>
      <c r="J227" s="4">
        <v>5759.4846699999998</v>
      </c>
      <c r="K227" s="4">
        <v>1.9274899999999999</v>
      </c>
      <c r="L227" s="4">
        <v>199</v>
      </c>
      <c r="M227" s="4">
        <v>5757.0008799999996</v>
      </c>
      <c r="N227" s="4">
        <v>1.4772700000000001</v>
      </c>
      <c r="O227" s="4">
        <v>143</v>
      </c>
      <c r="P227" s="4">
        <v>5762.6617299999998</v>
      </c>
      <c r="Q227" s="4">
        <v>1.6561999999999999</v>
      </c>
      <c r="R227" s="4">
        <v>719</v>
      </c>
      <c r="S227" s="4">
        <v>5714.6231699999998</v>
      </c>
      <c r="T227" s="4">
        <v>2.21522</v>
      </c>
      <c r="U227" s="4">
        <v>126</v>
      </c>
    </row>
    <row r="228" spans="1:21" x14ac:dyDescent="0.2">
      <c r="A228" s="4" t="s">
        <v>2</v>
      </c>
      <c r="B228" s="4">
        <v>47</v>
      </c>
      <c r="C228" s="4">
        <v>0.7</v>
      </c>
      <c r="D228" s="4">
        <v>6046.9985200000001</v>
      </c>
      <c r="E228" s="4">
        <v>2.2450700000000001</v>
      </c>
      <c r="F228" s="4">
        <v>79</v>
      </c>
      <c r="G228" s="4">
        <v>5709.26343</v>
      </c>
      <c r="H228" s="4">
        <v>1.4192</v>
      </c>
      <c r="I228" s="4">
        <v>166</v>
      </c>
      <c r="J228" s="4">
        <v>5755.7760500000004</v>
      </c>
      <c r="K228" s="4">
        <v>1.95987</v>
      </c>
      <c r="L228" s="4">
        <v>199</v>
      </c>
      <c r="M228" s="4">
        <v>6085.9487300000001</v>
      </c>
      <c r="N228" s="4">
        <v>1.92981</v>
      </c>
      <c r="O228" s="4">
        <v>195</v>
      </c>
      <c r="P228" s="4">
        <v>6053.9271699999999</v>
      </c>
      <c r="Q228" s="4">
        <v>0.99317999999999995</v>
      </c>
      <c r="R228" s="4">
        <v>451</v>
      </c>
      <c r="S228" s="4">
        <v>5711.9197899999999</v>
      </c>
      <c r="T228" s="4">
        <v>1.50373</v>
      </c>
      <c r="U228" s="4">
        <v>82</v>
      </c>
    </row>
    <row r="229" spans="1:21" x14ac:dyDescent="0.2">
      <c r="A229" s="4" t="s">
        <v>2</v>
      </c>
      <c r="B229" s="4">
        <v>47</v>
      </c>
      <c r="C229" s="4">
        <v>0.7</v>
      </c>
      <c r="D229" s="4">
        <v>6094.4256299999997</v>
      </c>
      <c r="E229" s="4">
        <v>1.2524299999999999</v>
      </c>
      <c r="F229" s="4">
        <v>41</v>
      </c>
      <c r="G229" s="4">
        <v>5731.3545599999998</v>
      </c>
      <c r="H229" s="4">
        <v>0.75963999999999998</v>
      </c>
      <c r="I229" s="4">
        <v>87</v>
      </c>
      <c r="J229" s="4">
        <v>5755.7760500000004</v>
      </c>
      <c r="K229" s="4">
        <v>2.16194</v>
      </c>
      <c r="L229" s="4">
        <v>220</v>
      </c>
      <c r="M229" s="4">
        <v>6063.0073199999997</v>
      </c>
      <c r="N229" s="4">
        <v>1.7455700000000001</v>
      </c>
      <c r="O229" s="4">
        <v>172</v>
      </c>
      <c r="P229" s="4">
        <v>6024.1701000000003</v>
      </c>
      <c r="Q229" s="4">
        <v>1.1178900000000001</v>
      </c>
      <c r="R229" s="4">
        <v>495</v>
      </c>
      <c r="S229" s="4">
        <v>5715.5447899999999</v>
      </c>
      <c r="T229" s="4">
        <v>1.54373</v>
      </c>
      <c r="U229" s="4">
        <v>86</v>
      </c>
    </row>
    <row r="230" spans="1:21" x14ac:dyDescent="0.2">
      <c r="A230" s="4" t="s">
        <v>2</v>
      </c>
      <c r="B230" s="4">
        <v>47</v>
      </c>
      <c r="C230" s="4">
        <v>0.7</v>
      </c>
      <c r="D230" s="4">
        <v>6094.4256299999997</v>
      </c>
      <c r="E230" s="4">
        <v>1.2305900000000001</v>
      </c>
      <c r="F230" s="4">
        <v>41</v>
      </c>
      <c r="G230" s="4">
        <v>5723.8425500000003</v>
      </c>
      <c r="H230" s="4">
        <v>0.89778000000000002</v>
      </c>
      <c r="I230" s="4">
        <v>102</v>
      </c>
      <c r="J230" s="4">
        <v>6373.3000700000002</v>
      </c>
      <c r="K230" s="4">
        <v>1.10121</v>
      </c>
      <c r="L230" s="4">
        <v>109</v>
      </c>
      <c r="M230" s="4">
        <v>6040.6404400000001</v>
      </c>
      <c r="N230" s="4">
        <v>1.37679</v>
      </c>
      <c r="O230" s="4">
        <v>132</v>
      </c>
      <c r="P230" s="4">
        <v>5770.8324599999996</v>
      </c>
      <c r="Q230" s="4">
        <v>1.2281599999999999</v>
      </c>
      <c r="R230" s="4">
        <v>553</v>
      </c>
      <c r="S230" s="4">
        <v>5720.41651</v>
      </c>
      <c r="T230" s="4">
        <v>1.10002</v>
      </c>
      <c r="U230" s="4">
        <v>60</v>
      </c>
    </row>
    <row r="231" spans="1:21" x14ac:dyDescent="0.2">
      <c r="A231" s="4" t="s">
        <v>2</v>
      </c>
      <c r="B231" s="4">
        <v>47</v>
      </c>
      <c r="C231" s="4">
        <v>0.7</v>
      </c>
      <c r="D231" s="4">
        <v>6085.1060299999999</v>
      </c>
      <c r="E231" s="4">
        <v>2.3266200000000001</v>
      </c>
      <c r="F231" s="4">
        <v>86</v>
      </c>
      <c r="G231" s="4">
        <v>5710.9084000000003</v>
      </c>
      <c r="H231" s="4">
        <v>1.42909</v>
      </c>
      <c r="I231" s="4">
        <v>162</v>
      </c>
      <c r="J231" s="4">
        <v>5765.55231</v>
      </c>
      <c r="K231" s="4">
        <v>1.27776</v>
      </c>
      <c r="L231" s="4">
        <v>132</v>
      </c>
      <c r="M231" s="4">
        <v>6033.5822399999997</v>
      </c>
      <c r="N231" s="4">
        <v>1.6609100000000001</v>
      </c>
      <c r="O231" s="4">
        <v>163</v>
      </c>
      <c r="P231" s="4">
        <v>5785.6837599999999</v>
      </c>
      <c r="Q231" s="4">
        <v>1.2680800000000001</v>
      </c>
      <c r="R231" s="4">
        <v>559</v>
      </c>
      <c r="S231" s="4">
        <v>5716.5842700000003</v>
      </c>
      <c r="T231" s="4">
        <v>1.1193599999999999</v>
      </c>
      <c r="U231" s="4">
        <v>62</v>
      </c>
    </row>
    <row r="232" spans="1:21" x14ac:dyDescent="0.2">
      <c r="A232" s="4" t="s">
        <v>2</v>
      </c>
      <c r="B232" s="4">
        <v>47</v>
      </c>
      <c r="C232" s="4">
        <v>1</v>
      </c>
      <c r="D232" s="4">
        <v>5713.94409</v>
      </c>
      <c r="E232" s="4">
        <v>2.1798600000000001</v>
      </c>
      <c r="F232" s="4">
        <v>84</v>
      </c>
      <c r="G232" s="4">
        <v>5674.0192399999996</v>
      </c>
      <c r="H232" s="4">
        <v>1.23811</v>
      </c>
      <c r="I232" s="4">
        <v>128</v>
      </c>
      <c r="J232" s="4">
        <v>5704.6080700000002</v>
      </c>
      <c r="K232" s="4">
        <v>2.9965899999999999</v>
      </c>
      <c r="L232" s="4">
        <v>314</v>
      </c>
      <c r="M232" s="4">
        <v>5784.9812700000002</v>
      </c>
      <c r="N232" s="4">
        <v>1.68425</v>
      </c>
      <c r="O232" s="4">
        <v>161</v>
      </c>
      <c r="P232" s="4">
        <v>5821.6561300000003</v>
      </c>
      <c r="Q232" s="4">
        <v>2.87114</v>
      </c>
      <c r="R232" s="4">
        <v>1266</v>
      </c>
      <c r="S232" s="4">
        <v>5674.0192399999996</v>
      </c>
      <c r="T232" s="4">
        <v>1.8580700000000001</v>
      </c>
      <c r="U232" s="4">
        <v>100</v>
      </c>
    </row>
    <row r="233" spans="1:21" x14ac:dyDescent="0.2">
      <c r="A233" s="4" t="s">
        <v>2</v>
      </c>
      <c r="B233" s="4">
        <v>47</v>
      </c>
      <c r="C233" s="4">
        <v>1</v>
      </c>
      <c r="D233" s="4">
        <v>5715.54997</v>
      </c>
      <c r="E233" s="4">
        <v>1.6623399999999999</v>
      </c>
      <c r="F233" s="4">
        <v>62</v>
      </c>
      <c r="G233" s="4">
        <v>5678.8971499999998</v>
      </c>
      <c r="H233" s="4">
        <v>1.2526600000000001</v>
      </c>
      <c r="I233" s="4">
        <v>129</v>
      </c>
      <c r="J233" s="4">
        <v>5678.8971499999998</v>
      </c>
      <c r="K233" s="4">
        <v>2.7992400000000002</v>
      </c>
      <c r="L233" s="4">
        <v>293</v>
      </c>
      <c r="M233" s="4">
        <v>5740.4171900000001</v>
      </c>
      <c r="N233" s="4">
        <v>2.87656</v>
      </c>
      <c r="O233" s="4">
        <v>284</v>
      </c>
      <c r="P233" s="4">
        <v>5770.50281</v>
      </c>
      <c r="Q233" s="4">
        <v>2.6772399999999998</v>
      </c>
      <c r="R233" s="4">
        <v>1202</v>
      </c>
      <c r="S233" s="4">
        <v>5674.0192399999996</v>
      </c>
      <c r="T233" s="4">
        <v>2.63029</v>
      </c>
      <c r="U233" s="4">
        <v>141</v>
      </c>
    </row>
    <row r="234" spans="1:21" x14ac:dyDescent="0.2">
      <c r="A234" s="4" t="s">
        <v>2</v>
      </c>
      <c r="B234" s="4">
        <v>47</v>
      </c>
      <c r="C234" s="4">
        <v>1</v>
      </c>
      <c r="D234" s="4">
        <v>5715.54997</v>
      </c>
      <c r="E234" s="4">
        <v>1.86816</v>
      </c>
      <c r="F234" s="4">
        <v>62</v>
      </c>
      <c r="G234" s="4">
        <v>5674.0192399999996</v>
      </c>
      <c r="H234" s="4">
        <v>1.58142</v>
      </c>
      <c r="I234" s="4">
        <v>173</v>
      </c>
      <c r="J234" s="4">
        <v>5740.3837100000001</v>
      </c>
      <c r="K234" s="4">
        <v>2.1032899999999999</v>
      </c>
      <c r="L234" s="4">
        <v>216</v>
      </c>
      <c r="M234" s="4">
        <v>5735.0122499999998</v>
      </c>
      <c r="N234" s="4">
        <v>2.16221</v>
      </c>
      <c r="O234" s="4">
        <v>211</v>
      </c>
      <c r="P234" s="4">
        <v>5743.7107699999997</v>
      </c>
      <c r="Q234" s="4">
        <v>2.9131100000000001</v>
      </c>
      <c r="R234" s="4">
        <v>1325</v>
      </c>
      <c r="S234" s="4">
        <v>5674.0192399999996</v>
      </c>
      <c r="T234" s="4">
        <v>1.8568800000000001</v>
      </c>
      <c r="U234" s="4">
        <v>100</v>
      </c>
    </row>
    <row r="235" spans="1:21" x14ac:dyDescent="0.2">
      <c r="A235" s="4" t="s">
        <v>2</v>
      </c>
      <c r="B235" s="4">
        <v>47</v>
      </c>
      <c r="C235" s="4">
        <v>1</v>
      </c>
      <c r="D235" s="4">
        <v>5713.0575699999999</v>
      </c>
      <c r="E235" s="4">
        <v>1.9262999999999999</v>
      </c>
      <c r="F235" s="4">
        <v>70</v>
      </c>
      <c r="G235" s="4">
        <v>5678.8971499999998</v>
      </c>
      <c r="H235" s="4">
        <v>1.6928799999999999</v>
      </c>
      <c r="I235" s="4">
        <v>182</v>
      </c>
      <c r="J235" s="4">
        <v>5701.24539</v>
      </c>
      <c r="K235" s="4">
        <v>1.21201</v>
      </c>
      <c r="L235" s="4">
        <v>121</v>
      </c>
      <c r="M235" s="4">
        <v>5731.26854</v>
      </c>
      <c r="N235" s="4">
        <v>1.33158</v>
      </c>
      <c r="O235" s="4">
        <v>129</v>
      </c>
      <c r="P235" s="4">
        <v>6073.0337099999997</v>
      </c>
      <c r="Q235" s="4">
        <v>1.9546600000000001</v>
      </c>
      <c r="R235" s="4">
        <v>883</v>
      </c>
      <c r="S235" s="4">
        <v>5674.0192399999996</v>
      </c>
      <c r="T235" s="4">
        <v>2.9586899999999998</v>
      </c>
      <c r="U235" s="4">
        <v>157</v>
      </c>
    </row>
    <row r="236" spans="1:21" x14ac:dyDescent="0.2">
      <c r="A236" s="4" t="s">
        <v>2</v>
      </c>
      <c r="B236" s="4">
        <v>47</v>
      </c>
      <c r="C236" s="4">
        <v>1</v>
      </c>
      <c r="D236" s="4">
        <v>5713.0575699999999</v>
      </c>
      <c r="E236" s="4">
        <v>2.13009</v>
      </c>
      <c r="F236" s="4">
        <v>73</v>
      </c>
      <c r="G236" s="4">
        <v>5678.8971499999998</v>
      </c>
      <c r="H236" s="4">
        <v>1.3835200000000001</v>
      </c>
      <c r="I236" s="4">
        <v>148</v>
      </c>
      <c r="J236" s="4">
        <v>5731.26854</v>
      </c>
      <c r="K236" s="4">
        <v>2.20181</v>
      </c>
      <c r="L236" s="4">
        <v>223</v>
      </c>
      <c r="M236" s="4">
        <v>5681.7204899999997</v>
      </c>
      <c r="N236" s="4">
        <v>3.7794300000000001</v>
      </c>
      <c r="O236" s="4">
        <v>375</v>
      </c>
      <c r="P236" s="4">
        <v>5860.1589400000003</v>
      </c>
      <c r="Q236" s="4">
        <v>1.1492599999999999</v>
      </c>
      <c r="R236" s="4">
        <v>517</v>
      </c>
      <c r="S236" s="4">
        <v>5674.0192399999996</v>
      </c>
      <c r="T236" s="4">
        <v>2.0173100000000002</v>
      </c>
      <c r="U236" s="4">
        <v>109</v>
      </c>
    </row>
    <row r="237" spans="1:21" x14ac:dyDescent="0.2">
      <c r="A237" s="4" t="s">
        <v>2</v>
      </c>
      <c r="B237" s="4">
        <v>47</v>
      </c>
      <c r="C237" s="4">
        <v>1</v>
      </c>
      <c r="D237" s="4">
        <v>5695.9095600000001</v>
      </c>
      <c r="E237" s="4">
        <v>2.2931599999999999</v>
      </c>
      <c r="F237" s="4">
        <v>81</v>
      </c>
      <c r="G237" s="4">
        <v>5681.7204899999997</v>
      </c>
      <c r="H237" s="4">
        <v>1.21892</v>
      </c>
      <c r="I237" s="4">
        <v>128</v>
      </c>
      <c r="J237" s="4">
        <v>5674.0192399999996</v>
      </c>
      <c r="K237" s="4">
        <v>1.94052</v>
      </c>
      <c r="L237" s="4">
        <v>198</v>
      </c>
      <c r="M237" s="4">
        <v>5688.5645400000003</v>
      </c>
      <c r="N237" s="4">
        <v>2.4321700000000002</v>
      </c>
      <c r="O237" s="4">
        <v>239</v>
      </c>
      <c r="P237" s="4">
        <v>5777.3806500000001</v>
      </c>
      <c r="Q237" s="4">
        <v>2.4099200000000001</v>
      </c>
      <c r="R237" s="4">
        <v>1088</v>
      </c>
      <c r="S237" s="4">
        <v>5674.0192399999996</v>
      </c>
      <c r="T237" s="4">
        <v>1.98017</v>
      </c>
      <c r="U237" s="4">
        <v>107</v>
      </c>
    </row>
    <row r="238" spans="1:21" x14ac:dyDescent="0.2">
      <c r="A238" s="4" t="s">
        <v>2</v>
      </c>
      <c r="B238" s="4">
        <v>47</v>
      </c>
      <c r="C238" s="4">
        <v>1</v>
      </c>
      <c r="D238" s="4">
        <v>5701.24539</v>
      </c>
      <c r="E238" s="4">
        <v>1.9333199999999999</v>
      </c>
      <c r="F238" s="4">
        <v>70</v>
      </c>
      <c r="G238" s="4">
        <v>5678.8971499999998</v>
      </c>
      <c r="H238" s="4">
        <v>2.7204199999999998</v>
      </c>
      <c r="I238" s="4">
        <v>293</v>
      </c>
      <c r="J238" s="4">
        <v>5814.6359599999996</v>
      </c>
      <c r="K238" s="4">
        <v>2.08826</v>
      </c>
      <c r="L238" s="4">
        <v>217</v>
      </c>
      <c r="M238" s="4">
        <v>5792.8663900000001</v>
      </c>
      <c r="N238" s="4">
        <v>1.82108</v>
      </c>
      <c r="O238" s="4">
        <v>179</v>
      </c>
      <c r="P238" s="4">
        <v>6083.6273199999996</v>
      </c>
      <c r="Q238" s="4">
        <v>3.11212</v>
      </c>
      <c r="R238" s="4">
        <v>1400</v>
      </c>
      <c r="S238" s="4">
        <v>5674.0192399999996</v>
      </c>
      <c r="T238" s="4">
        <v>2.5463399999999998</v>
      </c>
      <c r="U238" s="4">
        <v>136</v>
      </c>
    </row>
    <row r="239" spans="1:21" x14ac:dyDescent="0.2">
      <c r="A239" s="4" t="s">
        <v>2</v>
      </c>
      <c r="B239" s="4">
        <v>47</v>
      </c>
      <c r="C239" s="4">
        <v>1</v>
      </c>
      <c r="D239" s="4">
        <v>5713.94409</v>
      </c>
      <c r="E239" s="4">
        <v>1.7193400000000001</v>
      </c>
      <c r="F239" s="4">
        <v>64</v>
      </c>
      <c r="G239" s="4">
        <v>5674.0192399999996</v>
      </c>
      <c r="H239" s="4">
        <v>1.36008</v>
      </c>
      <c r="I239" s="4">
        <v>142</v>
      </c>
      <c r="J239" s="4">
        <v>5740.4812599999996</v>
      </c>
      <c r="K239" s="4">
        <v>3.2727900000000001</v>
      </c>
      <c r="L239" s="4">
        <v>344</v>
      </c>
      <c r="M239" s="4">
        <v>5684.0574200000001</v>
      </c>
      <c r="N239" s="4">
        <v>2.9861200000000001</v>
      </c>
      <c r="O239" s="4">
        <v>287</v>
      </c>
      <c r="P239" s="4">
        <v>5747.0359600000002</v>
      </c>
      <c r="Q239" s="4">
        <v>4.8326099999999999</v>
      </c>
      <c r="R239" s="4">
        <v>2198</v>
      </c>
      <c r="S239" s="4">
        <v>5674.0192399999996</v>
      </c>
      <c r="T239" s="4">
        <v>1.9194199999999999</v>
      </c>
      <c r="U239" s="4">
        <v>102</v>
      </c>
    </row>
    <row r="240" spans="1:21" x14ac:dyDescent="0.2">
      <c r="A240" s="4" t="s">
        <v>2</v>
      </c>
      <c r="B240" s="4">
        <v>47</v>
      </c>
      <c r="C240" s="4">
        <v>1</v>
      </c>
      <c r="D240" s="4">
        <v>5695.9095600000001</v>
      </c>
      <c r="E240" s="4">
        <v>2.61069</v>
      </c>
      <c r="F240" s="4">
        <v>93</v>
      </c>
      <c r="G240" s="4">
        <v>5678.8971499999998</v>
      </c>
      <c r="H240" s="4">
        <v>1.3162799999999999</v>
      </c>
      <c r="I240" s="4">
        <v>136</v>
      </c>
      <c r="J240" s="4">
        <v>5745.8157899999997</v>
      </c>
      <c r="K240" s="4">
        <v>1.52295</v>
      </c>
      <c r="L240" s="4">
        <v>161</v>
      </c>
      <c r="M240" s="4">
        <v>5804.17371</v>
      </c>
      <c r="N240" s="4">
        <v>2.1953999999999998</v>
      </c>
      <c r="O240" s="4">
        <v>214</v>
      </c>
      <c r="P240" s="4">
        <v>5757.9054800000004</v>
      </c>
      <c r="Q240" s="4">
        <v>2.2365400000000002</v>
      </c>
      <c r="R240" s="4">
        <v>1020</v>
      </c>
      <c r="S240" s="4">
        <v>5674.0192399999996</v>
      </c>
      <c r="T240" s="4">
        <v>2.3681199999999998</v>
      </c>
      <c r="U240" s="4">
        <v>126</v>
      </c>
    </row>
    <row r="241" spans="1:21" x14ac:dyDescent="0.2">
      <c r="A241" s="4" t="s">
        <v>2</v>
      </c>
      <c r="B241" s="4">
        <v>47</v>
      </c>
      <c r="C241" s="4">
        <v>1</v>
      </c>
      <c r="D241" s="4">
        <v>5715.54997</v>
      </c>
      <c r="E241" s="4">
        <v>1.71614</v>
      </c>
      <c r="F241" s="4">
        <v>62</v>
      </c>
      <c r="G241" s="4">
        <v>5674.0192399999996</v>
      </c>
      <c r="H241" s="4">
        <v>2.2017600000000002</v>
      </c>
      <c r="I241" s="4">
        <v>236</v>
      </c>
      <c r="J241" s="4">
        <v>6033.4342500000002</v>
      </c>
      <c r="K241" s="4">
        <v>2.4279500000000001</v>
      </c>
      <c r="L241" s="4">
        <v>256</v>
      </c>
      <c r="M241" s="4">
        <v>5731.26854</v>
      </c>
      <c r="N241" s="4">
        <v>3.1088499999999999</v>
      </c>
      <c r="O241" s="4">
        <v>303</v>
      </c>
      <c r="P241" s="4">
        <v>6023.64005</v>
      </c>
      <c r="Q241" s="4">
        <v>2.8778999999999999</v>
      </c>
      <c r="R241" s="4">
        <v>1337</v>
      </c>
      <c r="S241" s="4">
        <v>5674.0192399999996</v>
      </c>
      <c r="T241" s="4">
        <v>1.7559800000000001</v>
      </c>
      <c r="U241" s="4">
        <v>95</v>
      </c>
    </row>
    <row r="242" spans="1:21" x14ac:dyDescent="0.2">
      <c r="A242" s="4" t="s">
        <v>2</v>
      </c>
      <c r="B242" s="4">
        <v>100</v>
      </c>
      <c r="C242" s="4">
        <v>0.4</v>
      </c>
      <c r="D242" s="4">
        <v>65263.810389999999</v>
      </c>
      <c r="E242" s="4">
        <v>2.4926599999999999</v>
      </c>
      <c r="F242" s="4">
        <v>47</v>
      </c>
      <c r="G242" s="4">
        <v>60778.85497</v>
      </c>
      <c r="H242" s="4">
        <v>1.14872</v>
      </c>
      <c r="I242" s="4">
        <v>81</v>
      </c>
      <c r="J242" s="4">
        <v>60778.85497</v>
      </c>
      <c r="K242" s="4">
        <v>1.66412</v>
      </c>
      <c r="L242" s="4">
        <v>105</v>
      </c>
      <c r="M242" s="4">
        <v>60778.85497</v>
      </c>
      <c r="N242" s="4">
        <v>2.47431</v>
      </c>
      <c r="O242" s="4">
        <v>62</v>
      </c>
      <c r="P242" s="4">
        <v>60778.85497</v>
      </c>
      <c r="Q242" s="4">
        <v>3.3253699999999999</v>
      </c>
      <c r="R242" s="4">
        <v>687</v>
      </c>
      <c r="S242" s="4">
        <v>60778.85497</v>
      </c>
      <c r="T242" s="4">
        <v>2.1070600000000002</v>
      </c>
      <c r="U242" s="4">
        <v>28</v>
      </c>
    </row>
    <row r="243" spans="1:21" x14ac:dyDescent="0.2">
      <c r="A243" s="4" t="s">
        <v>2</v>
      </c>
      <c r="B243" s="4">
        <v>100</v>
      </c>
      <c r="C243" s="4">
        <v>0.4</v>
      </c>
      <c r="D243" s="4">
        <v>65266.869630000001</v>
      </c>
      <c r="E243" s="4">
        <v>2.3970400000000001</v>
      </c>
      <c r="F243" s="4">
        <v>45</v>
      </c>
      <c r="G243" s="4">
        <v>60778.85671</v>
      </c>
      <c r="H243" s="4">
        <v>1.1495200000000001</v>
      </c>
      <c r="I243" s="4">
        <v>80</v>
      </c>
      <c r="J243" s="4">
        <v>60779.451000000001</v>
      </c>
      <c r="K243" s="4">
        <v>2.14086</v>
      </c>
      <c r="L243" s="4">
        <v>131</v>
      </c>
      <c r="M243" s="4">
        <v>60779.881280000001</v>
      </c>
      <c r="N243" s="4">
        <v>0.79432000000000003</v>
      </c>
      <c r="O243" s="4">
        <v>18</v>
      </c>
      <c r="P243" s="4">
        <v>60778.744610000002</v>
      </c>
      <c r="Q243" s="4">
        <v>2.1419800000000002</v>
      </c>
      <c r="R243" s="4">
        <v>443</v>
      </c>
      <c r="S243" s="4">
        <v>60777.735840000001</v>
      </c>
      <c r="T243" s="4">
        <v>4.7693300000000001</v>
      </c>
      <c r="U243" s="4">
        <v>69</v>
      </c>
    </row>
    <row r="244" spans="1:21" x14ac:dyDescent="0.2">
      <c r="A244" s="4" t="s">
        <v>2</v>
      </c>
      <c r="B244" s="4">
        <v>100</v>
      </c>
      <c r="C244" s="4">
        <v>0.4</v>
      </c>
      <c r="D244" s="4">
        <v>65286.967680000002</v>
      </c>
      <c r="E244" s="4">
        <v>2.50013</v>
      </c>
      <c r="F244" s="4">
        <v>47</v>
      </c>
      <c r="G244" s="4">
        <v>60778.85497</v>
      </c>
      <c r="H244" s="4">
        <v>1.06619</v>
      </c>
      <c r="I244" s="4">
        <v>73</v>
      </c>
      <c r="J244" s="4">
        <v>60778.85497</v>
      </c>
      <c r="K244" s="4">
        <v>2.1773899999999999</v>
      </c>
      <c r="L244" s="4">
        <v>142</v>
      </c>
      <c r="M244" s="4">
        <v>60778.85497</v>
      </c>
      <c r="N244" s="4">
        <v>1.4312800000000001</v>
      </c>
      <c r="O244" s="4">
        <v>34</v>
      </c>
      <c r="P244" s="4">
        <v>60778.85497</v>
      </c>
      <c r="Q244" s="4">
        <v>2.35439</v>
      </c>
      <c r="R244" s="4">
        <v>493</v>
      </c>
      <c r="S244" s="4">
        <v>60778.85497</v>
      </c>
      <c r="T244" s="4">
        <v>1.9706300000000001</v>
      </c>
      <c r="U244" s="4">
        <v>26</v>
      </c>
    </row>
    <row r="245" spans="1:21" x14ac:dyDescent="0.2">
      <c r="A245" s="4" t="s">
        <v>2</v>
      </c>
      <c r="B245" s="4">
        <v>100</v>
      </c>
      <c r="C245" s="4">
        <v>0.4</v>
      </c>
      <c r="D245" s="4">
        <v>65266.319479999998</v>
      </c>
      <c r="E245" s="4">
        <v>3.7809599999999999</v>
      </c>
      <c r="F245" s="4">
        <v>73</v>
      </c>
      <c r="G245" s="4">
        <v>60778.85497</v>
      </c>
      <c r="H245" s="4">
        <v>1.0733699999999999</v>
      </c>
      <c r="I245" s="4">
        <v>75</v>
      </c>
      <c r="J245" s="4">
        <v>60778.96615</v>
      </c>
      <c r="K245" s="4">
        <v>2.0786600000000002</v>
      </c>
      <c r="L245" s="4">
        <v>133</v>
      </c>
      <c r="M245" s="4">
        <v>60779.881280000001</v>
      </c>
      <c r="N245" s="4">
        <v>0.79657999999999995</v>
      </c>
      <c r="O245" s="4">
        <v>18</v>
      </c>
      <c r="P245" s="4">
        <v>60778.205139999998</v>
      </c>
      <c r="Q245" s="4">
        <v>2.2823099999999998</v>
      </c>
      <c r="R245" s="4">
        <v>483</v>
      </c>
      <c r="S245" s="4">
        <v>60778.85497</v>
      </c>
      <c r="T245" s="4">
        <v>2.11294</v>
      </c>
      <c r="U245" s="4">
        <v>28</v>
      </c>
    </row>
    <row r="246" spans="1:21" x14ac:dyDescent="0.2">
      <c r="A246" s="4" t="s">
        <v>2</v>
      </c>
      <c r="B246" s="4">
        <v>100</v>
      </c>
      <c r="C246" s="4">
        <v>0.4</v>
      </c>
      <c r="D246" s="4">
        <v>65266.319479999998</v>
      </c>
      <c r="E246" s="4">
        <v>3.3623599999999998</v>
      </c>
      <c r="F246" s="4">
        <v>66</v>
      </c>
      <c r="G246" s="4">
        <v>60778.85497</v>
      </c>
      <c r="H246" s="4">
        <v>1.0356099999999999</v>
      </c>
      <c r="I246" s="4">
        <v>72</v>
      </c>
      <c r="J246" s="4">
        <v>60779.295100000003</v>
      </c>
      <c r="K246" s="4">
        <v>1.5410999999999999</v>
      </c>
      <c r="L246" s="4">
        <v>100</v>
      </c>
      <c r="M246" s="4">
        <v>60779.881280000001</v>
      </c>
      <c r="N246" s="4">
        <v>0.82093000000000005</v>
      </c>
      <c r="O246" s="4">
        <v>18</v>
      </c>
      <c r="P246" s="4">
        <v>60778.205139999998</v>
      </c>
      <c r="Q246" s="4">
        <v>3.64812</v>
      </c>
      <c r="R246" s="4">
        <v>754</v>
      </c>
      <c r="S246" s="4">
        <v>60778.551630000002</v>
      </c>
      <c r="T246" s="4">
        <v>3.1028600000000002</v>
      </c>
      <c r="U246" s="4">
        <v>42</v>
      </c>
    </row>
    <row r="247" spans="1:21" x14ac:dyDescent="0.2">
      <c r="A247" s="4" t="s">
        <v>2</v>
      </c>
      <c r="B247" s="4">
        <v>100</v>
      </c>
      <c r="C247" s="4">
        <v>0.4</v>
      </c>
      <c r="D247" s="4">
        <v>65263.810389999999</v>
      </c>
      <c r="E247" s="4">
        <v>2.7698299999999998</v>
      </c>
      <c r="F247" s="4">
        <v>52</v>
      </c>
      <c r="G247" s="4">
        <v>60778.85497</v>
      </c>
      <c r="H247" s="4">
        <v>1.0402499999999999</v>
      </c>
      <c r="I247" s="4">
        <v>72</v>
      </c>
      <c r="J247" s="4">
        <v>60778.96615</v>
      </c>
      <c r="K247" s="4">
        <v>2.4765999999999999</v>
      </c>
      <c r="L247" s="4">
        <v>159</v>
      </c>
      <c r="M247" s="4">
        <v>60779.881280000001</v>
      </c>
      <c r="N247" s="4">
        <v>0.78966000000000003</v>
      </c>
      <c r="O247" s="4">
        <v>18</v>
      </c>
      <c r="P247" s="4">
        <v>60778.85497</v>
      </c>
      <c r="Q247" s="4">
        <v>1.9653799999999999</v>
      </c>
      <c r="R247" s="4">
        <v>408</v>
      </c>
      <c r="S247" s="4">
        <v>60777.656889999998</v>
      </c>
      <c r="T247" s="4">
        <v>3.9731200000000002</v>
      </c>
      <c r="U247" s="4">
        <v>55</v>
      </c>
    </row>
    <row r="248" spans="1:21" x14ac:dyDescent="0.2">
      <c r="A248" s="4" t="s">
        <v>2</v>
      </c>
      <c r="B248" s="4">
        <v>100</v>
      </c>
      <c r="C248" s="4">
        <v>0.4</v>
      </c>
      <c r="D248" s="4">
        <v>65263.810389999999</v>
      </c>
      <c r="E248" s="4">
        <v>2.4336199999999999</v>
      </c>
      <c r="F248" s="4">
        <v>46</v>
      </c>
      <c r="G248" s="4">
        <v>60778.85497</v>
      </c>
      <c r="H248" s="4">
        <v>1.07714</v>
      </c>
      <c r="I248" s="4">
        <v>75</v>
      </c>
      <c r="J248" s="4">
        <v>60780.016779999998</v>
      </c>
      <c r="K248" s="4">
        <v>1.5067999999999999</v>
      </c>
      <c r="L248" s="4">
        <v>96</v>
      </c>
      <c r="M248" s="4">
        <v>60778.85497</v>
      </c>
      <c r="N248" s="4">
        <v>2.4511099999999999</v>
      </c>
      <c r="O248" s="4">
        <v>61</v>
      </c>
      <c r="P248" s="4">
        <v>60778.85671</v>
      </c>
      <c r="Q248" s="4">
        <v>2.0150999999999999</v>
      </c>
      <c r="R248" s="4">
        <v>425</v>
      </c>
      <c r="S248" s="4">
        <v>60777.626190000003</v>
      </c>
      <c r="T248" s="4">
        <v>4.3881899999999998</v>
      </c>
      <c r="U248" s="4">
        <v>60</v>
      </c>
    </row>
    <row r="249" spans="1:21" x14ac:dyDescent="0.2">
      <c r="A249" s="4" t="s">
        <v>2</v>
      </c>
      <c r="B249" s="4">
        <v>100</v>
      </c>
      <c r="C249" s="4">
        <v>0.4</v>
      </c>
      <c r="D249" s="4">
        <v>65264.729789999998</v>
      </c>
      <c r="E249" s="4">
        <v>2.3965000000000001</v>
      </c>
      <c r="F249" s="4">
        <v>44</v>
      </c>
      <c r="G249" s="4">
        <v>60778.85497</v>
      </c>
      <c r="H249" s="4">
        <v>1.1045700000000001</v>
      </c>
      <c r="I249" s="4">
        <v>75</v>
      </c>
      <c r="J249" s="4">
        <v>60779.451000000001</v>
      </c>
      <c r="K249" s="4">
        <v>1.5328200000000001</v>
      </c>
      <c r="L249" s="4">
        <v>101</v>
      </c>
      <c r="M249" s="4">
        <v>60779.881280000001</v>
      </c>
      <c r="N249" s="4">
        <v>0.82867999999999997</v>
      </c>
      <c r="O249" s="4">
        <v>18</v>
      </c>
      <c r="P249" s="4">
        <v>60780.881280000001</v>
      </c>
      <c r="Q249" s="4">
        <v>2.27738</v>
      </c>
      <c r="R249" s="4">
        <v>477</v>
      </c>
      <c r="S249" s="4">
        <v>60777.722679999999</v>
      </c>
      <c r="T249" s="4">
        <v>4.1805700000000003</v>
      </c>
      <c r="U249" s="4">
        <v>59</v>
      </c>
    </row>
    <row r="250" spans="1:21" x14ac:dyDescent="0.2">
      <c r="A250" s="4" t="s">
        <v>2</v>
      </c>
      <c r="B250" s="4">
        <v>100</v>
      </c>
      <c r="C250" s="4">
        <v>0.4</v>
      </c>
      <c r="D250" s="4">
        <v>60791.63895</v>
      </c>
      <c r="E250" s="4">
        <v>2.2047099999999999</v>
      </c>
      <c r="F250" s="4">
        <v>40</v>
      </c>
      <c r="G250" s="4">
        <v>60778.85497</v>
      </c>
      <c r="H250" s="4">
        <v>1.0662499999999999</v>
      </c>
      <c r="I250" s="4">
        <v>75</v>
      </c>
      <c r="J250" s="4">
        <v>60778.85497</v>
      </c>
      <c r="K250" s="4">
        <v>1.99316</v>
      </c>
      <c r="L250" s="4">
        <v>129</v>
      </c>
      <c r="M250" s="4">
        <v>60778.85497</v>
      </c>
      <c r="N250" s="4">
        <v>1.95459</v>
      </c>
      <c r="O250" s="4">
        <v>49</v>
      </c>
      <c r="P250" s="4">
        <v>60778.378879999997</v>
      </c>
      <c r="Q250" s="4">
        <v>2.4090199999999999</v>
      </c>
      <c r="R250" s="4">
        <v>493</v>
      </c>
      <c r="S250" s="4">
        <v>60777.586719999999</v>
      </c>
      <c r="T250" s="4">
        <v>5.4975899999999998</v>
      </c>
      <c r="U250" s="4">
        <v>77</v>
      </c>
    </row>
    <row r="251" spans="1:21" x14ac:dyDescent="0.2">
      <c r="A251" s="4" t="s">
        <v>2</v>
      </c>
      <c r="B251" s="4">
        <v>100</v>
      </c>
      <c r="C251" s="4">
        <v>0.4</v>
      </c>
      <c r="D251" s="4">
        <v>65266.319479999998</v>
      </c>
      <c r="E251" s="4">
        <v>5.70472</v>
      </c>
      <c r="F251" s="4">
        <v>111</v>
      </c>
      <c r="G251" s="4">
        <v>60778.85497</v>
      </c>
      <c r="H251" s="4">
        <v>1.2868299999999999</v>
      </c>
      <c r="I251" s="4">
        <v>88</v>
      </c>
      <c r="J251" s="4">
        <v>60779.183920000003</v>
      </c>
      <c r="K251" s="4">
        <v>2.0866199999999999</v>
      </c>
      <c r="L251" s="4">
        <v>135</v>
      </c>
      <c r="M251" s="4">
        <v>60778.85497</v>
      </c>
      <c r="N251" s="4">
        <v>1.79758</v>
      </c>
      <c r="O251" s="4">
        <v>43</v>
      </c>
      <c r="P251" s="4">
        <v>60778.768380000001</v>
      </c>
      <c r="Q251" s="4">
        <v>1.62304</v>
      </c>
      <c r="R251" s="4">
        <v>333</v>
      </c>
      <c r="S251" s="4">
        <v>60777.735840000001</v>
      </c>
      <c r="T251" s="4">
        <v>3.00353</v>
      </c>
      <c r="U251" s="4">
        <v>41</v>
      </c>
    </row>
    <row r="252" spans="1:21" x14ac:dyDescent="0.2">
      <c r="A252" s="4" t="s">
        <v>2</v>
      </c>
      <c r="B252" s="4">
        <v>100</v>
      </c>
      <c r="C252" s="4">
        <v>0.7</v>
      </c>
      <c r="D252" s="4">
        <v>51387.719660000002</v>
      </c>
      <c r="E252" s="4">
        <v>7.3364900000000004</v>
      </c>
      <c r="F252" s="4">
        <v>143</v>
      </c>
      <c r="G252" s="4">
        <v>46645.384429999998</v>
      </c>
      <c r="H252" s="4">
        <v>4.4870000000000001</v>
      </c>
      <c r="I252" s="4">
        <v>279</v>
      </c>
      <c r="J252" s="4">
        <v>48834.530169999998</v>
      </c>
      <c r="K252" s="4">
        <v>5.0585100000000001</v>
      </c>
      <c r="L252" s="4">
        <v>329</v>
      </c>
      <c r="M252" s="4">
        <v>50119.451179999996</v>
      </c>
      <c r="N252" s="4">
        <v>1.34259</v>
      </c>
      <c r="O252" s="4">
        <v>32</v>
      </c>
      <c r="P252" s="4">
        <v>49143.926350000002</v>
      </c>
      <c r="Q252" s="4">
        <v>4.0194599999999996</v>
      </c>
      <c r="R252" s="4">
        <v>832</v>
      </c>
      <c r="S252" s="4">
        <v>46622.004659999999</v>
      </c>
      <c r="T252" s="4">
        <v>13.880050000000001</v>
      </c>
      <c r="U252" s="4">
        <v>181</v>
      </c>
    </row>
    <row r="253" spans="1:21" x14ac:dyDescent="0.2">
      <c r="A253" s="4" t="s">
        <v>2</v>
      </c>
      <c r="B253" s="4">
        <v>100</v>
      </c>
      <c r="C253" s="4">
        <v>0.7</v>
      </c>
      <c r="D253" s="4">
        <v>49616.144070000002</v>
      </c>
      <c r="E253" s="4">
        <v>9.0886200000000006</v>
      </c>
      <c r="F253" s="4">
        <v>172</v>
      </c>
      <c r="G253" s="4">
        <v>46799.783060000002</v>
      </c>
      <c r="H253" s="4">
        <v>7.1179500000000004</v>
      </c>
      <c r="I253" s="4">
        <v>433</v>
      </c>
      <c r="J253" s="4">
        <v>48181.020109999998</v>
      </c>
      <c r="K253" s="4">
        <v>7.5129000000000001</v>
      </c>
      <c r="L253" s="4">
        <v>500</v>
      </c>
      <c r="M253" s="4">
        <v>48050.523200000003</v>
      </c>
      <c r="N253" s="4">
        <v>11.490449999999999</v>
      </c>
      <c r="O253" s="4">
        <v>295</v>
      </c>
      <c r="P253" s="4">
        <v>47639.591979999997</v>
      </c>
      <c r="Q253" s="4">
        <v>4.8136000000000001</v>
      </c>
      <c r="R253" s="4">
        <v>992</v>
      </c>
      <c r="S253" s="4">
        <v>46656.900029999997</v>
      </c>
      <c r="T253" s="4">
        <v>6.0808299999999997</v>
      </c>
      <c r="U253" s="4">
        <v>77</v>
      </c>
    </row>
    <row r="254" spans="1:21" x14ac:dyDescent="0.2">
      <c r="A254" s="4" t="s">
        <v>2</v>
      </c>
      <c r="B254" s="4">
        <v>100</v>
      </c>
      <c r="C254" s="4">
        <v>0.7</v>
      </c>
      <c r="D254" s="4">
        <v>50671.836139999999</v>
      </c>
      <c r="E254" s="4">
        <v>9.8836700000000004</v>
      </c>
      <c r="F254" s="4">
        <v>198</v>
      </c>
      <c r="G254" s="4">
        <v>46899.644240000001</v>
      </c>
      <c r="H254" s="4">
        <v>5.3326200000000004</v>
      </c>
      <c r="I254" s="4">
        <v>313</v>
      </c>
      <c r="J254" s="4">
        <v>50099.616869999998</v>
      </c>
      <c r="K254" s="4">
        <v>3.1012599999999999</v>
      </c>
      <c r="L254" s="4">
        <v>198</v>
      </c>
      <c r="M254" s="4">
        <v>49298.018909999999</v>
      </c>
      <c r="N254" s="4">
        <v>8.1034699999999997</v>
      </c>
      <c r="O254" s="4">
        <v>208</v>
      </c>
      <c r="P254" s="4">
        <v>47275.364609999997</v>
      </c>
      <c r="Q254" s="4">
        <v>6.9509100000000004</v>
      </c>
      <c r="R254" s="4">
        <v>1455</v>
      </c>
      <c r="S254" s="4">
        <v>46697.431429999997</v>
      </c>
      <c r="T254" s="4">
        <v>15.63739</v>
      </c>
      <c r="U254" s="4">
        <v>205</v>
      </c>
    </row>
    <row r="255" spans="1:21" x14ac:dyDescent="0.2">
      <c r="A255" s="4" t="s">
        <v>2</v>
      </c>
      <c r="B255" s="4">
        <v>100</v>
      </c>
      <c r="C255" s="4">
        <v>0.7</v>
      </c>
      <c r="D255" s="4">
        <v>49897.438990000002</v>
      </c>
      <c r="E255" s="4">
        <v>5.0787899999999997</v>
      </c>
      <c r="F255" s="4">
        <v>100</v>
      </c>
      <c r="G255" s="4">
        <v>46646.984620000003</v>
      </c>
      <c r="H255" s="4">
        <v>4.6923300000000001</v>
      </c>
      <c r="I255" s="4">
        <v>279</v>
      </c>
      <c r="J255" s="4">
        <v>47626.175380000001</v>
      </c>
      <c r="K255" s="4">
        <v>9.5084700000000009</v>
      </c>
      <c r="L255" s="4">
        <v>622</v>
      </c>
      <c r="M255" s="4">
        <v>48648.362659999999</v>
      </c>
      <c r="N255" s="4">
        <v>6.4687900000000003</v>
      </c>
      <c r="O255" s="4">
        <v>166</v>
      </c>
      <c r="P255" s="4">
        <v>48073.576079999999</v>
      </c>
      <c r="Q255" s="4">
        <v>3.6563099999999999</v>
      </c>
      <c r="R255" s="4">
        <v>757</v>
      </c>
      <c r="S255" s="4">
        <v>46753.78471</v>
      </c>
      <c r="T255" s="4">
        <v>9.3331099999999996</v>
      </c>
      <c r="U255" s="4">
        <v>117</v>
      </c>
    </row>
    <row r="256" spans="1:21" x14ac:dyDescent="0.2">
      <c r="A256" s="4" t="s">
        <v>2</v>
      </c>
      <c r="B256" s="4">
        <v>100</v>
      </c>
      <c r="C256" s="4">
        <v>0.7</v>
      </c>
      <c r="D256" s="4">
        <v>49372.834080000001</v>
      </c>
      <c r="E256" s="4">
        <v>4.2642899999999999</v>
      </c>
      <c r="F256" s="4">
        <v>81</v>
      </c>
      <c r="G256" s="4">
        <v>47297.401969999999</v>
      </c>
      <c r="H256" s="4">
        <v>2.8929900000000002</v>
      </c>
      <c r="I256" s="4">
        <v>171</v>
      </c>
      <c r="J256" s="4">
        <v>48194.109499999999</v>
      </c>
      <c r="K256" s="4">
        <v>8.5421700000000005</v>
      </c>
      <c r="L256" s="4">
        <v>553</v>
      </c>
      <c r="M256" s="4">
        <v>50059.783799999997</v>
      </c>
      <c r="N256" s="4">
        <v>8.7826500000000003</v>
      </c>
      <c r="O256" s="4">
        <v>228</v>
      </c>
      <c r="P256" s="4">
        <v>48339.877370000002</v>
      </c>
      <c r="Q256" s="4">
        <v>5.6150599999999997</v>
      </c>
      <c r="R256" s="4">
        <v>1149</v>
      </c>
      <c r="S256" s="4">
        <v>46830.306980000001</v>
      </c>
      <c r="T256" s="4">
        <v>5.7365300000000001</v>
      </c>
      <c r="U256" s="4">
        <v>72</v>
      </c>
    </row>
    <row r="257" spans="1:21" x14ac:dyDescent="0.2">
      <c r="A257" s="4" t="s">
        <v>2</v>
      </c>
      <c r="B257" s="4">
        <v>100</v>
      </c>
      <c r="C257" s="4">
        <v>0.7</v>
      </c>
      <c r="D257" s="4">
        <v>52152.675860000003</v>
      </c>
      <c r="E257" s="4">
        <v>3.3696899999999999</v>
      </c>
      <c r="F257" s="4">
        <v>63</v>
      </c>
      <c r="G257" s="4">
        <v>46922.701430000001</v>
      </c>
      <c r="H257" s="4">
        <v>9.2124400000000009</v>
      </c>
      <c r="I257" s="4">
        <v>539</v>
      </c>
      <c r="J257" s="4">
        <v>49143.369720000002</v>
      </c>
      <c r="K257" s="4">
        <v>6.7955800000000002</v>
      </c>
      <c r="L257" s="4">
        <v>452</v>
      </c>
      <c r="M257" s="4">
        <v>50059.783799999997</v>
      </c>
      <c r="N257" s="4">
        <v>8.0410400000000006</v>
      </c>
      <c r="O257" s="4">
        <v>206</v>
      </c>
      <c r="P257" s="4">
        <v>50759.667260000002</v>
      </c>
      <c r="Q257" s="4">
        <v>7.1243100000000004</v>
      </c>
      <c r="R257" s="4">
        <v>1471</v>
      </c>
      <c r="S257" s="4">
        <v>46875.028339999997</v>
      </c>
      <c r="T257" s="4">
        <v>7.9394600000000004</v>
      </c>
      <c r="U257" s="4">
        <v>102</v>
      </c>
    </row>
    <row r="258" spans="1:21" x14ac:dyDescent="0.2">
      <c r="A258" s="4" t="s">
        <v>2</v>
      </c>
      <c r="B258" s="4">
        <v>100</v>
      </c>
      <c r="C258" s="4">
        <v>0.7</v>
      </c>
      <c r="D258" s="4">
        <v>52151.457340000001</v>
      </c>
      <c r="E258" s="4">
        <v>7.2706200000000001</v>
      </c>
      <c r="F258" s="4">
        <v>142</v>
      </c>
      <c r="G258" s="4">
        <v>46698.827680000002</v>
      </c>
      <c r="H258" s="4">
        <v>13.53251</v>
      </c>
      <c r="I258" s="4">
        <v>821</v>
      </c>
      <c r="J258" s="4">
        <v>47731.981690000001</v>
      </c>
      <c r="K258" s="4">
        <v>13.57888</v>
      </c>
      <c r="L258" s="4">
        <v>894</v>
      </c>
      <c r="M258" s="4">
        <v>50119.451179999996</v>
      </c>
      <c r="N258" s="4">
        <v>1.3845499999999999</v>
      </c>
      <c r="O258" s="4">
        <v>32</v>
      </c>
      <c r="P258" s="4">
        <v>47174.640749999999</v>
      </c>
      <c r="Q258" s="4">
        <v>3.5650900000000001</v>
      </c>
      <c r="R258" s="4">
        <v>734</v>
      </c>
      <c r="S258" s="4">
        <v>46634.457589999998</v>
      </c>
      <c r="T258" s="4">
        <v>7.05884</v>
      </c>
      <c r="U258" s="4">
        <v>90</v>
      </c>
    </row>
    <row r="259" spans="1:21" x14ac:dyDescent="0.2">
      <c r="A259" s="4" t="s">
        <v>2</v>
      </c>
      <c r="B259" s="4">
        <v>100</v>
      </c>
      <c r="C259" s="4">
        <v>0.7</v>
      </c>
      <c r="D259" s="4">
        <v>52152.675860000003</v>
      </c>
      <c r="E259" s="4">
        <v>3.26729</v>
      </c>
      <c r="F259" s="4">
        <v>63</v>
      </c>
      <c r="G259" s="4">
        <v>47138.158320000002</v>
      </c>
      <c r="H259" s="4">
        <v>8.6679899999999996</v>
      </c>
      <c r="I259" s="4">
        <v>538</v>
      </c>
      <c r="J259" s="4">
        <v>49255.358930000002</v>
      </c>
      <c r="K259" s="4">
        <v>9.9680800000000005</v>
      </c>
      <c r="L259" s="4">
        <v>656</v>
      </c>
      <c r="M259" s="4">
        <v>49351.327060000003</v>
      </c>
      <c r="N259" s="4">
        <v>8.1903299999999994</v>
      </c>
      <c r="O259" s="4">
        <v>210</v>
      </c>
      <c r="P259" s="4">
        <v>49267.667580000001</v>
      </c>
      <c r="Q259" s="4">
        <v>4.2938599999999996</v>
      </c>
      <c r="R259" s="4">
        <v>890</v>
      </c>
      <c r="S259" s="4">
        <v>46578.57791</v>
      </c>
      <c r="T259" s="4">
        <v>8.9381599999999999</v>
      </c>
      <c r="U259" s="4">
        <v>122</v>
      </c>
    </row>
    <row r="260" spans="1:21" x14ac:dyDescent="0.2">
      <c r="A260" s="4" t="s">
        <v>2</v>
      </c>
      <c r="B260" s="4">
        <v>100</v>
      </c>
      <c r="C260" s="4">
        <v>0.7</v>
      </c>
      <c r="D260" s="4">
        <v>52152.675860000003</v>
      </c>
      <c r="E260" s="4">
        <v>3.2337600000000002</v>
      </c>
      <c r="F260" s="4">
        <v>63</v>
      </c>
      <c r="G260" s="4">
        <v>46922.085460000002</v>
      </c>
      <c r="H260" s="4">
        <v>10.01258</v>
      </c>
      <c r="I260" s="4">
        <v>625</v>
      </c>
      <c r="J260" s="4">
        <v>49223.245179999998</v>
      </c>
      <c r="K260" s="4">
        <v>4.2556500000000002</v>
      </c>
      <c r="L260" s="4">
        <v>274</v>
      </c>
      <c r="M260" s="4">
        <v>49859.40049</v>
      </c>
      <c r="N260" s="4">
        <v>10.49132</v>
      </c>
      <c r="O260" s="4">
        <v>274</v>
      </c>
      <c r="P260" s="4">
        <v>47863.172330000001</v>
      </c>
      <c r="Q260" s="4">
        <v>2.4932699999999999</v>
      </c>
      <c r="R260" s="4">
        <v>520</v>
      </c>
      <c r="S260" s="4">
        <v>47074.866629999997</v>
      </c>
      <c r="T260" s="4">
        <v>4.92753</v>
      </c>
      <c r="U260" s="4">
        <v>62</v>
      </c>
    </row>
    <row r="261" spans="1:21" x14ac:dyDescent="0.2">
      <c r="A261" s="4" t="s">
        <v>2</v>
      </c>
      <c r="B261" s="4">
        <v>100</v>
      </c>
      <c r="C261" s="4">
        <v>0.7</v>
      </c>
      <c r="D261" s="4">
        <v>51386.345450000001</v>
      </c>
      <c r="E261" s="4">
        <v>4.8834799999999996</v>
      </c>
      <c r="F261" s="4">
        <v>97</v>
      </c>
      <c r="G261" s="4">
        <v>46836.002110000001</v>
      </c>
      <c r="H261" s="4">
        <v>7.6114800000000002</v>
      </c>
      <c r="I261" s="4">
        <v>457</v>
      </c>
      <c r="J261" s="4">
        <v>48705.16921</v>
      </c>
      <c r="K261" s="4">
        <v>5.6779500000000001</v>
      </c>
      <c r="L261" s="4">
        <v>381</v>
      </c>
      <c r="M261" s="4">
        <v>49728.152609999997</v>
      </c>
      <c r="N261" s="4">
        <v>5.0059899999999997</v>
      </c>
      <c r="O261" s="4">
        <v>125</v>
      </c>
      <c r="P261" s="4">
        <v>48204.606879999999</v>
      </c>
      <c r="Q261" s="4">
        <v>4.9859900000000001</v>
      </c>
      <c r="R261" s="4">
        <v>1015</v>
      </c>
      <c r="S261" s="4">
        <v>46645.159399999997</v>
      </c>
      <c r="T261" s="4">
        <v>4.6688799999999997</v>
      </c>
      <c r="U261" s="4">
        <v>59</v>
      </c>
    </row>
    <row r="262" spans="1:21" x14ac:dyDescent="0.2">
      <c r="A262" s="4" t="s">
        <v>2</v>
      </c>
      <c r="B262" s="4">
        <v>100</v>
      </c>
      <c r="C262" s="4">
        <v>1</v>
      </c>
      <c r="D262" s="4">
        <v>46933.477919999998</v>
      </c>
      <c r="E262" s="4">
        <v>4.4805700000000002</v>
      </c>
      <c r="F262" s="4">
        <v>90</v>
      </c>
      <c r="G262" s="4">
        <v>46717.46183</v>
      </c>
      <c r="H262" s="4">
        <v>10.790990000000001</v>
      </c>
      <c r="I262" s="4">
        <v>597</v>
      </c>
      <c r="J262" s="4">
        <v>48591.750480000002</v>
      </c>
      <c r="K262" s="4">
        <v>6.5182099999999998</v>
      </c>
      <c r="L262" s="4">
        <v>430</v>
      </c>
      <c r="M262" s="4">
        <v>48191.89071</v>
      </c>
      <c r="N262" s="4">
        <v>1.8476300000000001</v>
      </c>
      <c r="O262" s="4">
        <v>45</v>
      </c>
      <c r="P262" s="4">
        <v>48491.99207</v>
      </c>
      <c r="Q262" s="4">
        <v>7.6497599999999997</v>
      </c>
      <c r="R262" s="4">
        <v>1597</v>
      </c>
      <c r="S262" s="4">
        <v>46388.11464</v>
      </c>
      <c r="T262" s="4">
        <v>16.322179999999999</v>
      </c>
      <c r="U262" s="4">
        <v>212</v>
      </c>
    </row>
    <row r="263" spans="1:21" x14ac:dyDescent="0.2">
      <c r="A263" s="4" t="s">
        <v>2</v>
      </c>
      <c r="B263" s="4">
        <v>100</v>
      </c>
      <c r="C263" s="4">
        <v>1</v>
      </c>
      <c r="D263" s="4">
        <v>46933.477919999998</v>
      </c>
      <c r="E263" s="4">
        <v>4.60928</v>
      </c>
      <c r="F263" s="4">
        <v>90</v>
      </c>
      <c r="G263" s="4">
        <v>46432.604679999997</v>
      </c>
      <c r="H263" s="4">
        <v>15.434699999999999</v>
      </c>
      <c r="I263" s="4">
        <v>855</v>
      </c>
      <c r="J263" s="4">
        <v>46829.720269999998</v>
      </c>
      <c r="K263" s="4">
        <v>17.352160000000001</v>
      </c>
      <c r="L263" s="4">
        <v>1143</v>
      </c>
      <c r="M263" s="4">
        <v>48191.89071</v>
      </c>
      <c r="N263" s="4">
        <v>1.8596299999999999</v>
      </c>
      <c r="O263" s="4">
        <v>45</v>
      </c>
      <c r="P263" s="4">
        <v>47591.62012</v>
      </c>
      <c r="Q263" s="4">
        <v>8.5722400000000007</v>
      </c>
      <c r="R263" s="4">
        <v>1774</v>
      </c>
      <c r="S263" s="4">
        <v>46428.16749</v>
      </c>
      <c r="T263" s="4">
        <v>10.14767</v>
      </c>
      <c r="U263" s="4">
        <v>129</v>
      </c>
    </row>
    <row r="264" spans="1:21" x14ac:dyDescent="0.2">
      <c r="A264" s="4" t="s">
        <v>2</v>
      </c>
      <c r="B264" s="4">
        <v>100</v>
      </c>
      <c r="C264" s="4">
        <v>1</v>
      </c>
      <c r="D264" s="4">
        <v>46933.477919999998</v>
      </c>
      <c r="E264" s="4">
        <v>4.4024400000000004</v>
      </c>
      <c r="F264" s="4">
        <v>90</v>
      </c>
      <c r="G264" s="4">
        <v>46635.887869999999</v>
      </c>
      <c r="H264" s="4">
        <v>11.901300000000001</v>
      </c>
      <c r="I264" s="4">
        <v>658</v>
      </c>
      <c r="J264" s="4">
        <v>47249.346149999998</v>
      </c>
      <c r="K264" s="4">
        <v>17.83108</v>
      </c>
      <c r="L264" s="4">
        <v>1179</v>
      </c>
      <c r="M264" s="4">
        <v>48191.89071</v>
      </c>
      <c r="N264" s="4">
        <v>1.8251599999999999</v>
      </c>
      <c r="O264" s="4">
        <v>45</v>
      </c>
      <c r="P264" s="4">
        <v>48634.631959999999</v>
      </c>
      <c r="Q264" s="4">
        <v>8.0542499999999997</v>
      </c>
      <c r="R264" s="4">
        <v>1663</v>
      </c>
      <c r="S264" s="4">
        <v>46371.845569999998</v>
      </c>
      <c r="T264" s="4">
        <v>23.2453</v>
      </c>
      <c r="U264" s="4">
        <v>297</v>
      </c>
    </row>
    <row r="265" spans="1:21" x14ac:dyDescent="0.2">
      <c r="A265" s="4" t="s">
        <v>2</v>
      </c>
      <c r="B265" s="4">
        <v>100</v>
      </c>
      <c r="C265" s="4">
        <v>1</v>
      </c>
      <c r="D265" s="4">
        <v>46933.477919999998</v>
      </c>
      <c r="E265" s="4">
        <v>4.4832799999999997</v>
      </c>
      <c r="F265" s="4">
        <v>90</v>
      </c>
      <c r="G265" s="4">
        <v>46613.149120000002</v>
      </c>
      <c r="H265" s="4">
        <v>8.3938400000000009</v>
      </c>
      <c r="I265" s="4">
        <v>471</v>
      </c>
      <c r="J265" s="4">
        <v>48618.370329999998</v>
      </c>
      <c r="K265" s="4">
        <v>10.02599</v>
      </c>
      <c r="L265" s="4">
        <v>664</v>
      </c>
      <c r="M265" s="4">
        <v>48186.46185</v>
      </c>
      <c r="N265" s="4">
        <v>8.5904799999999994</v>
      </c>
      <c r="O265" s="4">
        <v>221</v>
      </c>
      <c r="P265" s="4">
        <v>49511.691989999999</v>
      </c>
      <c r="Q265" s="4">
        <v>8.0177600000000009</v>
      </c>
      <c r="R265" s="4">
        <v>1667</v>
      </c>
      <c r="S265" s="4">
        <v>46411.714800000002</v>
      </c>
      <c r="T265" s="4">
        <v>10.732670000000001</v>
      </c>
      <c r="U265" s="4">
        <v>133</v>
      </c>
    </row>
    <row r="266" spans="1:21" x14ac:dyDescent="0.2">
      <c r="A266" s="4" t="s">
        <v>2</v>
      </c>
      <c r="B266" s="4">
        <v>100</v>
      </c>
      <c r="C266" s="4">
        <v>1</v>
      </c>
      <c r="D266" s="4">
        <v>46933.477919999998</v>
      </c>
      <c r="E266" s="4">
        <v>4.5554399999999999</v>
      </c>
      <c r="F266" s="4">
        <v>90</v>
      </c>
      <c r="G266" s="4">
        <v>46643.980799999998</v>
      </c>
      <c r="H266" s="4">
        <v>5.4810299999999996</v>
      </c>
      <c r="I266" s="4">
        <v>304</v>
      </c>
      <c r="J266" s="4">
        <v>47873.13265</v>
      </c>
      <c r="K266" s="4">
        <v>8.4801500000000001</v>
      </c>
      <c r="L266" s="4">
        <v>559</v>
      </c>
      <c r="M266" s="4">
        <v>48191.89071</v>
      </c>
      <c r="N266" s="4">
        <v>1.8364400000000001</v>
      </c>
      <c r="O266" s="4">
        <v>45</v>
      </c>
      <c r="P266" s="4">
        <v>48967.367969999999</v>
      </c>
      <c r="Q266" s="4">
        <v>12.902850000000001</v>
      </c>
      <c r="R266" s="4">
        <v>2659</v>
      </c>
      <c r="S266" s="4">
        <v>46442.941379999997</v>
      </c>
      <c r="T266" s="4">
        <v>18.707380000000001</v>
      </c>
      <c r="U266" s="4">
        <v>252</v>
      </c>
    </row>
    <row r="267" spans="1:21" x14ac:dyDescent="0.2">
      <c r="A267" s="4" t="s">
        <v>2</v>
      </c>
      <c r="B267" s="4">
        <v>100</v>
      </c>
      <c r="C267" s="4">
        <v>1</v>
      </c>
      <c r="D267" s="4">
        <v>46933.477919999998</v>
      </c>
      <c r="E267" s="4">
        <v>4.4750300000000003</v>
      </c>
      <c r="F267" s="4">
        <v>90</v>
      </c>
      <c r="G267" s="4">
        <v>46538.815790000001</v>
      </c>
      <c r="H267" s="4">
        <v>10.844239999999999</v>
      </c>
      <c r="I267" s="4">
        <v>599</v>
      </c>
      <c r="J267" s="4">
        <v>48275.959139999999</v>
      </c>
      <c r="K267" s="4">
        <v>13.11271</v>
      </c>
      <c r="L267" s="4">
        <v>873</v>
      </c>
      <c r="M267" s="4">
        <v>48188.460659999997</v>
      </c>
      <c r="N267" s="4">
        <v>8.0986700000000003</v>
      </c>
      <c r="O267" s="4">
        <v>208</v>
      </c>
      <c r="P267" s="4">
        <v>51820.549769999998</v>
      </c>
      <c r="Q267" s="4">
        <v>9.7433999999999994</v>
      </c>
      <c r="R267" s="4">
        <v>2015</v>
      </c>
      <c r="S267" s="4">
        <v>46405.660479999999</v>
      </c>
      <c r="T267" s="4">
        <v>9.3117300000000007</v>
      </c>
      <c r="U267" s="4">
        <v>117</v>
      </c>
    </row>
    <row r="268" spans="1:21" x14ac:dyDescent="0.2">
      <c r="A268" s="4" t="s">
        <v>2</v>
      </c>
      <c r="B268" s="4">
        <v>100</v>
      </c>
      <c r="C268" s="4">
        <v>1</v>
      </c>
      <c r="D268" s="4">
        <v>46933.477919999998</v>
      </c>
      <c r="E268" s="4">
        <v>4.53878</v>
      </c>
      <c r="F268" s="4">
        <v>90</v>
      </c>
      <c r="G268" s="4">
        <v>46670.640350000001</v>
      </c>
      <c r="H268" s="4">
        <v>18.217089999999999</v>
      </c>
      <c r="I268" s="4">
        <v>1016</v>
      </c>
      <c r="J268" s="4">
        <v>47557.02001</v>
      </c>
      <c r="K268" s="4">
        <v>24.265740000000001</v>
      </c>
      <c r="L268" s="4">
        <v>1598</v>
      </c>
      <c r="M268" s="4">
        <v>48191.89071</v>
      </c>
      <c r="N268" s="4">
        <v>1.9578599999999999</v>
      </c>
      <c r="O268" s="4">
        <v>45</v>
      </c>
      <c r="P268" s="4">
        <v>48474.834779999997</v>
      </c>
      <c r="Q268" s="4">
        <v>8.7610799999999998</v>
      </c>
      <c r="R268" s="4">
        <v>1820</v>
      </c>
      <c r="S268" s="4">
        <v>46367.687610000001</v>
      </c>
      <c r="T268" s="4">
        <v>11.24146</v>
      </c>
      <c r="U268" s="4">
        <v>143</v>
      </c>
    </row>
    <row r="269" spans="1:21" x14ac:dyDescent="0.2">
      <c r="A269" s="4" t="s">
        <v>2</v>
      </c>
      <c r="B269" s="4">
        <v>100</v>
      </c>
      <c r="C269" s="4">
        <v>1</v>
      </c>
      <c r="D269" s="4">
        <v>46933.477919999998</v>
      </c>
      <c r="E269" s="4">
        <v>4.71983</v>
      </c>
      <c r="F269" s="4">
        <v>90</v>
      </c>
      <c r="G269" s="4">
        <v>46611.023450000001</v>
      </c>
      <c r="H269" s="4">
        <v>8.1634499999999992</v>
      </c>
      <c r="I269" s="4">
        <v>445</v>
      </c>
      <c r="J269" s="4">
        <v>48274.267950000001</v>
      </c>
      <c r="K269" s="4">
        <v>4.8130600000000001</v>
      </c>
      <c r="L269" s="4">
        <v>319</v>
      </c>
      <c r="M269" s="4">
        <v>48186.08915</v>
      </c>
      <c r="N269" s="4">
        <v>10.128489999999999</v>
      </c>
      <c r="O269" s="4">
        <v>266</v>
      </c>
      <c r="P269" s="4">
        <v>48315.219060000003</v>
      </c>
      <c r="Q269" s="4">
        <v>3.9110399999999998</v>
      </c>
      <c r="R269" s="4">
        <v>800</v>
      </c>
      <c r="S269" s="4">
        <v>46350.423609999998</v>
      </c>
      <c r="T269" s="4">
        <v>16.573630000000001</v>
      </c>
      <c r="U269" s="4">
        <v>209</v>
      </c>
    </row>
    <row r="270" spans="1:21" x14ac:dyDescent="0.2">
      <c r="A270" s="4" t="s">
        <v>2</v>
      </c>
      <c r="B270" s="4">
        <v>100</v>
      </c>
      <c r="C270" s="4">
        <v>1</v>
      </c>
      <c r="D270" s="4">
        <v>46933.477919999998</v>
      </c>
      <c r="E270" s="4">
        <v>4.3340800000000002</v>
      </c>
      <c r="F270" s="4">
        <v>90</v>
      </c>
      <c r="G270" s="4">
        <v>46512.45175</v>
      </c>
      <c r="H270" s="4">
        <v>10.616680000000001</v>
      </c>
      <c r="I270" s="4">
        <v>591</v>
      </c>
      <c r="J270" s="4">
        <v>48294.328909999997</v>
      </c>
      <c r="K270" s="4">
        <v>8.0774100000000004</v>
      </c>
      <c r="L270" s="4">
        <v>532</v>
      </c>
      <c r="M270" s="4">
        <v>48191.25462</v>
      </c>
      <c r="N270" s="4">
        <v>2.2851900000000001</v>
      </c>
      <c r="O270" s="4">
        <v>55</v>
      </c>
      <c r="P270" s="4">
        <v>48866.12515</v>
      </c>
      <c r="Q270" s="4">
        <v>14.51329</v>
      </c>
      <c r="R270" s="4">
        <v>3044</v>
      </c>
      <c r="S270" s="4">
        <v>46373.205450000001</v>
      </c>
      <c r="T270" s="4">
        <v>16.949809999999999</v>
      </c>
      <c r="U270" s="4">
        <v>222</v>
      </c>
    </row>
    <row r="271" spans="1:21" x14ac:dyDescent="0.2">
      <c r="A271" s="4" t="s">
        <v>2</v>
      </c>
      <c r="B271" s="4">
        <v>100</v>
      </c>
      <c r="C271" s="4">
        <v>1</v>
      </c>
      <c r="D271" s="4">
        <v>46933.477919999998</v>
      </c>
      <c r="E271" s="4">
        <v>4.7575000000000003</v>
      </c>
      <c r="F271" s="4">
        <v>90</v>
      </c>
      <c r="G271" s="4">
        <v>46509.951350000003</v>
      </c>
      <c r="H271" s="4">
        <v>18.56146</v>
      </c>
      <c r="I271" s="4">
        <v>1030</v>
      </c>
      <c r="J271" s="4">
        <v>47128.915999999997</v>
      </c>
      <c r="K271" s="4">
        <v>24.057860000000002</v>
      </c>
      <c r="L271" s="4">
        <v>1566</v>
      </c>
      <c r="M271" s="4">
        <v>47929.877189999999</v>
      </c>
      <c r="N271" s="4">
        <v>8.8149300000000004</v>
      </c>
      <c r="O271" s="4">
        <v>228</v>
      </c>
      <c r="P271" s="4">
        <v>48629.613510000003</v>
      </c>
      <c r="Q271" s="4">
        <v>13.630409999999999</v>
      </c>
      <c r="R271" s="4">
        <v>2923</v>
      </c>
      <c r="S271" s="4">
        <v>46394.982459999999</v>
      </c>
      <c r="T271" s="4">
        <v>8.7436199999999999</v>
      </c>
      <c r="U271" s="4">
        <v>108</v>
      </c>
    </row>
    <row r="272" spans="1:21" x14ac:dyDescent="0.2">
      <c r="A272" s="4" t="s">
        <v>3</v>
      </c>
      <c r="B272" s="4">
        <v>30</v>
      </c>
      <c r="C272" s="4">
        <v>0.4</v>
      </c>
      <c r="D272" s="4">
        <v>1440.0174099999999</v>
      </c>
      <c r="E272" s="4">
        <v>0.61477999999999999</v>
      </c>
      <c r="F272" s="4">
        <v>25</v>
      </c>
      <c r="G272" s="4">
        <v>1196.7360200000001</v>
      </c>
      <c r="H272" s="4">
        <v>0.26676</v>
      </c>
      <c r="I272" s="4">
        <v>40</v>
      </c>
      <c r="J272" s="4">
        <v>1196.7360200000001</v>
      </c>
      <c r="K272" s="4">
        <v>0.52266999999999997</v>
      </c>
      <c r="L272" s="4">
        <v>66</v>
      </c>
      <c r="M272" s="4">
        <v>1196.7360200000001</v>
      </c>
      <c r="N272" s="4">
        <v>0.19172</v>
      </c>
      <c r="O272" s="4">
        <v>39</v>
      </c>
      <c r="P272" s="4">
        <v>1213.6812</v>
      </c>
      <c r="Q272" s="4">
        <v>0.21682999999999999</v>
      </c>
      <c r="R272" s="4">
        <v>158</v>
      </c>
      <c r="S272" s="4">
        <v>1196.7360200000001</v>
      </c>
      <c r="T272" s="4">
        <v>0.37742999999999999</v>
      </c>
      <c r="U272" s="4">
        <v>43</v>
      </c>
    </row>
    <row r="273" spans="1:21" x14ac:dyDescent="0.2">
      <c r="A273" s="4" t="s">
        <v>3</v>
      </c>
      <c r="B273" s="4">
        <v>30</v>
      </c>
      <c r="C273" s="4">
        <v>0.4</v>
      </c>
      <c r="D273" s="4">
        <v>1440.0174099999999</v>
      </c>
      <c r="E273" s="4">
        <v>0.68959999999999999</v>
      </c>
      <c r="F273" s="4">
        <v>28</v>
      </c>
      <c r="G273" s="4">
        <v>1196.7360200000001</v>
      </c>
      <c r="H273" s="4">
        <v>0.29835</v>
      </c>
      <c r="I273" s="4">
        <v>39</v>
      </c>
      <c r="J273" s="4">
        <v>1196.7360200000001</v>
      </c>
      <c r="K273" s="4">
        <v>0.36645</v>
      </c>
      <c r="L273" s="4">
        <v>46</v>
      </c>
      <c r="M273" s="4">
        <v>1199.8181199999999</v>
      </c>
      <c r="N273" s="4">
        <v>0.18948999999999999</v>
      </c>
      <c r="O273" s="4">
        <v>37</v>
      </c>
      <c r="P273" s="4">
        <v>1213.6812</v>
      </c>
      <c r="Q273" s="4">
        <v>0.27338000000000001</v>
      </c>
      <c r="R273" s="4">
        <v>199</v>
      </c>
      <c r="S273" s="4">
        <v>1196.7360200000001</v>
      </c>
      <c r="T273" s="4">
        <v>0.37886999999999998</v>
      </c>
      <c r="U273" s="4">
        <v>43</v>
      </c>
    </row>
    <row r="274" spans="1:21" x14ac:dyDescent="0.2">
      <c r="A274" s="4" t="s">
        <v>3</v>
      </c>
      <c r="B274" s="4">
        <v>30</v>
      </c>
      <c r="C274" s="4">
        <v>0.4</v>
      </c>
      <c r="D274" s="4">
        <v>1440.0174099999999</v>
      </c>
      <c r="E274" s="4">
        <v>0.70277999999999996</v>
      </c>
      <c r="F274" s="4">
        <v>30</v>
      </c>
      <c r="G274" s="4">
        <v>1196.7360200000001</v>
      </c>
      <c r="H274" s="4">
        <v>0.27129999999999999</v>
      </c>
      <c r="I274" s="4">
        <v>41</v>
      </c>
      <c r="J274" s="4">
        <v>1196.7360200000001</v>
      </c>
      <c r="K274" s="4">
        <v>0.28960000000000002</v>
      </c>
      <c r="L274" s="4">
        <v>36</v>
      </c>
      <c r="M274" s="4">
        <v>1196.7360200000001</v>
      </c>
      <c r="N274" s="4">
        <v>0.28327000000000002</v>
      </c>
      <c r="O274" s="4">
        <v>58</v>
      </c>
      <c r="P274" s="4">
        <v>1213.84969</v>
      </c>
      <c r="Q274" s="4">
        <v>0.20408000000000001</v>
      </c>
      <c r="R274" s="4">
        <v>146</v>
      </c>
      <c r="S274" s="4">
        <v>1196.7360200000001</v>
      </c>
      <c r="T274" s="4">
        <v>0.38383</v>
      </c>
      <c r="U274" s="4">
        <v>43</v>
      </c>
    </row>
    <row r="275" spans="1:21" x14ac:dyDescent="0.2">
      <c r="A275" s="4" t="s">
        <v>3</v>
      </c>
      <c r="B275" s="4">
        <v>30</v>
      </c>
      <c r="C275" s="4">
        <v>0.4</v>
      </c>
      <c r="D275" s="4">
        <v>1457.1310800000001</v>
      </c>
      <c r="E275" s="4">
        <v>0.50661999999999996</v>
      </c>
      <c r="F275" s="4">
        <v>20</v>
      </c>
      <c r="G275" s="4">
        <v>1196.7360200000001</v>
      </c>
      <c r="H275" s="4">
        <v>0.27278999999999998</v>
      </c>
      <c r="I275" s="4">
        <v>41</v>
      </c>
      <c r="J275" s="4">
        <v>1196.7360200000001</v>
      </c>
      <c r="K275" s="4">
        <v>0.30288999999999999</v>
      </c>
      <c r="L275" s="4">
        <v>37</v>
      </c>
      <c r="M275" s="4">
        <v>1196.7360200000001</v>
      </c>
      <c r="N275" s="4">
        <v>0.21576999999999999</v>
      </c>
      <c r="O275" s="4">
        <v>43</v>
      </c>
      <c r="P275" s="4">
        <v>1213.6812</v>
      </c>
      <c r="Q275" s="4">
        <v>0.23233999999999999</v>
      </c>
      <c r="R275" s="4">
        <v>164</v>
      </c>
      <c r="S275" s="4">
        <v>1196.7360200000001</v>
      </c>
      <c r="T275" s="4">
        <v>0.38636999999999999</v>
      </c>
      <c r="U275" s="4">
        <v>44</v>
      </c>
    </row>
    <row r="276" spans="1:21" x14ac:dyDescent="0.2">
      <c r="A276" s="4" t="s">
        <v>3</v>
      </c>
      <c r="B276" s="4">
        <v>30</v>
      </c>
      <c r="C276" s="4">
        <v>0.4</v>
      </c>
      <c r="D276" s="4">
        <v>1457.1310800000001</v>
      </c>
      <c r="E276" s="4">
        <v>0.51285999999999998</v>
      </c>
      <c r="F276" s="4">
        <v>20</v>
      </c>
      <c r="G276" s="4">
        <v>1196.7360200000001</v>
      </c>
      <c r="H276" s="4">
        <v>0.31018000000000001</v>
      </c>
      <c r="I276" s="4">
        <v>47</v>
      </c>
      <c r="J276" s="4">
        <v>1196.7360200000001</v>
      </c>
      <c r="K276" s="4">
        <v>0.29415000000000002</v>
      </c>
      <c r="L276" s="4">
        <v>36</v>
      </c>
      <c r="M276" s="4">
        <v>1196.7360200000001</v>
      </c>
      <c r="N276" s="4">
        <v>0.22040000000000001</v>
      </c>
      <c r="O276" s="4">
        <v>44</v>
      </c>
      <c r="P276" s="4">
        <v>1213.84969</v>
      </c>
      <c r="Q276" s="4">
        <v>0.21898000000000001</v>
      </c>
      <c r="R276" s="4">
        <v>153</v>
      </c>
      <c r="S276" s="4">
        <v>1196.7360200000001</v>
      </c>
      <c r="T276" s="4">
        <v>0.37970999999999999</v>
      </c>
      <c r="U276" s="4">
        <v>43</v>
      </c>
    </row>
    <row r="277" spans="1:21" x14ac:dyDescent="0.2">
      <c r="A277" s="4" t="s">
        <v>3</v>
      </c>
      <c r="B277" s="4">
        <v>30</v>
      </c>
      <c r="C277" s="4">
        <v>0.4</v>
      </c>
      <c r="D277" s="4">
        <v>1440.0174099999999</v>
      </c>
      <c r="E277" s="4">
        <v>0.621</v>
      </c>
      <c r="F277" s="4">
        <v>23</v>
      </c>
      <c r="G277" s="4">
        <v>1196.7360200000001</v>
      </c>
      <c r="H277" s="4">
        <v>0.2777</v>
      </c>
      <c r="I277" s="4">
        <v>42</v>
      </c>
      <c r="J277" s="4">
        <v>1196.7360200000001</v>
      </c>
      <c r="K277" s="4">
        <v>0.30876999999999999</v>
      </c>
      <c r="L277" s="4">
        <v>38</v>
      </c>
      <c r="M277" s="4">
        <v>1196.7360200000001</v>
      </c>
      <c r="N277" s="4">
        <v>0.33723999999999998</v>
      </c>
      <c r="O277" s="4">
        <v>70</v>
      </c>
      <c r="P277" s="4">
        <v>1213.68587</v>
      </c>
      <c r="Q277" s="4">
        <v>0.28058</v>
      </c>
      <c r="R277" s="4">
        <v>203</v>
      </c>
      <c r="S277" s="4">
        <v>1196.7360200000001</v>
      </c>
      <c r="T277" s="4">
        <v>0.38157000000000002</v>
      </c>
      <c r="U277" s="4">
        <v>43</v>
      </c>
    </row>
    <row r="278" spans="1:21" x14ac:dyDescent="0.2">
      <c r="A278" s="4" t="s">
        <v>3</v>
      </c>
      <c r="B278" s="4">
        <v>30</v>
      </c>
      <c r="C278" s="4">
        <v>0.4</v>
      </c>
      <c r="D278" s="4">
        <v>1457.1310800000001</v>
      </c>
      <c r="E278" s="4">
        <v>0.59077000000000002</v>
      </c>
      <c r="F278" s="4">
        <v>20</v>
      </c>
      <c r="G278" s="4">
        <v>1196.7360200000001</v>
      </c>
      <c r="H278" s="4">
        <v>0.28398000000000001</v>
      </c>
      <c r="I278" s="4">
        <v>43</v>
      </c>
      <c r="J278" s="4">
        <v>1196.7360200000001</v>
      </c>
      <c r="K278" s="4">
        <v>0.26529999999999998</v>
      </c>
      <c r="L278" s="4">
        <v>32</v>
      </c>
      <c r="M278" s="4">
        <v>1213.6812</v>
      </c>
      <c r="N278" s="4">
        <v>0.32512000000000002</v>
      </c>
      <c r="O278" s="4">
        <v>67</v>
      </c>
      <c r="P278" s="4">
        <v>1213.6812</v>
      </c>
      <c r="Q278" s="4">
        <v>0.21104000000000001</v>
      </c>
      <c r="R278" s="4">
        <v>152</v>
      </c>
      <c r="S278" s="4">
        <v>1196.7360200000001</v>
      </c>
      <c r="T278" s="4">
        <v>0.38092999999999999</v>
      </c>
      <c r="U278" s="4">
        <v>43</v>
      </c>
    </row>
    <row r="279" spans="1:21" x14ac:dyDescent="0.2">
      <c r="A279" s="4" t="s">
        <v>3</v>
      </c>
      <c r="B279" s="4">
        <v>30</v>
      </c>
      <c r="C279" s="4">
        <v>0.4</v>
      </c>
      <c r="D279" s="4">
        <v>1440.0174099999999</v>
      </c>
      <c r="E279" s="4">
        <v>0.66501999999999994</v>
      </c>
      <c r="F279" s="4">
        <v>26</v>
      </c>
      <c r="G279" s="4">
        <v>1196.7360200000001</v>
      </c>
      <c r="H279" s="4">
        <v>0.25892999999999999</v>
      </c>
      <c r="I279" s="4">
        <v>39</v>
      </c>
      <c r="J279" s="4">
        <v>1196.7360200000001</v>
      </c>
      <c r="K279" s="4">
        <v>0.26443</v>
      </c>
      <c r="L279" s="4">
        <v>32</v>
      </c>
      <c r="M279" s="4">
        <v>1213.6812</v>
      </c>
      <c r="N279" s="4">
        <v>0.26252999999999999</v>
      </c>
      <c r="O279" s="4">
        <v>53</v>
      </c>
      <c r="P279" s="4">
        <v>1213.84969</v>
      </c>
      <c r="Q279" s="4">
        <v>0.19880999999999999</v>
      </c>
      <c r="R279" s="4">
        <v>144</v>
      </c>
      <c r="S279" s="4">
        <v>1196.7360200000001</v>
      </c>
      <c r="T279" s="4">
        <v>0.37946999999999997</v>
      </c>
      <c r="U279" s="4">
        <v>43</v>
      </c>
    </row>
    <row r="280" spans="1:21" x14ac:dyDescent="0.2">
      <c r="A280" s="4" t="s">
        <v>3</v>
      </c>
      <c r="B280" s="4">
        <v>30</v>
      </c>
      <c r="C280" s="4">
        <v>0.4</v>
      </c>
      <c r="D280" s="4">
        <v>1457.1310800000001</v>
      </c>
      <c r="E280" s="4">
        <v>0.57416999999999996</v>
      </c>
      <c r="F280" s="4">
        <v>20</v>
      </c>
      <c r="G280" s="4">
        <v>1196.7360200000001</v>
      </c>
      <c r="H280" s="4">
        <v>0.36981000000000003</v>
      </c>
      <c r="I280" s="4">
        <v>57</v>
      </c>
      <c r="J280" s="4">
        <v>1196.7360200000001</v>
      </c>
      <c r="K280" s="4">
        <v>0.57150000000000001</v>
      </c>
      <c r="L280" s="4">
        <v>72</v>
      </c>
      <c r="M280" s="4">
        <v>1196.7360200000001</v>
      </c>
      <c r="N280" s="4">
        <v>0.35533999999999999</v>
      </c>
      <c r="O280" s="4">
        <v>74</v>
      </c>
      <c r="P280" s="4">
        <v>1213.68587</v>
      </c>
      <c r="Q280" s="4">
        <v>0.23723</v>
      </c>
      <c r="R280" s="4">
        <v>138</v>
      </c>
      <c r="S280" s="4">
        <v>1196.7360200000001</v>
      </c>
      <c r="T280" s="4">
        <v>0.38680999999999999</v>
      </c>
      <c r="U280" s="4">
        <v>44</v>
      </c>
    </row>
    <row r="281" spans="1:21" x14ac:dyDescent="0.2">
      <c r="A281" s="4" t="s">
        <v>3</v>
      </c>
      <c r="B281" s="4">
        <v>30</v>
      </c>
      <c r="C281" s="4">
        <v>0.4</v>
      </c>
      <c r="D281" s="4">
        <v>1457.1310800000001</v>
      </c>
      <c r="E281" s="4">
        <v>0.59333000000000002</v>
      </c>
      <c r="F281" s="4">
        <v>20</v>
      </c>
      <c r="G281" s="4">
        <v>1196.7360200000001</v>
      </c>
      <c r="H281" s="4">
        <v>0.35098000000000001</v>
      </c>
      <c r="I281" s="4">
        <v>54</v>
      </c>
      <c r="J281" s="4">
        <v>1196.7360200000001</v>
      </c>
      <c r="K281" s="4">
        <v>0.36973</v>
      </c>
      <c r="L281" s="4">
        <v>46</v>
      </c>
      <c r="M281" s="4">
        <v>1196.7360200000001</v>
      </c>
      <c r="N281" s="4">
        <v>0.30118</v>
      </c>
      <c r="O281" s="4">
        <v>63</v>
      </c>
      <c r="P281" s="4">
        <v>1213.68587</v>
      </c>
      <c r="Q281" s="4">
        <v>0.21634999999999999</v>
      </c>
      <c r="R281" s="4">
        <v>156</v>
      </c>
      <c r="S281" s="4">
        <v>1196.7360200000001</v>
      </c>
      <c r="T281" s="4">
        <v>0.37745000000000001</v>
      </c>
      <c r="U281" s="4">
        <v>43</v>
      </c>
    </row>
    <row r="282" spans="1:21" x14ac:dyDescent="0.2">
      <c r="A282" s="4" t="s">
        <v>3</v>
      </c>
      <c r="B282" s="4">
        <v>30</v>
      </c>
      <c r="C282" s="4">
        <v>0.7</v>
      </c>
      <c r="D282" s="4">
        <v>913.92105000000004</v>
      </c>
      <c r="E282" s="4">
        <v>0.79274</v>
      </c>
      <c r="F282" s="4">
        <v>33</v>
      </c>
      <c r="G282" s="4">
        <v>888.53093999999999</v>
      </c>
      <c r="H282" s="4">
        <v>0.61648000000000003</v>
      </c>
      <c r="I282" s="4">
        <v>90</v>
      </c>
      <c r="J282" s="4">
        <v>929.25877000000003</v>
      </c>
      <c r="K282" s="4">
        <v>0.66815999999999998</v>
      </c>
      <c r="L282" s="4">
        <v>87</v>
      </c>
      <c r="M282" s="4">
        <v>955.26723000000004</v>
      </c>
      <c r="N282" s="4">
        <v>0.57042999999999999</v>
      </c>
      <c r="O282" s="4">
        <v>111</v>
      </c>
      <c r="P282" s="4">
        <v>955.63982999999996</v>
      </c>
      <c r="Q282" s="4">
        <v>0.47455999999999998</v>
      </c>
      <c r="R282" s="4">
        <v>363</v>
      </c>
      <c r="S282" s="4">
        <v>888.53093999999999</v>
      </c>
      <c r="T282" s="4">
        <v>1.0174099999999999</v>
      </c>
      <c r="U282" s="4">
        <v>118</v>
      </c>
    </row>
    <row r="283" spans="1:21" x14ac:dyDescent="0.2">
      <c r="A283" s="4" t="s">
        <v>3</v>
      </c>
      <c r="B283" s="4">
        <v>30</v>
      </c>
      <c r="C283" s="4">
        <v>0.7</v>
      </c>
      <c r="D283" s="4">
        <v>895.46642999999995</v>
      </c>
      <c r="E283" s="4">
        <v>0.90569999999999995</v>
      </c>
      <c r="F283" s="4">
        <v>41</v>
      </c>
      <c r="G283" s="4">
        <v>888.55241999999998</v>
      </c>
      <c r="H283" s="4">
        <v>0.60750999999999999</v>
      </c>
      <c r="I283" s="4">
        <v>89</v>
      </c>
      <c r="J283" s="4">
        <v>888.67160000000001</v>
      </c>
      <c r="K283" s="4">
        <v>1.63029</v>
      </c>
      <c r="L283" s="4">
        <v>196</v>
      </c>
      <c r="M283" s="4">
        <v>935.35852999999997</v>
      </c>
      <c r="N283" s="4">
        <v>0.74795999999999996</v>
      </c>
      <c r="O283" s="4">
        <v>159</v>
      </c>
      <c r="P283" s="4">
        <v>911.10143000000005</v>
      </c>
      <c r="Q283" s="4">
        <v>0.36231000000000002</v>
      </c>
      <c r="R283" s="4">
        <v>271</v>
      </c>
      <c r="S283" s="4">
        <v>888.52687000000003</v>
      </c>
      <c r="T283" s="4">
        <v>1.35799</v>
      </c>
      <c r="U283" s="4">
        <v>162</v>
      </c>
    </row>
    <row r="284" spans="1:21" x14ac:dyDescent="0.2">
      <c r="A284" s="4" t="s">
        <v>3</v>
      </c>
      <c r="B284" s="4">
        <v>30</v>
      </c>
      <c r="C284" s="4">
        <v>0.7</v>
      </c>
      <c r="D284" s="4">
        <v>913.92105000000004</v>
      </c>
      <c r="E284" s="4">
        <v>0.75866</v>
      </c>
      <c r="F284" s="4">
        <v>33</v>
      </c>
      <c r="G284" s="4">
        <v>888.53093999999999</v>
      </c>
      <c r="H284" s="4">
        <v>0.55947000000000002</v>
      </c>
      <c r="I284" s="4">
        <v>82</v>
      </c>
      <c r="J284" s="4">
        <v>1053.8976500000001</v>
      </c>
      <c r="K284" s="4">
        <v>0.59892999999999996</v>
      </c>
      <c r="L284" s="4">
        <v>77</v>
      </c>
      <c r="M284" s="4">
        <v>933.42052000000001</v>
      </c>
      <c r="N284" s="4">
        <v>0.62109999999999999</v>
      </c>
      <c r="O284" s="4">
        <v>131</v>
      </c>
      <c r="P284" s="4">
        <v>919.42592000000002</v>
      </c>
      <c r="Q284" s="4">
        <v>0.49519999999999997</v>
      </c>
      <c r="R284" s="4">
        <v>374</v>
      </c>
      <c r="S284" s="4">
        <v>888.52687000000003</v>
      </c>
      <c r="T284" s="4">
        <v>1.5596699999999999</v>
      </c>
      <c r="U284" s="4">
        <v>193</v>
      </c>
    </row>
    <row r="285" spans="1:21" x14ac:dyDescent="0.2">
      <c r="A285" s="4" t="s">
        <v>3</v>
      </c>
      <c r="B285" s="4">
        <v>30</v>
      </c>
      <c r="C285" s="4">
        <v>0.7</v>
      </c>
      <c r="D285" s="4">
        <v>913.92105000000004</v>
      </c>
      <c r="E285" s="4">
        <v>0.79420999999999997</v>
      </c>
      <c r="F285" s="4">
        <v>33</v>
      </c>
      <c r="G285" s="4">
        <v>888.53093999999999</v>
      </c>
      <c r="H285" s="4">
        <v>0.60729</v>
      </c>
      <c r="I285" s="4">
        <v>89</v>
      </c>
      <c r="J285" s="4">
        <v>969.95174999999995</v>
      </c>
      <c r="K285" s="4">
        <v>0.5716</v>
      </c>
      <c r="L285" s="4">
        <v>74</v>
      </c>
      <c r="M285" s="4">
        <v>919.66993000000002</v>
      </c>
      <c r="N285" s="4">
        <v>1.1103700000000001</v>
      </c>
      <c r="O285" s="4">
        <v>240</v>
      </c>
      <c r="P285" s="4">
        <v>943.52265</v>
      </c>
      <c r="Q285" s="4">
        <v>0.66851000000000005</v>
      </c>
      <c r="R285" s="4">
        <v>501</v>
      </c>
      <c r="S285" s="4">
        <v>888.53093999999999</v>
      </c>
      <c r="T285" s="4">
        <v>1.3000700000000001</v>
      </c>
      <c r="U285" s="4">
        <v>146</v>
      </c>
    </row>
    <row r="286" spans="1:21" x14ac:dyDescent="0.2">
      <c r="A286" s="4" t="s">
        <v>3</v>
      </c>
      <c r="B286" s="4">
        <v>30</v>
      </c>
      <c r="C286" s="4">
        <v>0.7</v>
      </c>
      <c r="D286" s="4">
        <v>913.92105000000004</v>
      </c>
      <c r="E286" s="4">
        <v>0.7208</v>
      </c>
      <c r="F286" s="4">
        <v>33</v>
      </c>
      <c r="G286" s="4">
        <v>888.67544999999996</v>
      </c>
      <c r="H286" s="4">
        <v>0.61646000000000001</v>
      </c>
      <c r="I286" s="4">
        <v>90</v>
      </c>
      <c r="J286" s="4">
        <v>960.87258999999995</v>
      </c>
      <c r="K286" s="4">
        <v>0.54254999999999998</v>
      </c>
      <c r="L286" s="4">
        <v>69</v>
      </c>
      <c r="M286" s="4">
        <v>922.36291000000006</v>
      </c>
      <c r="N286" s="4">
        <v>0.97387000000000001</v>
      </c>
      <c r="O286" s="4">
        <v>208</v>
      </c>
      <c r="P286" s="4">
        <v>929.49486999999999</v>
      </c>
      <c r="Q286" s="4">
        <v>0.63854999999999995</v>
      </c>
      <c r="R286" s="4">
        <v>454</v>
      </c>
      <c r="S286" s="4">
        <v>888.53093999999999</v>
      </c>
      <c r="T286" s="4">
        <v>1.4092499999999999</v>
      </c>
      <c r="U286" s="4">
        <v>168</v>
      </c>
    </row>
    <row r="287" spans="1:21" x14ac:dyDescent="0.2">
      <c r="A287" s="4" t="s">
        <v>3</v>
      </c>
      <c r="B287" s="4">
        <v>30</v>
      </c>
      <c r="C287" s="4">
        <v>0.7</v>
      </c>
      <c r="D287" s="4">
        <v>891.13126999999997</v>
      </c>
      <c r="E287" s="4">
        <v>0.99802000000000002</v>
      </c>
      <c r="F287" s="4">
        <v>46</v>
      </c>
      <c r="G287" s="4">
        <v>888.67544999999996</v>
      </c>
      <c r="H287" s="4">
        <v>0.59391000000000005</v>
      </c>
      <c r="I287" s="4">
        <v>86</v>
      </c>
      <c r="J287" s="4">
        <v>951.66282999999999</v>
      </c>
      <c r="K287" s="4">
        <v>0.68876999999999999</v>
      </c>
      <c r="L287" s="4">
        <v>83</v>
      </c>
      <c r="M287" s="4">
        <v>932.90788999999995</v>
      </c>
      <c r="N287" s="4">
        <v>0.80244000000000004</v>
      </c>
      <c r="O287" s="4">
        <v>172</v>
      </c>
      <c r="P287" s="4">
        <v>1022.41347</v>
      </c>
      <c r="Q287" s="4">
        <v>0.46026</v>
      </c>
      <c r="R287" s="4">
        <v>348</v>
      </c>
      <c r="S287" s="4">
        <v>888.53093999999999</v>
      </c>
      <c r="T287" s="4">
        <v>1.0001100000000001</v>
      </c>
      <c r="U287" s="4">
        <v>117</v>
      </c>
    </row>
    <row r="288" spans="1:21" x14ac:dyDescent="0.2">
      <c r="A288" s="4" t="s">
        <v>3</v>
      </c>
      <c r="B288" s="4">
        <v>30</v>
      </c>
      <c r="C288" s="4">
        <v>0.7</v>
      </c>
      <c r="D288" s="4">
        <v>913.92105000000004</v>
      </c>
      <c r="E288" s="4">
        <v>0.72108000000000005</v>
      </c>
      <c r="F288" s="4">
        <v>33</v>
      </c>
      <c r="G288" s="4">
        <v>888.67544999999996</v>
      </c>
      <c r="H288" s="4">
        <v>1.03607</v>
      </c>
      <c r="I288" s="4">
        <v>149</v>
      </c>
      <c r="J288" s="4">
        <v>911.10143000000005</v>
      </c>
      <c r="K288" s="4">
        <v>0.94189000000000001</v>
      </c>
      <c r="L288" s="4">
        <v>122</v>
      </c>
      <c r="M288" s="4">
        <v>906.83279000000005</v>
      </c>
      <c r="N288" s="4">
        <v>1.2082200000000001</v>
      </c>
      <c r="O288" s="4">
        <v>263</v>
      </c>
      <c r="P288" s="4">
        <v>976.41396999999995</v>
      </c>
      <c r="Q288" s="4">
        <v>0.37014999999999998</v>
      </c>
      <c r="R288" s="4">
        <v>276</v>
      </c>
      <c r="S288" s="4">
        <v>888.53093999999999</v>
      </c>
      <c r="T288" s="4">
        <v>1.03948</v>
      </c>
      <c r="U288" s="4">
        <v>121</v>
      </c>
    </row>
    <row r="289" spans="1:21" x14ac:dyDescent="0.2">
      <c r="A289" s="4" t="s">
        <v>3</v>
      </c>
      <c r="B289" s="4">
        <v>30</v>
      </c>
      <c r="C289" s="4">
        <v>0.7</v>
      </c>
      <c r="D289" s="4">
        <v>913.92105000000004</v>
      </c>
      <c r="E289" s="4">
        <v>0.71828999999999998</v>
      </c>
      <c r="F289" s="4">
        <v>33</v>
      </c>
      <c r="G289" s="4">
        <v>888.53093999999999</v>
      </c>
      <c r="H289" s="4">
        <v>0.49994</v>
      </c>
      <c r="I289" s="4">
        <v>73</v>
      </c>
      <c r="J289" s="4">
        <v>913.70174999999995</v>
      </c>
      <c r="K289" s="4">
        <v>0.80730000000000002</v>
      </c>
      <c r="L289" s="4">
        <v>105</v>
      </c>
      <c r="M289" s="4">
        <v>955.26642000000004</v>
      </c>
      <c r="N289" s="4">
        <v>0.70348999999999995</v>
      </c>
      <c r="O289" s="4">
        <v>150</v>
      </c>
      <c r="P289" s="4">
        <v>964.64763000000005</v>
      </c>
      <c r="Q289" s="4">
        <v>0.67574999999999996</v>
      </c>
      <c r="R289" s="4">
        <v>513</v>
      </c>
      <c r="S289" s="4">
        <v>888.53093999999999</v>
      </c>
      <c r="T289" s="4">
        <v>0.78705000000000003</v>
      </c>
      <c r="U289" s="4">
        <v>91</v>
      </c>
    </row>
    <row r="290" spans="1:21" x14ac:dyDescent="0.2">
      <c r="A290" s="4" t="s">
        <v>3</v>
      </c>
      <c r="B290" s="4">
        <v>30</v>
      </c>
      <c r="C290" s="4">
        <v>0.7</v>
      </c>
      <c r="D290" s="4">
        <v>913.92105000000004</v>
      </c>
      <c r="E290" s="4">
        <v>0.74214999999999998</v>
      </c>
      <c r="F290" s="4">
        <v>33</v>
      </c>
      <c r="G290" s="4">
        <v>888.55241999999998</v>
      </c>
      <c r="H290" s="4">
        <v>0.52373999999999998</v>
      </c>
      <c r="I290" s="4">
        <v>77</v>
      </c>
      <c r="J290" s="4">
        <v>961.48698999999999</v>
      </c>
      <c r="K290" s="4">
        <v>0.78020999999999996</v>
      </c>
      <c r="L290" s="4">
        <v>100</v>
      </c>
      <c r="M290" s="4">
        <v>922.62108999999998</v>
      </c>
      <c r="N290" s="4">
        <v>0.66218999999999995</v>
      </c>
      <c r="O290" s="4">
        <v>141</v>
      </c>
      <c r="P290" s="4">
        <v>1018.72048</v>
      </c>
      <c r="Q290" s="4">
        <v>0.41626000000000002</v>
      </c>
      <c r="R290" s="4">
        <v>312</v>
      </c>
      <c r="S290" s="4">
        <v>888.53093999999999</v>
      </c>
      <c r="T290" s="4">
        <v>0.90327000000000002</v>
      </c>
      <c r="U290" s="4">
        <v>104</v>
      </c>
    </row>
    <row r="291" spans="1:21" x14ac:dyDescent="0.2">
      <c r="A291" s="4" t="s">
        <v>3</v>
      </c>
      <c r="B291" s="4">
        <v>30</v>
      </c>
      <c r="C291" s="4">
        <v>0.7</v>
      </c>
      <c r="D291" s="4">
        <v>913.92105000000004</v>
      </c>
      <c r="E291" s="4">
        <v>0.74834000000000001</v>
      </c>
      <c r="F291" s="4">
        <v>33</v>
      </c>
      <c r="G291" s="4">
        <v>888.53093999999999</v>
      </c>
      <c r="H291" s="4">
        <v>0.57404999999999995</v>
      </c>
      <c r="I291" s="4">
        <v>85</v>
      </c>
      <c r="J291" s="4">
        <v>889.06831</v>
      </c>
      <c r="K291" s="4">
        <v>1.32599</v>
      </c>
      <c r="L291" s="4">
        <v>172</v>
      </c>
      <c r="M291" s="4">
        <v>990.45614</v>
      </c>
      <c r="N291" s="4">
        <v>0.59748000000000001</v>
      </c>
      <c r="O291" s="4">
        <v>126</v>
      </c>
      <c r="P291" s="4">
        <v>936.20120999999995</v>
      </c>
      <c r="Q291" s="4">
        <v>0.49</v>
      </c>
      <c r="R291" s="4">
        <v>373</v>
      </c>
      <c r="S291" s="4">
        <v>888.53093999999999</v>
      </c>
      <c r="T291" s="4">
        <v>1.35328</v>
      </c>
      <c r="U291" s="4">
        <v>152</v>
      </c>
    </row>
    <row r="292" spans="1:21" x14ac:dyDescent="0.2">
      <c r="A292" s="4" t="s">
        <v>3</v>
      </c>
      <c r="B292" s="4">
        <v>30</v>
      </c>
      <c r="C292" s="4">
        <v>1</v>
      </c>
      <c r="D292" s="4">
        <v>887.98036000000002</v>
      </c>
      <c r="E292" s="4">
        <v>2.7787700000000002</v>
      </c>
      <c r="F292" s="4">
        <v>146</v>
      </c>
      <c r="G292" s="4">
        <v>865.73857999999996</v>
      </c>
      <c r="H292" s="4">
        <v>0.87177000000000004</v>
      </c>
      <c r="I292" s="4">
        <v>121</v>
      </c>
      <c r="J292" s="4">
        <v>920.34816999999998</v>
      </c>
      <c r="K292" s="4">
        <v>1.89585</v>
      </c>
      <c r="L292" s="4">
        <v>238</v>
      </c>
      <c r="M292" s="4">
        <v>892.47130000000004</v>
      </c>
      <c r="N292" s="4">
        <v>0.72184000000000004</v>
      </c>
      <c r="O292" s="4">
        <v>154</v>
      </c>
      <c r="P292" s="4">
        <v>898.47245999999996</v>
      </c>
      <c r="Q292" s="4">
        <v>1.1607099999999999</v>
      </c>
      <c r="R292" s="4">
        <v>849</v>
      </c>
      <c r="S292" s="4">
        <v>862.27506000000005</v>
      </c>
      <c r="T292" s="4">
        <v>2.3080699999999998</v>
      </c>
      <c r="U292" s="4">
        <v>251</v>
      </c>
    </row>
    <row r="293" spans="1:21" x14ac:dyDescent="0.2">
      <c r="A293" s="4" t="s">
        <v>3</v>
      </c>
      <c r="B293" s="4">
        <v>30</v>
      </c>
      <c r="C293" s="4">
        <v>1</v>
      </c>
      <c r="D293" s="4">
        <v>896.08555000000001</v>
      </c>
      <c r="E293" s="4">
        <v>1.1749499999999999</v>
      </c>
      <c r="F293" s="4">
        <v>60</v>
      </c>
      <c r="G293" s="4">
        <v>865.77088000000003</v>
      </c>
      <c r="H293" s="4">
        <v>1.0440499999999999</v>
      </c>
      <c r="I293" s="4">
        <v>141</v>
      </c>
      <c r="J293" s="4">
        <v>880.57011</v>
      </c>
      <c r="K293" s="4">
        <v>2.1602199999999998</v>
      </c>
      <c r="L293" s="4">
        <v>275</v>
      </c>
      <c r="M293" s="4">
        <v>888.53051000000005</v>
      </c>
      <c r="N293" s="4">
        <v>0.70362999999999998</v>
      </c>
      <c r="O293" s="4">
        <v>148</v>
      </c>
      <c r="P293" s="4">
        <v>886.69782999999995</v>
      </c>
      <c r="Q293" s="4">
        <v>1.1324799999999999</v>
      </c>
      <c r="R293" s="4">
        <v>835</v>
      </c>
      <c r="S293" s="4">
        <v>863.46992999999998</v>
      </c>
      <c r="T293" s="4">
        <v>1.71984</v>
      </c>
      <c r="U293" s="4">
        <v>186</v>
      </c>
    </row>
    <row r="294" spans="1:21" x14ac:dyDescent="0.2">
      <c r="A294" s="4" t="s">
        <v>3</v>
      </c>
      <c r="B294" s="4">
        <v>30</v>
      </c>
      <c r="C294" s="4">
        <v>1</v>
      </c>
      <c r="D294" s="4">
        <v>890.57456000000002</v>
      </c>
      <c r="E294" s="4">
        <v>2.1834600000000002</v>
      </c>
      <c r="F294" s="4">
        <v>115</v>
      </c>
      <c r="G294" s="4">
        <v>865.91402000000005</v>
      </c>
      <c r="H294" s="4">
        <v>1.00322</v>
      </c>
      <c r="I294" s="4">
        <v>134</v>
      </c>
      <c r="J294" s="4">
        <v>871.41790000000003</v>
      </c>
      <c r="K294" s="4">
        <v>1.1466499999999999</v>
      </c>
      <c r="L294" s="4">
        <v>149</v>
      </c>
      <c r="M294" s="4">
        <v>915.63665000000003</v>
      </c>
      <c r="N294" s="4">
        <v>0.89590999999999998</v>
      </c>
      <c r="O294" s="4">
        <v>193</v>
      </c>
      <c r="P294" s="4">
        <v>989.20384000000001</v>
      </c>
      <c r="Q294" s="4">
        <v>1.49448</v>
      </c>
      <c r="R294" s="4">
        <v>1133</v>
      </c>
      <c r="S294" s="4">
        <v>862.27506000000005</v>
      </c>
      <c r="T294" s="4">
        <v>2.1697700000000002</v>
      </c>
      <c r="U294" s="4">
        <v>236</v>
      </c>
    </row>
    <row r="295" spans="1:21" x14ac:dyDescent="0.2">
      <c r="A295" s="4" t="s">
        <v>3</v>
      </c>
      <c r="B295" s="4">
        <v>30</v>
      </c>
      <c r="C295" s="4">
        <v>1</v>
      </c>
      <c r="D295" s="4">
        <v>890.57762000000002</v>
      </c>
      <c r="E295" s="4">
        <v>1.49021</v>
      </c>
      <c r="F295" s="4">
        <v>75</v>
      </c>
      <c r="G295" s="4">
        <v>865.73857999999996</v>
      </c>
      <c r="H295" s="4">
        <v>1.03637</v>
      </c>
      <c r="I295" s="4">
        <v>133</v>
      </c>
      <c r="J295" s="4">
        <v>879.38766999999996</v>
      </c>
      <c r="K295" s="4">
        <v>0.82025000000000003</v>
      </c>
      <c r="L295" s="4">
        <v>105</v>
      </c>
      <c r="M295" s="4">
        <v>899.38157999999999</v>
      </c>
      <c r="N295" s="4">
        <v>1.28399</v>
      </c>
      <c r="O295" s="4">
        <v>278</v>
      </c>
      <c r="P295" s="4">
        <v>971.77800000000002</v>
      </c>
      <c r="Q295" s="4">
        <v>0.65180000000000005</v>
      </c>
      <c r="R295" s="4">
        <v>468</v>
      </c>
      <c r="S295" s="4">
        <v>862.27506000000005</v>
      </c>
      <c r="T295" s="4">
        <v>2.7030099999999999</v>
      </c>
      <c r="U295" s="4">
        <v>309</v>
      </c>
    </row>
    <row r="296" spans="1:21" x14ac:dyDescent="0.2">
      <c r="A296" s="4" t="s">
        <v>3</v>
      </c>
      <c r="B296" s="4">
        <v>30</v>
      </c>
      <c r="C296" s="4">
        <v>1</v>
      </c>
      <c r="D296" s="4">
        <v>890.58068000000003</v>
      </c>
      <c r="E296" s="4">
        <v>1.22977</v>
      </c>
      <c r="F296" s="4">
        <v>62</v>
      </c>
      <c r="G296" s="4">
        <v>865.91402000000005</v>
      </c>
      <c r="H296" s="4">
        <v>1.01434</v>
      </c>
      <c r="I296" s="4">
        <v>135</v>
      </c>
      <c r="J296" s="4">
        <v>868.76324</v>
      </c>
      <c r="K296" s="4">
        <v>2.3529499999999999</v>
      </c>
      <c r="L296" s="4">
        <v>302</v>
      </c>
      <c r="M296" s="4">
        <v>888.53051000000005</v>
      </c>
      <c r="N296" s="4">
        <v>0.99153999999999998</v>
      </c>
      <c r="O296" s="4">
        <v>211</v>
      </c>
      <c r="P296" s="4">
        <v>925.04818999999998</v>
      </c>
      <c r="Q296" s="4">
        <v>0.98646999999999996</v>
      </c>
      <c r="R296" s="4">
        <v>694</v>
      </c>
      <c r="S296" s="4">
        <v>864.87539000000004</v>
      </c>
      <c r="T296" s="4">
        <v>1.9107700000000001</v>
      </c>
      <c r="U296" s="4">
        <v>208</v>
      </c>
    </row>
    <row r="297" spans="1:21" x14ac:dyDescent="0.2">
      <c r="A297" s="4" t="s">
        <v>3</v>
      </c>
      <c r="B297" s="4">
        <v>30</v>
      </c>
      <c r="C297" s="4">
        <v>1</v>
      </c>
      <c r="D297" s="4">
        <v>894.75553000000002</v>
      </c>
      <c r="E297" s="4">
        <v>1.21095</v>
      </c>
      <c r="F297" s="4">
        <v>60</v>
      </c>
      <c r="G297" s="4">
        <v>865.91402000000005</v>
      </c>
      <c r="H297" s="4">
        <v>1.1047</v>
      </c>
      <c r="I297" s="4">
        <v>148</v>
      </c>
      <c r="J297" s="4">
        <v>896.46491000000003</v>
      </c>
      <c r="K297" s="4">
        <v>1.15239</v>
      </c>
      <c r="L297" s="4">
        <v>147</v>
      </c>
      <c r="M297" s="4">
        <v>995.78947000000005</v>
      </c>
      <c r="N297" s="4">
        <v>1.2716000000000001</v>
      </c>
      <c r="O297" s="4">
        <v>278</v>
      </c>
      <c r="P297" s="4">
        <v>897.10694999999998</v>
      </c>
      <c r="Q297" s="4">
        <v>1.60866</v>
      </c>
      <c r="R297" s="4">
        <v>1194</v>
      </c>
      <c r="S297" s="4">
        <v>862.30371000000002</v>
      </c>
      <c r="T297" s="4">
        <v>1.99855</v>
      </c>
      <c r="U297" s="4">
        <v>219</v>
      </c>
    </row>
    <row r="298" spans="1:21" x14ac:dyDescent="0.2">
      <c r="A298" s="4" t="s">
        <v>3</v>
      </c>
      <c r="B298" s="4">
        <v>30</v>
      </c>
      <c r="C298" s="4">
        <v>1</v>
      </c>
      <c r="D298" s="4">
        <v>864.88151000000005</v>
      </c>
      <c r="E298" s="4">
        <v>1.3671599999999999</v>
      </c>
      <c r="F298" s="4">
        <v>69</v>
      </c>
      <c r="G298" s="4">
        <v>865.91402000000005</v>
      </c>
      <c r="H298" s="4">
        <v>0.89249999999999996</v>
      </c>
      <c r="I298" s="4">
        <v>118</v>
      </c>
      <c r="J298" s="4">
        <v>889.77714000000003</v>
      </c>
      <c r="K298" s="4">
        <v>0.82501999999999998</v>
      </c>
      <c r="L298" s="4">
        <v>106</v>
      </c>
      <c r="M298" s="4">
        <v>928.21730000000002</v>
      </c>
      <c r="N298" s="4">
        <v>1.51962</v>
      </c>
      <c r="O298" s="4">
        <v>326</v>
      </c>
      <c r="P298" s="4">
        <v>904.25996999999995</v>
      </c>
      <c r="Q298" s="4">
        <v>1.39757</v>
      </c>
      <c r="R298" s="4">
        <v>1010</v>
      </c>
      <c r="S298" s="4">
        <v>862.30371000000002</v>
      </c>
      <c r="T298" s="4">
        <v>1.8676299999999999</v>
      </c>
      <c r="U298" s="4">
        <v>211</v>
      </c>
    </row>
    <row r="299" spans="1:21" x14ac:dyDescent="0.2">
      <c r="A299" s="4" t="s">
        <v>3</v>
      </c>
      <c r="B299" s="4">
        <v>30</v>
      </c>
      <c r="C299" s="4">
        <v>1</v>
      </c>
      <c r="D299" s="4">
        <v>890.58068000000003</v>
      </c>
      <c r="E299" s="4">
        <v>1.38855</v>
      </c>
      <c r="F299" s="4">
        <v>72</v>
      </c>
      <c r="G299" s="4">
        <v>865.73857999999996</v>
      </c>
      <c r="H299" s="4">
        <v>1.4131100000000001</v>
      </c>
      <c r="I299" s="4">
        <v>187</v>
      </c>
      <c r="J299" s="4">
        <v>876.90760999999998</v>
      </c>
      <c r="K299" s="4">
        <v>1.84076</v>
      </c>
      <c r="L299" s="4">
        <v>241</v>
      </c>
      <c r="M299" s="4">
        <v>910.97720000000004</v>
      </c>
      <c r="N299" s="4">
        <v>0.71435000000000004</v>
      </c>
      <c r="O299" s="4">
        <v>145</v>
      </c>
      <c r="P299" s="4">
        <v>961.93874000000005</v>
      </c>
      <c r="Q299" s="4">
        <v>0.63426000000000005</v>
      </c>
      <c r="R299" s="4">
        <v>443</v>
      </c>
      <c r="S299" s="4">
        <v>862.27506000000005</v>
      </c>
      <c r="T299" s="4">
        <v>1.8872899999999999</v>
      </c>
      <c r="U299" s="4">
        <v>206</v>
      </c>
    </row>
    <row r="300" spans="1:21" x14ac:dyDescent="0.2">
      <c r="A300" s="4" t="s">
        <v>3</v>
      </c>
      <c r="B300" s="4">
        <v>30</v>
      </c>
      <c r="C300" s="4">
        <v>1</v>
      </c>
      <c r="D300" s="4">
        <v>897.06254999999999</v>
      </c>
      <c r="E300" s="4">
        <v>1.9830700000000001</v>
      </c>
      <c r="F300" s="4">
        <v>104</v>
      </c>
      <c r="G300" s="4">
        <v>865.73857999999996</v>
      </c>
      <c r="H300" s="4">
        <v>0.96823000000000004</v>
      </c>
      <c r="I300" s="4">
        <v>132</v>
      </c>
      <c r="J300" s="4">
        <v>880.43853000000001</v>
      </c>
      <c r="K300" s="4">
        <v>1.4662200000000001</v>
      </c>
      <c r="L300" s="4">
        <v>192</v>
      </c>
      <c r="M300" s="4">
        <v>893.25438999999994</v>
      </c>
      <c r="N300" s="4">
        <v>1.08267</v>
      </c>
      <c r="O300" s="4">
        <v>234</v>
      </c>
      <c r="P300" s="4">
        <v>955.63418999999999</v>
      </c>
      <c r="Q300" s="4">
        <v>0.95847000000000004</v>
      </c>
      <c r="R300" s="4">
        <v>691</v>
      </c>
      <c r="S300" s="4">
        <v>862.30371000000002</v>
      </c>
      <c r="T300" s="4">
        <v>1.7734300000000001</v>
      </c>
      <c r="U300" s="4">
        <v>196</v>
      </c>
    </row>
    <row r="301" spans="1:21" x14ac:dyDescent="0.2">
      <c r="A301" s="4" t="s">
        <v>3</v>
      </c>
      <c r="B301" s="4">
        <v>30</v>
      </c>
      <c r="C301" s="4">
        <v>1</v>
      </c>
      <c r="D301" s="4">
        <v>892.8877</v>
      </c>
      <c r="E301" s="4">
        <v>1.2533000000000001</v>
      </c>
      <c r="F301" s="4">
        <v>63</v>
      </c>
      <c r="G301" s="4">
        <v>865.73857999999996</v>
      </c>
      <c r="H301" s="4">
        <v>0.92222000000000004</v>
      </c>
      <c r="I301" s="4">
        <v>122</v>
      </c>
      <c r="J301" s="4">
        <v>868.78835000000004</v>
      </c>
      <c r="K301" s="4">
        <v>1.0186299999999999</v>
      </c>
      <c r="L301" s="4">
        <v>126</v>
      </c>
      <c r="M301" s="4">
        <v>960.90630999999996</v>
      </c>
      <c r="N301" s="4">
        <v>1.0158</v>
      </c>
      <c r="O301" s="4">
        <v>216</v>
      </c>
      <c r="P301" s="4">
        <v>1041.66975</v>
      </c>
      <c r="Q301" s="4">
        <v>0.67374000000000001</v>
      </c>
      <c r="R301" s="4">
        <v>482</v>
      </c>
      <c r="S301" s="4">
        <v>862.30371000000002</v>
      </c>
      <c r="T301" s="4">
        <v>2.31507</v>
      </c>
      <c r="U301" s="4">
        <v>246</v>
      </c>
    </row>
    <row r="302" spans="1:21" x14ac:dyDescent="0.2">
      <c r="A302" s="4" t="s">
        <v>3</v>
      </c>
      <c r="B302" s="4">
        <v>50</v>
      </c>
      <c r="C302" s="4">
        <v>0.4</v>
      </c>
      <c r="D302" s="4">
        <v>1993.1726200000001</v>
      </c>
      <c r="E302" s="4">
        <v>1.24434</v>
      </c>
      <c r="F302" s="4">
        <v>41</v>
      </c>
      <c r="G302" s="4">
        <v>1920.81879</v>
      </c>
      <c r="H302" s="4">
        <v>0.69428999999999996</v>
      </c>
      <c r="I302" s="4">
        <v>81</v>
      </c>
      <c r="J302" s="4">
        <v>1951.6401599999999</v>
      </c>
      <c r="K302" s="4">
        <v>0.78632000000000002</v>
      </c>
      <c r="L302" s="4">
        <v>84</v>
      </c>
      <c r="M302" s="4">
        <v>1992.8115499999999</v>
      </c>
      <c r="N302" s="4">
        <v>0.81906000000000001</v>
      </c>
      <c r="O302" s="4">
        <v>78</v>
      </c>
      <c r="P302" s="4">
        <v>1997.49413</v>
      </c>
      <c r="Q302" s="4">
        <v>0.58604000000000001</v>
      </c>
      <c r="R302" s="4">
        <v>272</v>
      </c>
      <c r="S302" s="4">
        <v>1921.9341099999999</v>
      </c>
      <c r="T302" s="4">
        <v>1.49271</v>
      </c>
      <c r="U302" s="4">
        <v>76</v>
      </c>
    </row>
    <row r="303" spans="1:21" x14ac:dyDescent="0.2">
      <c r="A303" s="4" t="s">
        <v>3</v>
      </c>
      <c r="B303" s="4">
        <v>50</v>
      </c>
      <c r="C303" s="4">
        <v>0.4</v>
      </c>
      <c r="D303" s="4">
        <v>2025.81213</v>
      </c>
      <c r="E303" s="4">
        <v>1.2820199999999999</v>
      </c>
      <c r="F303" s="4">
        <v>43</v>
      </c>
      <c r="G303" s="4">
        <v>1920.81879</v>
      </c>
      <c r="H303" s="4">
        <v>1.30101</v>
      </c>
      <c r="I303" s="4">
        <v>160</v>
      </c>
      <c r="J303" s="4">
        <v>1954.08881</v>
      </c>
      <c r="K303" s="4">
        <v>1.0356799999999999</v>
      </c>
      <c r="L303" s="4">
        <v>110</v>
      </c>
      <c r="M303" s="4">
        <v>1992.8115499999999</v>
      </c>
      <c r="N303" s="4">
        <v>1.0401800000000001</v>
      </c>
      <c r="O303" s="4">
        <v>96</v>
      </c>
      <c r="P303" s="4">
        <v>1963.2859599999999</v>
      </c>
      <c r="Q303" s="4">
        <v>0.61446999999999996</v>
      </c>
      <c r="R303" s="4">
        <v>284</v>
      </c>
      <c r="S303" s="4">
        <v>1921.9209499999999</v>
      </c>
      <c r="T303" s="4">
        <v>1.8318099999999999</v>
      </c>
      <c r="U303" s="4">
        <v>95</v>
      </c>
    </row>
    <row r="304" spans="1:21" x14ac:dyDescent="0.2">
      <c r="A304" s="4" t="s">
        <v>3</v>
      </c>
      <c r="B304" s="4">
        <v>50</v>
      </c>
      <c r="C304" s="4">
        <v>0.4</v>
      </c>
      <c r="D304" s="4">
        <v>2030.39285</v>
      </c>
      <c r="E304" s="4">
        <v>1.15882</v>
      </c>
      <c r="F304" s="4">
        <v>37</v>
      </c>
      <c r="G304" s="4">
        <v>1930.29683</v>
      </c>
      <c r="H304" s="4">
        <v>0.77437999999999996</v>
      </c>
      <c r="I304" s="4">
        <v>95</v>
      </c>
      <c r="J304" s="4">
        <v>1962.0651499999999</v>
      </c>
      <c r="K304" s="4">
        <v>0.96570999999999996</v>
      </c>
      <c r="L304" s="4">
        <v>103</v>
      </c>
      <c r="M304" s="4">
        <v>1992.8742299999999</v>
      </c>
      <c r="N304" s="4">
        <v>0.89134999999999998</v>
      </c>
      <c r="O304" s="4">
        <v>84</v>
      </c>
      <c r="P304" s="4">
        <v>1952.6023600000001</v>
      </c>
      <c r="Q304" s="4">
        <v>1.09439</v>
      </c>
      <c r="R304" s="4">
        <v>520</v>
      </c>
      <c r="S304" s="4">
        <v>1920.88147</v>
      </c>
      <c r="T304" s="4">
        <v>1.21821</v>
      </c>
      <c r="U304" s="4">
        <v>61</v>
      </c>
    </row>
    <row r="305" spans="1:21" x14ac:dyDescent="0.2">
      <c r="A305" s="4" t="s">
        <v>3</v>
      </c>
      <c r="B305" s="4">
        <v>50</v>
      </c>
      <c r="C305" s="4">
        <v>0.4</v>
      </c>
      <c r="D305" s="4">
        <v>2030.4059600000001</v>
      </c>
      <c r="E305" s="4">
        <v>1.18224</v>
      </c>
      <c r="F305" s="4">
        <v>39</v>
      </c>
      <c r="G305" s="4">
        <v>1951.7028499999999</v>
      </c>
      <c r="H305" s="4">
        <v>0.50114999999999998</v>
      </c>
      <c r="I305" s="4">
        <v>60</v>
      </c>
      <c r="J305" s="4">
        <v>1992.83476</v>
      </c>
      <c r="K305" s="4">
        <v>0.64168000000000003</v>
      </c>
      <c r="L305" s="4">
        <v>68</v>
      </c>
      <c r="M305" s="4">
        <v>1961.1401599999999</v>
      </c>
      <c r="N305" s="4">
        <v>0.77988999999999997</v>
      </c>
      <c r="O305" s="4">
        <v>70</v>
      </c>
      <c r="P305" s="4">
        <v>1963.22327</v>
      </c>
      <c r="Q305" s="4">
        <v>0.68218999999999996</v>
      </c>
      <c r="R305" s="4">
        <v>328</v>
      </c>
      <c r="S305" s="4">
        <v>1921.9836299999999</v>
      </c>
      <c r="T305" s="4">
        <v>1.8361499999999999</v>
      </c>
      <c r="U305" s="4">
        <v>95</v>
      </c>
    </row>
    <row r="306" spans="1:21" x14ac:dyDescent="0.2">
      <c r="A306" s="4" t="s">
        <v>3</v>
      </c>
      <c r="B306" s="4">
        <v>50</v>
      </c>
      <c r="C306" s="4">
        <v>0.4</v>
      </c>
      <c r="D306" s="4">
        <v>1993.1726200000001</v>
      </c>
      <c r="E306" s="4">
        <v>1.0416399999999999</v>
      </c>
      <c r="F306" s="4">
        <v>33</v>
      </c>
      <c r="G306" s="4">
        <v>1951.6401599999999</v>
      </c>
      <c r="H306" s="4">
        <v>0.52930999999999995</v>
      </c>
      <c r="I306" s="4">
        <v>59</v>
      </c>
      <c r="J306" s="4">
        <v>1952.8108500000001</v>
      </c>
      <c r="K306" s="4">
        <v>0.71377000000000002</v>
      </c>
      <c r="L306" s="4">
        <v>76</v>
      </c>
      <c r="M306" s="4">
        <v>1992.83476</v>
      </c>
      <c r="N306" s="4">
        <v>0.56364999999999998</v>
      </c>
      <c r="O306" s="4">
        <v>52</v>
      </c>
      <c r="P306" s="4">
        <v>1992.8742299999999</v>
      </c>
      <c r="Q306" s="4">
        <v>0.58609</v>
      </c>
      <c r="R306" s="4">
        <v>272</v>
      </c>
      <c r="S306" s="4">
        <v>1921.9906000000001</v>
      </c>
      <c r="T306" s="4">
        <v>1.5227900000000001</v>
      </c>
      <c r="U306" s="4">
        <v>79</v>
      </c>
    </row>
    <row r="307" spans="1:21" x14ac:dyDescent="0.2">
      <c r="A307" s="4" t="s">
        <v>3</v>
      </c>
      <c r="B307" s="4">
        <v>50</v>
      </c>
      <c r="C307" s="4">
        <v>0.4</v>
      </c>
      <c r="D307" s="4">
        <v>1992.9801</v>
      </c>
      <c r="E307" s="4">
        <v>1.84714</v>
      </c>
      <c r="F307" s="4">
        <v>66</v>
      </c>
      <c r="G307" s="4">
        <v>1930.29683</v>
      </c>
      <c r="H307" s="4">
        <v>1.01233</v>
      </c>
      <c r="I307" s="4">
        <v>127</v>
      </c>
      <c r="J307" s="4">
        <v>2001.0169699999999</v>
      </c>
      <c r="K307" s="4">
        <v>0.82040000000000002</v>
      </c>
      <c r="L307" s="4">
        <v>88</v>
      </c>
      <c r="M307" s="4">
        <v>1920.81879</v>
      </c>
      <c r="N307" s="4">
        <v>1.03576</v>
      </c>
      <c r="O307" s="4">
        <v>95</v>
      </c>
      <c r="P307" s="4">
        <v>1951.6401599999999</v>
      </c>
      <c r="Q307" s="4">
        <v>0.55381999999999998</v>
      </c>
      <c r="R307" s="4">
        <v>262</v>
      </c>
      <c r="S307" s="4">
        <v>1920.88147</v>
      </c>
      <c r="T307" s="4">
        <v>1.2051400000000001</v>
      </c>
      <c r="U307" s="4">
        <v>62</v>
      </c>
    </row>
    <row r="308" spans="1:21" x14ac:dyDescent="0.2">
      <c r="A308" s="4" t="s">
        <v>3</v>
      </c>
      <c r="B308" s="4">
        <v>50</v>
      </c>
      <c r="C308" s="4">
        <v>0.4</v>
      </c>
      <c r="D308" s="4">
        <v>1992.9801</v>
      </c>
      <c r="E308" s="4">
        <v>1.15622</v>
      </c>
      <c r="F308" s="4">
        <v>37</v>
      </c>
      <c r="G308" s="4">
        <v>1921.99674</v>
      </c>
      <c r="H308" s="4">
        <v>0.85494000000000003</v>
      </c>
      <c r="I308" s="4">
        <v>102</v>
      </c>
      <c r="J308" s="4">
        <v>1996.8005800000001</v>
      </c>
      <c r="K308" s="4">
        <v>0.52832000000000001</v>
      </c>
      <c r="L308" s="4">
        <v>55</v>
      </c>
      <c r="M308" s="4">
        <v>1992.8115499999999</v>
      </c>
      <c r="N308" s="4">
        <v>0.74082000000000003</v>
      </c>
      <c r="O308" s="4">
        <v>70</v>
      </c>
      <c r="P308" s="4">
        <v>1992.8742299999999</v>
      </c>
      <c r="Q308" s="4">
        <v>0.66881999999999997</v>
      </c>
      <c r="R308" s="4">
        <v>314</v>
      </c>
      <c r="S308" s="4">
        <v>1921.9967899999999</v>
      </c>
      <c r="T308" s="4">
        <v>1.2318800000000001</v>
      </c>
      <c r="U308" s="4">
        <v>64</v>
      </c>
    </row>
    <row r="309" spans="1:21" x14ac:dyDescent="0.2">
      <c r="A309" s="4" t="s">
        <v>3</v>
      </c>
      <c r="B309" s="4">
        <v>50</v>
      </c>
      <c r="C309" s="4">
        <v>0.4</v>
      </c>
      <c r="D309" s="4">
        <v>2001.3153600000001</v>
      </c>
      <c r="E309" s="4">
        <v>1.5684199999999999</v>
      </c>
      <c r="F309" s="4">
        <v>53</v>
      </c>
      <c r="G309" s="4">
        <v>1920.81879</v>
      </c>
      <c r="H309" s="4">
        <v>0.9839</v>
      </c>
      <c r="I309" s="4">
        <v>122</v>
      </c>
      <c r="J309" s="4">
        <v>1992.8742299999999</v>
      </c>
      <c r="K309" s="4">
        <v>1.11311</v>
      </c>
      <c r="L309" s="4">
        <v>118</v>
      </c>
      <c r="M309" s="4">
        <v>1992.8115499999999</v>
      </c>
      <c r="N309" s="4">
        <v>0.75278999999999996</v>
      </c>
      <c r="O309" s="4">
        <v>71</v>
      </c>
      <c r="P309" s="4">
        <v>1951.6401599999999</v>
      </c>
      <c r="Q309" s="4">
        <v>0.87853000000000003</v>
      </c>
      <c r="R309" s="4">
        <v>406</v>
      </c>
      <c r="S309" s="4">
        <v>1921.9279200000001</v>
      </c>
      <c r="T309" s="4">
        <v>2.3433799999999998</v>
      </c>
      <c r="U309" s="4">
        <v>125</v>
      </c>
    </row>
    <row r="310" spans="1:21" x14ac:dyDescent="0.2">
      <c r="A310" s="4" t="s">
        <v>3</v>
      </c>
      <c r="B310" s="4">
        <v>50</v>
      </c>
      <c r="C310" s="4">
        <v>0.4</v>
      </c>
      <c r="D310" s="4">
        <v>2026.5822000000001</v>
      </c>
      <c r="E310" s="4">
        <v>1.3760699999999999</v>
      </c>
      <c r="F310" s="4">
        <v>46</v>
      </c>
      <c r="G310" s="4">
        <v>1951.6401599999999</v>
      </c>
      <c r="H310" s="4">
        <v>0.47104000000000001</v>
      </c>
      <c r="I310" s="4">
        <v>57</v>
      </c>
      <c r="J310" s="4">
        <v>1992.8115499999999</v>
      </c>
      <c r="K310" s="4">
        <v>0.85724999999999996</v>
      </c>
      <c r="L310" s="4">
        <v>92</v>
      </c>
      <c r="M310" s="4">
        <v>1992.8115499999999</v>
      </c>
      <c r="N310" s="4">
        <v>0.71501999999999999</v>
      </c>
      <c r="O310" s="4">
        <v>67</v>
      </c>
      <c r="P310" s="4">
        <v>1954.28179</v>
      </c>
      <c r="Q310" s="4">
        <v>0.58176000000000005</v>
      </c>
      <c r="R310" s="4">
        <v>274</v>
      </c>
      <c r="S310" s="4">
        <v>1921.9279200000001</v>
      </c>
      <c r="T310" s="4">
        <v>1.2679</v>
      </c>
      <c r="U310" s="4">
        <v>65</v>
      </c>
    </row>
    <row r="311" spans="1:21" x14ac:dyDescent="0.2">
      <c r="A311" s="4" t="s">
        <v>3</v>
      </c>
      <c r="B311" s="4">
        <v>50</v>
      </c>
      <c r="C311" s="4">
        <v>0.4</v>
      </c>
      <c r="D311" s="4">
        <v>2001.12285</v>
      </c>
      <c r="E311" s="4">
        <v>1.611</v>
      </c>
      <c r="F311" s="4">
        <v>56</v>
      </c>
      <c r="G311" s="4">
        <v>1952.52376</v>
      </c>
      <c r="H311" s="4">
        <v>0.90317000000000003</v>
      </c>
      <c r="I311" s="4">
        <v>112</v>
      </c>
      <c r="J311" s="4">
        <v>1992.83476</v>
      </c>
      <c r="K311" s="4">
        <v>0.65569999999999995</v>
      </c>
      <c r="L311" s="4">
        <v>69</v>
      </c>
      <c r="M311" s="4">
        <v>1992.8115499999999</v>
      </c>
      <c r="N311" s="4">
        <v>0.49245</v>
      </c>
      <c r="O311" s="4">
        <v>45</v>
      </c>
      <c r="P311" s="4">
        <v>1995.3421900000001</v>
      </c>
      <c r="Q311" s="4">
        <v>0.69228999999999996</v>
      </c>
      <c r="R311" s="4">
        <v>307</v>
      </c>
      <c r="S311" s="4">
        <v>1920.81879</v>
      </c>
      <c r="T311" s="4">
        <v>1.71248</v>
      </c>
      <c r="U311" s="4">
        <v>90</v>
      </c>
    </row>
    <row r="312" spans="1:21" x14ac:dyDescent="0.2">
      <c r="A312" s="4" t="s">
        <v>3</v>
      </c>
      <c r="B312" s="4">
        <v>50</v>
      </c>
      <c r="C312" s="4">
        <v>0.7</v>
      </c>
      <c r="D312" s="4">
        <v>1516.3287800000001</v>
      </c>
      <c r="E312" s="4">
        <v>1.6358299999999999</v>
      </c>
      <c r="F312" s="4">
        <v>55</v>
      </c>
      <c r="G312" s="4">
        <v>1324.5603799999999</v>
      </c>
      <c r="H312" s="4">
        <v>1.2441599999999999</v>
      </c>
      <c r="I312" s="4">
        <v>140</v>
      </c>
      <c r="J312" s="4">
        <v>1500.7221</v>
      </c>
      <c r="K312" s="4">
        <v>0.97370999999999996</v>
      </c>
      <c r="L312" s="4">
        <v>106</v>
      </c>
      <c r="M312" s="4">
        <v>1400.86905</v>
      </c>
      <c r="N312" s="4">
        <v>2.7666400000000002</v>
      </c>
      <c r="O312" s="4">
        <v>270</v>
      </c>
      <c r="P312" s="4">
        <v>1475.7268200000001</v>
      </c>
      <c r="Q312" s="4">
        <v>1.2110700000000001</v>
      </c>
      <c r="R312" s="4">
        <v>590</v>
      </c>
      <c r="S312" s="4">
        <v>1340.45083</v>
      </c>
      <c r="T312" s="4">
        <v>2.2037200000000001</v>
      </c>
      <c r="U312" s="4">
        <v>112</v>
      </c>
    </row>
    <row r="313" spans="1:21" x14ac:dyDescent="0.2">
      <c r="A313" s="4" t="s">
        <v>3</v>
      </c>
      <c r="B313" s="4">
        <v>50</v>
      </c>
      <c r="C313" s="4">
        <v>0.7</v>
      </c>
      <c r="D313" s="4">
        <v>1549.6753100000001</v>
      </c>
      <c r="E313" s="4">
        <v>1.3066199999999999</v>
      </c>
      <c r="F313" s="4">
        <v>43</v>
      </c>
      <c r="G313" s="4">
        <v>1327.7696100000001</v>
      </c>
      <c r="H313" s="4">
        <v>3.4738000000000002</v>
      </c>
      <c r="I313" s="4">
        <v>412</v>
      </c>
      <c r="J313" s="4">
        <v>1521.03853</v>
      </c>
      <c r="K313" s="4">
        <v>1.0697000000000001</v>
      </c>
      <c r="L313" s="4">
        <v>117</v>
      </c>
      <c r="M313" s="4">
        <v>1410.3683799999999</v>
      </c>
      <c r="N313" s="4">
        <v>1.5823700000000001</v>
      </c>
      <c r="O313" s="4">
        <v>156</v>
      </c>
      <c r="P313" s="4">
        <v>1441.5969399999999</v>
      </c>
      <c r="Q313" s="4">
        <v>2.6680700000000002</v>
      </c>
      <c r="R313" s="4">
        <v>1291</v>
      </c>
      <c r="S313" s="4">
        <v>1321.7743</v>
      </c>
      <c r="T313" s="4">
        <v>2.9631699999999999</v>
      </c>
      <c r="U313" s="4">
        <v>147</v>
      </c>
    </row>
    <row r="314" spans="1:21" x14ac:dyDescent="0.2">
      <c r="A314" s="4" t="s">
        <v>3</v>
      </c>
      <c r="B314" s="4">
        <v>50</v>
      </c>
      <c r="C314" s="4">
        <v>0.7</v>
      </c>
      <c r="D314" s="4">
        <v>1549.6753100000001</v>
      </c>
      <c r="E314" s="4">
        <v>1.29403</v>
      </c>
      <c r="F314" s="4">
        <v>43</v>
      </c>
      <c r="G314" s="4">
        <v>1344.8818699999999</v>
      </c>
      <c r="H314" s="4">
        <v>2.04277</v>
      </c>
      <c r="I314" s="4">
        <v>240</v>
      </c>
      <c r="J314" s="4">
        <v>1395.9586899999999</v>
      </c>
      <c r="K314" s="4">
        <v>1.2258899999999999</v>
      </c>
      <c r="L314" s="4">
        <v>131</v>
      </c>
      <c r="M314" s="4">
        <v>1418.67687</v>
      </c>
      <c r="N314" s="4">
        <v>1.43808</v>
      </c>
      <c r="O314" s="4">
        <v>142</v>
      </c>
      <c r="P314" s="4">
        <v>1494.5619799999999</v>
      </c>
      <c r="Q314" s="4">
        <v>1.0889</v>
      </c>
      <c r="R314" s="4">
        <v>523</v>
      </c>
      <c r="S314" s="4">
        <v>1336.1298200000001</v>
      </c>
      <c r="T314" s="4">
        <v>3.2698200000000002</v>
      </c>
      <c r="U314" s="4">
        <v>166</v>
      </c>
    </row>
    <row r="315" spans="1:21" x14ac:dyDescent="0.2">
      <c r="A315" s="4" t="s">
        <v>3</v>
      </c>
      <c r="B315" s="4">
        <v>50</v>
      </c>
      <c r="C315" s="4">
        <v>0.7</v>
      </c>
      <c r="D315" s="4">
        <v>1549.6753100000001</v>
      </c>
      <c r="E315" s="4">
        <v>1.45984</v>
      </c>
      <c r="F315" s="4">
        <v>43</v>
      </c>
      <c r="G315" s="4">
        <v>1329.9913300000001</v>
      </c>
      <c r="H315" s="4">
        <v>2.6754799999999999</v>
      </c>
      <c r="I315" s="4">
        <v>315</v>
      </c>
      <c r="J315" s="4">
        <v>1430.26863</v>
      </c>
      <c r="K315" s="4">
        <v>2.79494</v>
      </c>
      <c r="L315" s="4">
        <v>300</v>
      </c>
      <c r="M315" s="4">
        <v>1398.80691</v>
      </c>
      <c r="N315" s="4">
        <v>1.69906</v>
      </c>
      <c r="O315" s="4">
        <v>165</v>
      </c>
      <c r="P315" s="4">
        <v>1484.7416599999999</v>
      </c>
      <c r="Q315" s="4">
        <v>1.92655</v>
      </c>
      <c r="R315" s="4">
        <v>931</v>
      </c>
      <c r="S315" s="4">
        <v>1335.30879</v>
      </c>
      <c r="T315" s="4">
        <v>1.9892700000000001</v>
      </c>
      <c r="U315" s="4">
        <v>99</v>
      </c>
    </row>
    <row r="316" spans="1:21" x14ac:dyDescent="0.2">
      <c r="A316" s="4" t="s">
        <v>3</v>
      </c>
      <c r="B316" s="4">
        <v>50</v>
      </c>
      <c r="C316" s="4">
        <v>0.7</v>
      </c>
      <c r="D316" s="4">
        <v>1549.6753100000001</v>
      </c>
      <c r="E316" s="4">
        <v>1.3502000000000001</v>
      </c>
      <c r="F316" s="4">
        <v>43</v>
      </c>
      <c r="G316" s="4">
        <v>1329.23677</v>
      </c>
      <c r="H316" s="4">
        <v>1.7668600000000001</v>
      </c>
      <c r="I316" s="4">
        <v>211</v>
      </c>
      <c r="J316" s="4">
        <v>1459.7484999999999</v>
      </c>
      <c r="K316" s="4">
        <v>0.85362000000000005</v>
      </c>
      <c r="L316" s="4">
        <v>92</v>
      </c>
      <c r="M316" s="4">
        <v>1430.22261</v>
      </c>
      <c r="N316" s="4">
        <v>1.53756</v>
      </c>
      <c r="O316" s="4">
        <v>146</v>
      </c>
      <c r="P316" s="4">
        <v>1388.69192</v>
      </c>
      <c r="Q316" s="4">
        <v>1.7443299999999999</v>
      </c>
      <c r="R316" s="4">
        <v>862</v>
      </c>
      <c r="S316" s="4">
        <v>1329.98684</v>
      </c>
      <c r="T316" s="4">
        <v>3.4195799999999998</v>
      </c>
      <c r="U316" s="4">
        <v>175</v>
      </c>
    </row>
    <row r="317" spans="1:21" x14ac:dyDescent="0.2">
      <c r="A317" s="4" t="s">
        <v>3</v>
      </c>
      <c r="B317" s="4">
        <v>50</v>
      </c>
      <c r="C317" s="4">
        <v>0.7</v>
      </c>
      <c r="D317" s="4">
        <v>1529.1665399999999</v>
      </c>
      <c r="E317" s="4">
        <v>2.16506</v>
      </c>
      <c r="F317" s="4">
        <v>79</v>
      </c>
      <c r="G317" s="4">
        <v>1340.5972200000001</v>
      </c>
      <c r="H317" s="4">
        <v>1.31419</v>
      </c>
      <c r="I317" s="4">
        <v>150</v>
      </c>
      <c r="J317" s="4">
        <v>1451.4615200000001</v>
      </c>
      <c r="K317" s="4">
        <v>2.1340300000000001</v>
      </c>
      <c r="L317" s="4">
        <v>234</v>
      </c>
      <c r="M317" s="4">
        <v>1385.28448</v>
      </c>
      <c r="N317" s="4">
        <v>1.3793800000000001</v>
      </c>
      <c r="O317" s="4">
        <v>130</v>
      </c>
      <c r="P317" s="4">
        <v>1450.03098</v>
      </c>
      <c r="Q317" s="4">
        <v>1.6064499999999999</v>
      </c>
      <c r="R317" s="4">
        <v>798</v>
      </c>
      <c r="S317" s="4">
        <v>1335.1351199999999</v>
      </c>
      <c r="T317" s="4">
        <v>3.0674100000000002</v>
      </c>
      <c r="U317" s="4">
        <v>155</v>
      </c>
    </row>
    <row r="318" spans="1:21" x14ac:dyDescent="0.2">
      <c r="A318" s="4" t="s">
        <v>3</v>
      </c>
      <c r="B318" s="4">
        <v>50</v>
      </c>
      <c r="C318" s="4">
        <v>0.7</v>
      </c>
      <c r="D318" s="4">
        <v>1549.6753100000001</v>
      </c>
      <c r="E318" s="4">
        <v>1.2552399999999999</v>
      </c>
      <c r="F318" s="4">
        <v>43</v>
      </c>
      <c r="G318" s="4">
        <v>1335.8368800000001</v>
      </c>
      <c r="H318" s="4">
        <v>1.7667900000000001</v>
      </c>
      <c r="I318" s="4">
        <v>208</v>
      </c>
      <c r="J318" s="4">
        <v>1545.74955</v>
      </c>
      <c r="K318" s="4">
        <v>0.86792000000000002</v>
      </c>
      <c r="L318" s="4">
        <v>89</v>
      </c>
      <c r="M318" s="4">
        <v>1507.88715</v>
      </c>
      <c r="N318" s="4">
        <v>1.78027</v>
      </c>
      <c r="O318" s="4">
        <v>173</v>
      </c>
      <c r="P318" s="4">
        <v>1544.05394</v>
      </c>
      <c r="Q318" s="4">
        <v>0.89312999999999998</v>
      </c>
      <c r="R318" s="4">
        <v>441</v>
      </c>
      <c r="S318" s="4">
        <v>1336.60886</v>
      </c>
      <c r="T318" s="4">
        <v>3.26511</v>
      </c>
      <c r="U318" s="4">
        <v>165</v>
      </c>
    </row>
    <row r="319" spans="1:21" x14ac:dyDescent="0.2">
      <c r="A319" s="4" t="s">
        <v>3</v>
      </c>
      <c r="B319" s="4">
        <v>50</v>
      </c>
      <c r="C319" s="4">
        <v>0.7</v>
      </c>
      <c r="D319" s="4">
        <v>1516.17634</v>
      </c>
      <c r="E319" s="4">
        <v>1.6063799999999999</v>
      </c>
      <c r="F319" s="4">
        <v>56</v>
      </c>
      <c r="G319" s="4">
        <v>1337.9942100000001</v>
      </c>
      <c r="H319" s="4">
        <v>2.1713800000000001</v>
      </c>
      <c r="I319" s="4">
        <v>257</v>
      </c>
      <c r="J319" s="4">
        <v>1463.57745</v>
      </c>
      <c r="K319" s="4">
        <v>1.25003</v>
      </c>
      <c r="L319" s="4">
        <v>134</v>
      </c>
      <c r="M319" s="4">
        <v>1409.2970399999999</v>
      </c>
      <c r="N319" s="4">
        <v>2.1783000000000001</v>
      </c>
      <c r="O319" s="4">
        <v>212</v>
      </c>
      <c r="P319" s="4">
        <v>1517.6167399999999</v>
      </c>
      <c r="Q319" s="4">
        <v>1.3656900000000001</v>
      </c>
      <c r="R319" s="4">
        <v>667</v>
      </c>
      <c r="S319" s="4">
        <v>1334.3959</v>
      </c>
      <c r="T319" s="4">
        <v>3.2128800000000002</v>
      </c>
      <c r="U319" s="4">
        <v>162</v>
      </c>
    </row>
    <row r="320" spans="1:21" x14ac:dyDescent="0.2">
      <c r="A320" s="4" t="s">
        <v>3</v>
      </c>
      <c r="B320" s="4">
        <v>50</v>
      </c>
      <c r="C320" s="4">
        <v>0.7</v>
      </c>
      <c r="D320" s="4">
        <v>1549.6753100000001</v>
      </c>
      <c r="E320" s="4">
        <v>1.3191600000000001</v>
      </c>
      <c r="F320" s="4">
        <v>43</v>
      </c>
      <c r="G320" s="4">
        <v>1334.4576400000001</v>
      </c>
      <c r="H320" s="4">
        <v>1.39473</v>
      </c>
      <c r="I320" s="4">
        <v>160</v>
      </c>
      <c r="J320" s="4">
        <v>1466.52773</v>
      </c>
      <c r="K320" s="4">
        <v>2.0229200000000001</v>
      </c>
      <c r="L320" s="4">
        <v>220</v>
      </c>
      <c r="M320" s="4">
        <v>1441.94298</v>
      </c>
      <c r="N320" s="4">
        <v>1.8236399999999999</v>
      </c>
      <c r="O320" s="4">
        <v>179</v>
      </c>
      <c r="P320" s="4">
        <v>1490.2484300000001</v>
      </c>
      <c r="Q320" s="4">
        <v>2.1954899999999999</v>
      </c>
      <c r="R320" s="4">
        <v>1073</v>
      </c>
      <c r="S320" s="4">
        <v>1328.38392</v>
      </c>
      <c r="T320" s="4">
        <v>4.73461</v>
      </c>
      <c r="U320" s="4">
        <v>240</v>
      </c>
    </row>
    <row r="321" spans="1:21" x14ac:dyDescent="0.2">
      <c r="A321" s="4" t="s">
        <v>3</v>
      </c>
      <c r="B321" s="4">
        <v>50</v>
      </c>
      <c r="C321" s="4">
        <v>0.7</v>
      </c>
      <c r="D321" s="4">
        <v>1492.6442099999999</v>
      </c>
      <c r="E321" s="4">
        <v>1.5519499999999999</v>
      </c>
      <c r="F321" s="4">
        <v>55</v>
      </c>
      <c r="G321" s="4">
        <v>1331.8568399999999</v>
      </c>
      <c r="H321" s="4">
        <v>2.5900699999999999</v>
      </c>
      <c r="I321" s="4">
        <v>306</v>
      </c>
      <c r="J321" s="4">
        <v>1428.6512</v>
      </c>
      <c r="K321" s="4">
        <v>2.1814900000000002</v>
      </c>
      <c r="L321" s="4">
        <v>235</v>
      </c>
      <c r="M321" s="4">
        <v>1404.4822300000001</v>
      </c>
      <c r="N321" s="4">
        <v>2.1851099999999999</v>
      </c>
      <c r="O321" s="4">
        <v>213</v>
      </c>
      <c r="P321" s="4">
        <v>1578.08438</v>
      </c>
      <c r="Q321" s="4">
        <v>1.5866499999999999</v>
      </c>
      <c r="R321" s="4">
        <v>763</v>
      </c>
      <c r="S321" s="4">
        <v>1329.0543399999999</v>
      </c>
      <c r="T321" s="4">
        <v>3.7567300000000001</v>
      </c>
      <c r="U321" s="4">
        <v>199</v>
      </c>
    </row>
    <row r="322" spans="1:21" x14ac:dyDescent="0.2">
      <c r="A322" s="4" t="s">
        <v>3</v>
      </c>
      <c r="B322" s="4">
        <v>50</v>
      </c>
      <c r="C322" s="4">
        <v>1</v>
      </c>
      <c r="D322" s="4">
        <v>1351.28205</v>
      </c>
      <c r="E322" s="4">
        <v>1.8202499999999999</v>
      </c>
      <c r="F322" s="4">
        <v>64</v>
      </c>
      <c r="G322" s="4">
        <v>1307.4984199999999</v>
      </c>
      <c r="H322" s="4">
        <v>4.5125599999999997</v>
      </c>
      <c r="I322" s="4">
        <v>484</v>
      </c>
      <c r="J322" s="4">
        <v>1568.4869000000001</v>
      </c>
      <c r="K322" s="4">
        <v>1.51969</v>
      </c>
      <c r="L322" s="4">
        <v>163</v>
      </c>
      <c r="M322" s="4">
        <v>1437.82456</v>
      </c>
      <c r="N322" s="4">
        <v>1.5652699999999999</v>
      </c>
      <c r="O322" s="4">
        <v>155</v>
      </c>
      <c r="P322" s="4">
        <v>1559.12186</v>
      </c>
      <c r="Q322" s="4">
        <v>1.5066200000000001</v>
      </c>
      <c r="R322" s="4">
        <v>701</v>
      </c>
      <c r="S322" s="4">
        <v>1309.8415199999999</v>
      </c>
      <c r="T322" s="4">
        <v>5.03803</v>
      </c>
      <c r="U322" s="4">
        <v>263</v>
      </c>
    </row>
    <row r="323" spans="1:21" x14ac:dyDescent="0.2">
      <c r="A323" s="4" t="s">
        <v>3</v>
      </c>
      <c r="B323" s="4">
        <v>50</v>
      </c>
      <c r="C323" s="4">
        <v>1</v>
      </c>
      <c r="D323" s="4">
        <v>1351.28205</v>
      </c>
      <c r="E323" s="4">
        <v>1.87913</v>
      </c>
      <c r="F323" s="4">
        <v>64</v>
      </c>
      <c r="G323" s="4">
        <v>1321.78061</v>
      </c>
      <c r="H323" s="4">
        <v>4.09497</v>
      </c>
      <c r="I323" s="4">
        <v>441</v>
      </c>
      <c r="J323" s="4">
        <v>1399.78574</v>
      </c>
      <c r="K323" s="4">
        <v>3.1921300000000001</v>
      </c>
      <c r="L323" s="4">
        <v>346</v>
      </c>
      <c r="M323" s="4">
        <v>1437.5425600000001</v>
      </c>
      <c r="N323" s="4">
        <v>2.0054099999999999</v>
      </c>
      <c r="O323" s="4">
        <v>196</v>
      </c>
      <c r="P323" s="4">
        <v>1440.48684</v>
      </c>
      <c r="Q323" s="4">
        <v>2.4392299999999998</v>
      </c>
      <c r="R323" s="4">
        <v>1186</v>
      </c>
      <c r="S323" s="4">
        <v>1309.9580800000001</v>
      </c>
      <c r="T323" s="4">
        <v>3.1173799999999998</v>
      </c>
      <c r="U323" s="4">
        <v>148</v>
      </c>
    </row>
    <row r="324" spans="1:21" x14ac:dyDescent="0.2">
      <c r="A324" s="4" t="s">
        <v>3</v>
      </c>
      <c r="B324" s="4">
        <v>50</v>
      </c>
      <c r="C324" s="4">
        <v>1</v>
      </c>
      <c r="D324" s="4">
        <v>1328.77109</v>
      </c>
      <c r="E324" s="4">
        <v>3.05687</v>
      </c>
      <c r="F324" s="4">
        <v>118</v>
      </c>
      <c r="G324" s="4">
        <v>1306.0545300000001</v>
      </c>
      <c r="H324" s="4">
        <v>4.4584099999999998</v>
      </c>
      <c r="I324" s="4">
        <v>484</v>
      </c>
      <c r="J324" s="4">
        <v>1486.24567</v>
      </c>
      <c r="K324" s="4">
        <v>2.7992900000000001</v>
      </c>
      <c r="L324" s="4">
        <v>309</v>
      </c>
      <c r="M324" s="4">
        <v>1437.5307</v>
      </c>
      <c r="N324" s="4">
        <v>1.3967099999999999</v>
      </c>
      <c r="O324" s="4">
        <v>134</v>
      </c>
      <c r="P324" s="4">
        <v>1537.9739999999999</v>
      </c>
      <c r="Q324" s="4">
        <v>1.6657900000000001</v>
      </c>
      <c r="R324" s="4">
        <v>808</v>
      </c>
      <c r="S324" s="4">
        <v>1310.7105300000001</v>
      </c>
      <c r="T324" s="4">
        <v>2.5348299999999999</v>
      </c>
      <c r="U324" s="4">
        <v>121</v>
      </c>
    </row>
    <row r="325" spans="1:21" x14ac:dyDescent="0.2">
      <c r="A325" s="4" t="s">
        <v>3</v>
      </c>
      <c r="B325" s="4">
        <v>50</v>
      </c>
      <c r="C325" s="4">
        <v>1</v>
      </c>
      <c r="D325" s="4">
        <v>1351.28205</v>
      </c>
      <c r="E325" s="4">
        <v>1.85782</v>
      </c>
      <c r="F325" s="4">
        <v>64</v>
      </c>
      <c r="G325" s="4">
        <v>1333.48397</v>
      </c>
      <c r="H325" s="4">
        <v>3.4354800000000001</v>
      </c>
      <c r="I325" s="4">
        <v>370</v>
      </c>
      <c r="J325" s="4">
        <v>1441.15059</v>
      </c>
      <c r="K325" s="4">
        <v>3.8092700000000002</v>
      </c>
      <c r="L325" s="4">
        <v>408</v>
      </c>
      <c r="M325" s="4">
        <v>1437.82456</v>
      </c>
      <c r="N325" s="4">
        <v>1.4825999999999999</v>
      </c>
      <c r="O325" s="4">
        <v>145</v>
      </c>
      <c r="P325" s="4">
        <v>1488.6144200000001</v>
      </c>
      <c r="Q325" s="4">
        <v>3.5131800000000002</v>
      </c>
      <c r="R325" s="4">
        <v>1727</v>
      </c>
      <c r="S325" s="4">
        <v>1307.6710499999999</v>
      </c>
      <c r="T325" s="4">
        <v>2.9188800000000001</v>
      </c>
      <c r="U325" s="4">
        <v>138</v>
      </c>
    </row>
    <row r="326" spans="1:21" x14ac:dyDescent="0.2">
      <c r="A326" s="4" t="s">
        <v>3</v>
      </c>
      <c r="B326" s="4">
        <v>50</v>
      </c>
      <c r="C326" s="4">
        <v>1</v>
      </c>
      <c r="D326" s="4">
        <v>1351.28205</v>
      </c>
      <c r="E326" s="4">
        <v>1.78051</v>
      </c>
      <c r="F326" s="4">
        <v>64</v>
      </c>
      <c r="G326" s="4">
        <v>1305.17804</v>
      </c>
      <c r="H326" s="4">
        <v>2.5499900000000002</v>
      </c>
      <c r="I326" s="4">
        <v>271</v>
      </c>
      <c r="J326" s="4">
        <v>1476.3113000000001</v>
      </c>
      <c r="K326" s="4">
        <v>1.6967099999999999</v>
      </c>
      <c r="L326" s="4">
        <v>184</v>
      </c>
      <c r="M326" s="4">
        <v>1404.8710900000001</v>
      </c>
      <c r="N326" s="4">
        <v>1.56762</v>
      </c>
      <c r="O326" s="4">
        <v>151</v>
      </c>
      <c r="P326" s="4">
        <v>1446.91992</v>
      </c>
      <c r="Q326" s="4">
        <v>2.9527299999999999</v>
      </c>
      <c r="R326" s="4">
        <v>1401</v>
      </c>
      <c r="S326" s="4">
        <v>1311.63</v>
      </c>
      <c r="T326" s="4">
        <v>2.3199299999999998</v>
      </c>
      <c r="U326" s="4">
        <v>111</v>
      </c>
    </row>
    <row r="327" spans="1:21" x14ac:dyDescent="0.2">
      <c r="A327" s="4" t="s">
        <v>3</v>
      </c>
      <c r="B327" s="4">
        <v>50</v>
      </c>
      <c r="C327" s="4">
        <v>1</v>
      </c>
      <c r="D327" s="4">
        <v>1325.9832799999999</v>
      </c>
      <c r="E327" s="4">
        <v>5.9663599999999999</v>
      </c>
      <c r="F327" s="4">
        <v>228</v>
      </c>
      <c r="G327" s="4">
        <v>1329.4386</v>
      </c>
      <c r="H327" s="4">
        <v>1.83385</v>
      </c>
      <c r="I327" s="4">
        <v>198</v>
      </c>
      <c r="J327" s="4">
        <v>1390.2601</v>
      </c>
      <c r="K327" s="4">
        <v>1.3552200000000001</v>
      </c>
      <c r="L327" s="4">
        <v>147</v>
      </c>
      <c r="M327" s="4">
        <v>1420.3751600000001</v>
      </c>
      <c r="N327" s="4">
        <v>1.4367099999999999</v>
      </c>
      <c r="O327" s="4">
        <v>139</v>
      </c>
      <c r="P327" s="4">
        <v>1525.4387099999999</v>
      </c>
      <c r="Q327" s="4">
        <v>2.2959800000000001</v>
      </c>
      <c r="R327" s="4">
        <v>1138</v>
      </c>
      <c r="S327" s="4">
        <v>1309.68382</v>
      </c>
      <c r="T327" s="4">
        <v>2.7804000000000002</v>
      </c>
      <c r="U327" s="4">
        <v>132</v>
      </c>
    </row>
    <row r="328" spans="1:21" x14ac:dyDescent="0.2">
      <c r="A328" s="4" t="s">
        <v>3</v>
      </c>
      <c r="B328" s="4">
        <v>50</v>
      </c>
      <c r="C328" s="4">
        <v>1</v>
      </c>
      <c r="D328" s="4">
        <v>1351.28205</v>
      </c>
      <c r="E328" s="4">
        <v>1.80186</v>
      </c>
      <c r="F328" s="4">
        <v>64</v>
      </c>
      <c r="G328" s="4">
        <v>1308.7193</v>
      </c>
      <c r="H328" s="4">
        <v>2.4899100000000001</v>
      </c>
      <c r="I328" s="4">
        <v>267</v>
      </c>
      <c r="J328" s="4">
        <v>1430.6360299999999</v>
      </c>
      <c r="K328" s="4">
        <v>3.17753</v>
      </c>
      <c r="L328" s="4">
        <v>344</v>
      </c>
      <c r="M328" s="4">
        <v>1405.6848600000001</v>
      </c>
      <c r="N328" s="4">
        <v>2.26817</v>
      </c>
      <c r="O328" s="4">
        <v>223</v>
      </c>
      <c r="P328" s="4">
        <v>1475.58782</v>
      </c>
      <c r="Q328" s="4">
        <v>2.52169</v>
      </c>
      <c r="R328" s="4">
        <v>1224</v>
      </c>
      <c r="S328" s="4">
        <v>1312.8807400000001</v>
      </c>
      <c r="T328" s="4">
        <v>4.0554399999999999</v>
      </c>
      <c r="U328" s="4">
        <v>195</v>
      </c>
    </row>
    <row r="329" spans="1:21" x14ac:dyDescent="0.2">
      <c r="A329" s="4" t="s">
        <v>3</v>
      </c>
      <c r="B329" s="4">
        <v>50</v>
      </c>
      <c r="C329" s="4">
        <v>1</v>
      </c>
      <c r="D329" s="4">
        <v>1351.28205</v>
      </c>
      <c r="E329" s="4">
        <v>1.85805</v>
      </c>
      <c r="F329" s="4">
        <v>64</v>
      </c>
      <c r="G329" s="4">
        <v>1312.6228100000001</v>
      </c>
      <c r="H329" s="4">
        <v>1.7205299999999999</v>
      </c>
      <c r="I329" s="4">
        <v>182</v>
      </c>
      <c r="J329" s="4">
        <v>1567.1816100000001</v>
      </c>
      <c r="K329" s="4">
        <v>2.2010800000000001</v>
      </c>
      <c r="L329" s="4">
        <v>239</v>
      </c>
      <c r="M329" s="4">
        <v>1388.8697500000001</v>
      </c>
      <c r="N329" s="4">
        <v>3.34178</v>
      </c>
      <c r="O329" s="4">
        <v>339</v>
      </c>
      <c r="P329" s="4">
        <v>1545.0610799999999</v>
      </c>
      <c r="Q329" s="4">
        <v>3.2102599999999999</v>
      </c>
      <c r="R329" s="4">
        <v>1568</v>
      </c>
      <c r="S329" s="4">
        <v>1310.8100300000001</v>
      </c>
      <c r="T329" s="4">
        <v>2.4005700000000001</v>
      </c>
      <c r="U329" s="4">
        <v>114</v>
      </c>
    </row>
    <row r="330" spans="1:21" x14ac:dyDescent="0.2">
      <c r="A330" s="4" t="s">
        <v>3</v>
      </c>
      <c r="B330" s="4">
        <v>50</v>
      </c>
      <c r="C330" s="4">
        <v>1</v>
      </c>
      <c r="D330" s="4">
        <v>1351.28205</v>
      </c>
      <c r="E330" s="4">
        <v>1.8084100000000001</v>
      </c>
      <c r="F330" s="4">
        <v>64</v>
      </c>
      <c r="G330" s="4">
        <v>1306.51316</v>
      </c>
      <c r="H330" s="4">
        <v>3.31854</v>
      </c>
      <c r="I330" s="4">
        <v>357</v>
      </c>
      <c r="J330" s="4">
        <v>1477.9894099999999</v>
      </c>
      <c r="K330" s="4">
        <v>2.0584099999999999</v>
      </c>
      <c r="L330" s="4">
        <v>227</v>
      </c>
      <c r="M330" s="4">
        <v>1389.6228100000001</v>
      </c>
      <c r="N330" s="4">
        <v>1.83521</v>
      </c>
      <c r="O330" s="4">
        <v>179</v>
      </c>
      <c r="P330" s="4">
        <v>1464.5986399999999</v>
      </c>
      <c r="Q330" s="4">
        <v>2.2778100000000001</v>
      </c>
      <c r="R330" s="4">
        <v>1127</v>
      </c>
      <c r="S330" s="4">
        <v>1309.7127599999999</v>
      </c>
      <c r="T330" s="4">
        <v>2.5708700000000002</v>
      </c>
      <c r="U330" s="4">
        <v>122</v>
      </c>
    </row>
    <row r="331" spans="1:21" x14ac:dyDescent="0.2">
      <c r="A331" s="4" t="s">
        <v>3</v>
      </c>
      <c r="B331" s="4">
        <v>50</v>
      </c>
      <c r="C331" s="4">
        <v>1</v>
      </c>
      <c r="D331" s="4">
        <v>1351.28205</v>
      </c>
      <c r="E331" s="4">
        <v>1.8064800000000001</v>
      </c>
      <c r="F331" s="4">
        <v>64</v>
      </c>
      <c r="G331" s="4">
        <v>1309.7045599999999</v>
      </c>
      <c r="H331" s="4">
        <v>1.81762</v>
      </c>
      <c r="I331" s="4">
        <v>186</v>
      </c>
      <c r="J331" s="4">
        <v>1488.15391</v>
      </c>
      <c r="K331" s="4">
        <v>1.6144000000000001</v>
      </c>
      <c r="L331" s="4">
        <v>175</v>
      </c>
      <c r="M331" s="4">
        <v>1406.5</v>
      </c>
      <c r="N331" s="4">
        <v>2.50468</v>
      </c>
      <c r="O331" s="4">
        <v>251</v>
      </c>
      <c r="P331" s="4">
        <v>1507.0309500000001</v>
      </c>
      <c r="Q331" s="4">
        <v>2.0511200000000001</v>
      </c>
      <c r="R331" s="4">
        <v>974</v>
      </c>
      <c r="S331" s="4">
        <v>1312.7303099999999</v>
      </c>
      <c r="T331" s="4">
        <v>5.2485400000000002</v>
      </c>
      <c r="U331" s="4">
        <v>255</v>
      </c>
    </row>
    <row r="332" spans="1:21" x14ac:dyDescent="0.2">
      <c r="A332" s="4" t="s">
        <v>3</v>
      </c>
      <c r="B332" s="4">
        <v>100</v>
      </c>
      <c r="C332" s="4">
        <v>0.4</v>
      </c>
      <c r="D332" s="4">
        <v>3806.2471300000002</v>
      </c>
      <c r="E332" s="4">
        <v>2.4643899999999999</v>
      </c>
      <c r="F332" s="4">
        <v>50</v>
      </c>
      <c r="G332" s="4">
        <v>3780.6741699999998</v>
      </c>
      <c r="H332" s="4">
        <v>0.95599000000000001</v>
      </c>
      <c r="I332" s="4">
        <v>72</v>
      </c>
      <c r="J332" s="4">
        <v>3780.6741699999998</v>
      </c>
      <c r="K332" s="4">
        <v>1.5886499999999999</v>
      </c>
      <c r="L332" s="4">
        <v>120</v>
      </c>
      <c r="M332" s="4">
        <v>3780.6741699999998</v>
      </c>
      <c r="N332" s="4">
        <v>2.1836600000000002</v>
      </c>
      <c r="O332" s="4">
        <v>63</v>
      </c>
      <c r="P332" s="4">
        <v>3780.6741699999998</v>
      </c>
      <c r="Q332" s="4">
        <v>1.4818499999999999</v>
      </c>
      <c r="R332" s="4">
        <v>345</v>
      </c>
      <c r="S332" s="4">
        <v>3780.6741699999998</v>
      </c>
      <c r="T332" s="4">
        <v>1.6891700000000001</v>
      </c>
      <c r="U332" s="4">
        <v>24</v>
      </c>
    </row>
    <row r="333" spans="1:21" x14ac:dyDescent="0.2">
      <c r="A333" s="4" t="s">
        <v>3</v>
      </c>
      <c r="B333" s="4">
        <v>100</v>
      </c>
      <c r="C333" s="4">
        <v>0.4</v>
      </c>
      <c r="D333" s="4">
        <v>3911.9525600000002</v>
      </c>
      <c r="E333" s="4">
        <v>2.3132299999999999</v>
      </c>
      <c r="F333" s="4">
        <v>48</v>
      </c>
      <c r="G333" s="4">
        <v>3780.6741699999998</v>
      </c>
      <c r="H333" s="4">
        <v>0.90922000000000003</v>
      </c>
      <c r="I333" s="4">
        <v>72</v>
      </c>
      <c r="J333" s="4">
        <v>3780.6741699999998</v>
      </c>
      <c r="K333" s="4">
        <v>1.52902</v>
      </c>
      <c r="L333" s="4">
        <v>116</v>
      </c>
      <c r="M333" s="4">
        <v>3780.6741699999998</v>
      </c>
      <c r="N333" s="4">
        <v>1.86558</v>
      </c>
      <c r="O333" s="4">
        <v>53</v>
      </c>
      <c r="P333" s="4">
        <v>3780.6741699999998</v>
      </c>
      <c r="Q333" s="4">
        <v>1.79996</v>
      </c>
      <c r="R333" s="4">
        <v>405</v>
      </c>
      <c r="S333" s="4">
        <v>3780.6741699999998</v>
      </c>
      <c r="T333" s="4">
        <v>1.67649</v>
      </c>
      <c r="U333" s="4">
        <v>24</v>
      </c>
    </row>
    <row r="334" spans="1:21" x14ac:dyDescent="0.2">
      <c r="A334" s="4" t="s">
        <v>3</v>
      </c>
      <c r="B334" s="4">
        <v>100</v>
      </c>
      <c r="C334" s="4">
        <v>0.4</v>
      </c>
      <c r="D334" s="4">
        <v>3851.3465799999999</v>
      </c>
      <c r="E334" s="4">
        <v>2.0796700000000001</v>
      </c>
      <c r="F334" s="4">
        <v>43</v>
      </c>
      <c r="G334" s="4">
        <v>3780.6741699999998</v>
      </c>
      <c r="H334" s="4">
        <v>0.96580999999999995</v>
      </c>
      <c r="I334" s="4">
        <v>73</v>
      </c>
      <c r="J334" s="4">
        <v>3780.6741699999998</v>
      </c>
      <c r="K334" s="4">
        <v>1.1190199999999999</v>
      </c>
      <c r="L334" s="4">
        <v>85</v>
      </c>
      <c r="M334" s="4">
        <v>3780.6741699999998</v>
      </c>
      <c r="N334" s="4">
        <v>1.3959299999999999</v>
      </c>
      <c r="O334" s="4">
        <v>39</v>
      </c>
      <c r="P334" s="4">
        <v>3780.6741699999998</v>
      </c>
      <c r="Q334" s="4">
        <v>1.89828</v>
      </c>
      <c r="R334" s="4">
        <v>428</v>
      </c>
      <c r="S334" s="4">
        <v>3780.6741699999998</v>
      </c>
      <c r="T334" s="4">
        <v>1.69668</v>
      </c>
      <c r="U334" s="4">
        <v>24</v>
      </c>
    </row>
    <row r="335" spans="1:21" x14ac:dyDescent="0.2">
      <c r="A335" s="4" t="s">
        <v>3</v>
      </c>
      <c r="B335" s="4">
        <v>100</v>
      </c>
      <c r="C335" s="4">
        <v>0.4</v>
      </c>
      <c r="D335" s="4">
        <v>3854.77529</v>
      </c>
      <c r="E335" s="4">
        <v>2.6519699999999999</v>
      </c>
      <c r="F335" s="4">
        <v>53</v>
      </c>
      <c r="G335" s="4">
        <v>3780.6741699999998</v>
      </c>
      <c r="H335" s="4">
        <v>0.93640000000000001</v>
      </c>
      <c r="I335" s="4">
        <v>72</v>
      </c>
      <c r="J335" s="4">
        <v>3780.68064</v>
      </c>
      <c r="K335" s="4">
        <v>1.06433</v>
      </c>
      <c r="L335" s="4">
        <v>79</v>
      </c>
      <c r="M335" s="4">
        <v>3780.6741699999998</v>
      </c>
      <c r="N335" s="4">
        <v>1.8217099999999999</v>
      </c>
      <c r="O335" s="4">
        <v>51</v>
      </c>
      <c r="P335" s="4">
        <v>3780.6741699999998</v>
      </c>
      <c r="Q335" s="4">
        <v>1.43048</v>
      </c>
      <c r="R335" s="4">
        <v>313</v>
      </c>
      <c r="S335" s="4">
        <v>3780.6741699999998</v>
      </c>
      <c r="T335" s="4">
        <v>1.7236899999999999</v>
      </c>
      <c r="U335" s="4">
        <v>24</v>
      </c>
    </row>
    <row r="336" spans="1:21" x14ac:dyDescent="0.2">
      <c r="A336" s="4" t="s">
        <v>3</v>
      </c>
      <c r="B336" s="4">
        <v>100</v>
      </c>
      <c r="C336" s="4">
        <v>0.4</v>
      </c>
      <c r="D336" s="4">
        <v>3921.37887</v>
      </c>
      <c r="E336" s="4">
        <v>2.2231000000000001</v>
      </c>
      <c r="F336" s="4">
        <v>44</v>
      </c>
      <c r="G336" s="4">
        <v>3780.6741699999998</v>
      </c>
      <c r="H336" s="4">
        <v>0.89329000000000003</v>
      </c>
      <c r="I336" s="4">
        <v>72</v>
      </c>
      <c r="J336" s="4">
        <v>3780.6741699999998</v>
      </c>
      <c r="K336" s="4">
        <v>0.95232000000000006</v>
      </c>
      <c r="L336" s="4">
        <v>68</v>
      </c>
      <c r="M336" s="4">
        <v>3780.68064</v>
      </c>
      <c r="N336" s="4">
        <v>1.3371999999999999</v>
      </c>
      <c r="O336" s="4">
        <v>37</v>
      </c>
      <c r="P336" s="4">
        <v>3780.6741699999998</v>
      </c>
      <c r="Q336" s="4">
        <v>1.6671800000000001</v>
      </c>
      <c r="R336" s="4">
        <v>398</v>
      </c>
      <c r="S336" s="4">
        <v>3780.6741699999998</v>
      </c>
      <c r="T336" s="4">
        <v>1.72278</v>
      </c>
      <c r="U336" s="4">
        <v>24</v>
      </c>
    </row>
    <row r="337" spans="1:21" x14ac:dyDescent="0.2">
      <c r="A337" s="4" t="s">
        <v>3</v>
      </c>
      <c r="B337" s="4">
        <v>100</v>
      </c>
      <c r="C337" s="4">
        <v>0.4</v>
      </c>
      <c r="D337" s="4">
        <v>3892.1980800000001</v>
      </c>
      <c r="E337" s="4">
        <v>4.8571400000000002</v>
      </c>
      <c r="F337" s="4">
        <v>101</v>
      </c>
      <c r="G337" s="4">
        <v>3780.6741699999998</v>
      </c>
      <c r="H337" s="4">
        <v>0.90161000000000002</v>
      </c>
      <c r="I337" s="4">
        <v>72</v>
      </c>
      <c r="J337" s="4">
        <v>3780.6741699999998</v>
      </c>
      <c r="K337" s="4">
        <v>1.3349</v>
      </c>
      <c r="L337" s="4">
        <v>96</v>
      </c>
      <c r="M337" s="4">
        <v>3780.6741699999998</v>
      </c>
      <c r="N337" s="4">
        <v>1.84215</v>
      </c>
      <c r="O337" s="4">
        <v>53</v>
      </c>
      <c r="P337" s="4">
        <v>3780.6741699999998</v>
      </c>
      <c r="Q337" s="4">
        <v>1.3248200000000001</v>
      </c>
      <c r="R337" s="4">
        <v>310</v>
      </c>
      <c r="S337" s="4">
        <v>3780.6741699999998</v>
      </c>
      <c r="T337" s="4">
        <v>1.7734799999999999</v>
      </c>
      <c r="U337" s="4">
        <v>24</v>
      </c>
    </row>
    <row r="338" spans="1:21" x14ac:dyDescent="0.2">
      <c r="A338" s="4" t="s">
        <v>3</v>
      </c>
      <c r="B338" s="4">
        <v>100</v>
      </c>
      <c r="C338" s="4">
        <v>0.4</v>
      </c>
      <c r="D338" s="4">
        <v>3851.3465799999999</v>
      </c>
      <c r="E338" s="4">
        <v>2.2389600000000001</v>
      </c>
      <c r="F338" s="4">
        <v>46</v>
      </c>
      <c r="G338" s="4">
        <v>3780.6741699999998</v>
      </c>
      <c r="H338" s="4">
        <v>0.91176000000000001</v>
      </c>
      <c r="I338" s="4">
        <v>72</v>
      </c>
      <c r="J338" s="4">
        <v>3780.6741699999998</v>
      </c>
      <c r="K338" s="4">
        <v>1.65846</v>
      </c>
      <c r="L338" s="4">
        <v>125</v>
      </c>
      <c r="M338" s="4">
        <v>3780.6741699999998</v>
      </c>
      <c r="N338" s="4">
        <v>1.7343999999999999</v>
      </c>
      <c r="O338" s="4">
        <v>48</v>
      </c>
      <c r="P338" s="4">
        <v>3780.6741699999998</v>
      </c>
      <c r="Q338" s="4">
        <v>1.1721900000000001</v>
      </c>
      <c r="R338" s="4">
        <v>280</v>
      </c>
      <c r="S338" s="4">
        <v>3780.6741699999998</v>
      </c>
      <c r="T338" s="4">
        <v>1.68801</v>
      </c>
      <c r="U338" s="4">
        <v>24</v>
      </c>
    </row>
    <row r="339" spans="1:21" x14ac:dyDescent="0.2">
      <c r="A339" s="4" t="s">
        <v>3</v>
      </c>
      <c r="B339" s="4">
        <v>100</v>
      </c>
      <c r="C339" s="4">
        <v>0.4</v>
      </c>
      <c r="D339" s="4">
        <v>3813.6614100000002</v>
      </c>
      <c r="E339" s="4">
        <v>4.8934199999999999</v>
      </c>
      <c r="F339" s="4">
        <v>100</v>
      </c>
      <c r="G339" s="4">
        <v>3780.6741699999998</v>
      </c>
      <c r="H339" s="4">
        <v>0.93791000000000002</v>
      </c>
      <c r="I339" s="4">
        <v>72</v>
      </c>
      <c r="J339" s="4">
        <v>3782.8709699999999</v>
      </c>
      <c r="K339" s="4">
        <v>1.7028799999999999</v>
      </c>
      <c r="L339" s="4">
        <v>127</v>
      </c>
      <c r="M339" s="4">
        <v>3780.68064</v>
      </c>
      <c r="N339" s="4">
        <v>1.8326199999999999</v>
      </c>
      <c r="O339" s="4">
        <v>51</v>
      </c>
      <c r="P339" s="4">
        <v>3816.6083800000001</v>
      </c>
      <c r="Q339" s="4">
        <v>0.93176999999999999</v>
      </c>
      <c r="R339" s="4">
        <v>203</v>
      </c>
      <c r="S339" s="4">
        <v>3780.6741699999998</v>
      </c>
      <c r="T339" s="4">
        <v>1.69062</v>
      </c>
      <c r="U339" s="4">
        <v>24</v>
      </c>
    </row>
    <row r="340" spans="1:21" x14ac:dyDescent="0.2">
      <c r="A340" s="4" t="s">
        <v>3</v>
      </c>
      <c r="B340" s="4">
        <v>100</v>
      </c>
      <c r="C340" s="4">
        <v>0.4</v>
      </c>
      <c r="D340" s="4">
        <v>3854.89131</v>
      </c>
      <c r="E340" s="4">
        <v>2.2842799999999999</v>
      </c>
      <c r="F340" s="4">
        <v>46</v>
      </c>
      <c r="G340" s="4">
        <v>3780.6741699999998</v>
      </c>
      <c r="H340" s="4">
        <v>0.92017000000000004</v>
      </c>
      <c r="I340" s="4">
        <v>72</v>
      </c>
      <c r="J340" s="4">
        <v>3780.6741699999998</v>
      </c>
      <c r="K340" s="4">
        <v>1.0462899999999999</v>
      </c>
      <c r="L340" s="4">
        <v>78</v>
      </c>
      <c r="M340" s="4">
        <v>3780.6741699999998</v>
      </c>
      <c r="N340" s="4">
        <v>1.34456</v>
      </c>
      <c r="O340" s="4">
        <v>37</v>
      </c>
      <c r="P340" s="4">
        <v>3780.6741699999998</v>
      </c>
      <c r="Q340" s="4">
        <v>1.64821</v>
      </c>
      <c r="R340" s="4">
        <v>387</v>
      </c>
      <c r="S340" s="4">
        <v>3780.6741699999998</v>
      </c>
      <c r="T340" s="4">
        <v>1.7137899999999999</v>
      </c>
      <c r="U340" s="4">
        <v>24</v>
      </c>
    </row>
    <row r="341" spans="1:21" x14ac:dyDescent="0.2">
      <c r="A341" s="4" t="s">
        <v>3</v>
      </c>
      <c r="B341" s="4">
        <v>100</v>
      </c>
      <c r="C341" s="4">
        <v>0.4</v>
      </c>
      <c r="D341" s="4">
        <v>3910.8108499999998</v>
      </c>
      <c r="E341" s="4">
        <v>3.5542699999999998</v>
      </c>
      <c r="F341" s="4">
        <v>73</v>
      </c>
      <c r="G341" s="4">
        <v>3780.6741699999998</v>
      </c>
      <c r="H341" s="4">
        <v>0.91254999999999997</v>
      </c>
      <c r="I341" s="4">
        <v>72</v>
      </c>
      <c r="J341" s="4">
        <v>3780.6741699999998</v>
      </c>
      <c r="K341" s="4">
        <v>1.9231</v>
      </c>
      <c r="L341" s="4">
        <v>146</v>
      </c>
      <c r="M341" s="4">
        <v>3780.68064</v>
      </c>
      <c r="N341" s="4">
        <v>1.57359</v>
      </c>
      <c r="O341" s="4">
        <v>43</v>
      </c>
      <c r="P341" s="4">
        <v>3780.6741699999998</v>
      </c>
      <c r="Q341" s="4">
        <v>1.3321499999999999</v>
      </c>
      <c r="R341" s="4">
        <v>309</v>
      </c>
      <c r="S341" s="4">
        <v>3780.6741699999998</v>
      </c>
      <c r="T341" s="4">
        <v>1.6938899999999999</v>
      </c>
      <c r="U341" s="4">
        <v>24</v>
      </c>
    </row>
    <row r="342" spans="1:21" x14ac:dyDescent="0.2">
      <c r="A342" s="4" t="s">
        <v>3</v>
      </c>
      <c r="B342" s="4">
        <v>100</v>
      </c>
      <c r="C342" s="4">
        <v>0.7</v>
      </c>
      <c r="D342" s="4">
        <v>2452.2763199999999</v>
      </c>
      <c r="E342" s="4">
        <v>3.0577899999999998</v>
      </c>
      <c r="F342" s="4">
        <v>63</v>
      </c>
      <c r="G342" s="4">
        <v>2343.7633500000002</v>
      </c>
      <c r="H342" s="4">
        <v>2.7789999999999999</v>
      </c>
      <c r="I342" s="4">
        <v>212</v>
      </c>
      <c r="J342" s="4">
        <v>2434.1010000000001</v>
      </c>
      <c r="K342" s="4">
        <v>2.20905</v>
      </c>
      <c r="L342" s="4">
        <v>173</v>
      </c>
      <c r="M342" s="4">
        <v>2400.7763799999998</v>
      </c>
      <c r="N342" s="4">
        <v>10.16272</v>
      </c>
      <c r="O342" s="4">
        <v>311</v>
      </c>
      <c r="P342" s="4">
        <v>2473.87968</v>
      </c>
      <c r="Q342" s="4">
        <v>3.4687399999999999</v>
      </c>
      <c r="R342" s="4">
        <v>844</v>
      </c>
      <c r="S342" s="4">
        <v>2348.3158199999998</v>
      </c>
      <c r="T342" s="4">
        <v>6.4413</v>
      </c>
      <c r="U342" s="4">
        <v>95</v>
      </c>
    </row>
    <row r="343" spans="1:21" x14ac:dyDescent="0.2">
      <c r="A343" s="4" t="s">
        <v>3</v>
      </c>
      <c r="B343" s="4">
        <v>100</v>
      </c>
      <c r="C343" s="4">
        <v>0.7</v>
      </c>
      <c r="D343" s="4">
        <v>2452.2763199999999</v>
      </c>
      <c r="E343" s="4">
        <v>2.9710999999999999</v>
      </c>
      <c r="F343" s="4">
        <v>63</v>
      </c>
      <c r="G343" s="4">
        <v>2328.4035100000001</v>
      </c>
      <c r="H343" s="4">
        <v>5.0937299999999999</v>
      </c>
      <c r="I343" s="4">
        <v>400</v>
      </c>
      <c r="J343" s="4">
        <v>2414.6140399999999</v>
      </c>
      <c r="K343" s="4">
        <v>7.3230199999999996</v>
      </c>
      <c r="L343" s="4">
        <v>572</v>
      </c>
      <c r="M343" s="4">
        <v>2402.6496099999999</v>
      </c>
      <c r="N343" s="4">
        <v>11.706950000000001</v>
      </c>
      <c r="O343" s="4">
        <v>366</v>
      </c>
      <c r="P343" s="4">
        <v>2469.2437599999998</v>
      </c>
      <c r="Q343" s="4">
        <v>4.8815200000000001</v>
      </c>
      <c r="R343" s="4">
        <v>1128</v>
      </c>
      <c r="S343" s="4">
        <v>2319.2675399999998</v>
      </c>
      <c r="T343" s="4">
        <v>12.179209999999999</v>
      </c>
      <c r="U343" s="4">
        <v>179</v>
      </c>
    </row>
    <row r="344" spans="1:21" x14ac:dyDescent="0.2">
      <c r="A344" s="4" t="s">
        <v>3</v>
      </c>
      <c r="B344" s="4">
        <v>100</v>
      </c>
      <c r="C344" s="4">
        <v>0.7</v>
      </c>
      <c r="D344" s="4">
        <v>2452.2763199999999</v>
      </c>
      <c r="E344" s="4">
        <v>2.9895399999999999</v>
      </c>
      <c r="F344" s="4">
        <v>63</v>
      </c>
      <c r="G344" s="4">
        <v>2319.96218</v>
      </c>
      <c r="H344" s="4">
        <v>11.19896</v>
      </c>
      <c r="I344" s="4">
        <v>869</v>
      </c>
      <c r="J344" s="4">
        <v>2378.0234399999999</v>
      </c>
      <c r="K344" s="4">
        <v>5.0650599999999999</v>
      </c>
      <c r="L344" s="4">
        <v>394</v>
      </c>
      <c r="M344" s="4">
        <v>2398.6069200000002</v>
      </c>
      <c r="N344" s="4">
        <v>6.6846500000000004</v>
      </c>
      <c r="O344" s="4">
        <v>209</v>
      </c>
      <c r="P344" s="4">
        <v>2428.87194</v>
      </c>
      <c r="Q344" s="4">
        <v>4.16831</v>
      </c>
      <c r="R344" s="4">
        <v>988</v>
      </c>
      <c r="S344" s="4">
        <v>2326.4063299999998</v>
      </c>
      <c r="T344" s="4">
        <v>14.65582</v>
      </c>
      <c r="U344" s="4">
        <v>233</v>
      </c>
    </row>
    <row r="345" spans="1:21" x14ac:dyDescent="0.2">
      <c r="A345" s="4" t="s">
        <v>3</v>
      </c>
      <c r="B345" s="4">
        <v>100</v>
      </c>
      <c r="C345" s="4">
        <v>0.7</v>
      </c>
      <c r="D345" s="4">
        <v>2452.2763199999999</v>
      </c>
      <c r="E345" s="4">
        <v>3.0793300000000001</v>
      </c>
      <c r="F345" s="4">
        <v>63</v>
      </c>
      <c r="G345" s="4">
        <v>2312.9315700000002</v>
      </c>
      <c r="H345" s="4">
        <v>6.2588699999999999</v>
      </c>
      <c r="I345" s="4">
        <v>485</v>
      </c>
      <c r="J345" s="4">
        <v>2495.8961300000001</v>
      </c>
      <c r="K345" s="4">
        <v>3.3045100000000001</v>
      </c>
      <c r="L345" s="4">
        <v>254</v>
      </c>
      <c r="M345" s="4">
        <v>2400.0180300000002</v>
      </c>
      <c r="N345" s="4">
        <v>7.4336500000000001</v>
      </c>
      <c r="O345" s="4">
        <v>226</v>
      </c>
      <c r="P345" s="4">
        <v>2428.5168899999999</v>
      </c>
      <c r="Q345" s="4">
        <v>7.2793599999999996</v>
      </c>
      <c r="R345" s="4">
        <v>1719</v>
      </c>
      <c r="S345" s="4">
        <v>2323.8153400000001</v>
      </c>
      <c r="T345" s="4">
        <v>15.07959</v>
      </c>
      <c r="U345" s="4">
        <v>229</v>
      </c>
    </row>
    <row r="346" spans="1:21" x14ac:dyDescent="0.2">
      <c r="A346" s="4" t="s">
        <v>3</v>
      </c>
      <c r="B346" s="4">
        <v>100</v>
      </c>
      <c r="C346" s="4">
        <v>0.7</v>
      </c>
      <c r="D346" s="4">
        <v>2452.2763199999999</v>
      </c>
      <c r="E346" s="4">
        <v>3.113</v>
      </c>
      <c r="F346" s="4">
        <v>63</v>
      </c>
      <c r="G346" s="4">
        <v>2320.3945600000002</v>
      </c>
      <c r="H346" s="4">
        <v>4.5887599999999997</v>
      </c>
      <c r="I346" s="4">
        <v>380</v>
      </c>
      <c r="J346" s="4">
        <v>2518.1567399999999</v>
      </c>
      <c r="K346" s="4">
        <v>5.2338800000000001</v>
      </c>
      <c r="L346" s="4">
        <v>388</v>
      </c>
      <c r="M346" s="4">
        <v>2449.4749700000002</v>
      </c>
      <c r="N346" s="4">
        <v>1.6424799999999999</v>
      </c>
      <c r="O346" s="4">
        <v>47</v>
      </c>
      <c r="P346" s="4">
        <v>2532.2754599999998</v>
      </c>
      <c r="Q346" s="4">
        <v>5.8423100000000003</v>
      </c>
      <c r="R346" s="4">
        <v>1368</v>
      </c>
      <c r="S346" s="4">
        <v>2316.6973699999999</v>
      </c>
      <c r="T346" s="4">
        <v>14.279579999999999</v>
      </c>
      <c r="U346" s="4">
        <v>215</v>
      </c>
    </row>
    <row r="347" spans="1:21" x14ac:dyDescent="0.2">
      <c r="A347" s="4" t="s">
        <v>3</v>
      </c>
      <c r="B347" s="4">
        <v>100</v>
      </c>
      <c r="C347" s="4">
        <v>0.7</v>
      </c>
      <c r="D347" s="4">
        <v>2452.2763199999999</v>
      </c>
      <c r="E347" s="4">
        <v>3.05484</v>
      </c>
      <c r="F347" s="4">
        <v>63</v>
      </c>
      <c r="G347" s="4">
        <v>2312.8728099999998</v>
      </c>
      <c r="H347" s="4">
        <v>5.3120099999999999</v>
      </c>
      <c r="I347" s="4">
        <v>435</v>
      </c>
      <c r="J347" s="4">
        <v>2428.2629099999999</v>
      </c>
      <c r="K347" s="4">
        <v>5.5030099999999997</v>
      </c>
      <c r="L347" s="4">
        <v>422</v>
      </c>
      <c r="M347" s="4">
        <v>2634.4869699999999</v>
      </c>
      <c r="N347" s="4">
        <v>1.15835</v>
      </c>
      <c r="O347" s="4">
        <v>32</v>
      </c>
      <c r="P347" s="4">
        <v>2481.9210499999999</v>
      </c>
      <c r="Q347" s="4">
        <v>5.1136999999999997</v>
      </c>
      <c r="R347" s="4">
        <v>1187</v>
      </c>
      <c r="S347" s="4">
        <v>2340.5043900000001</v>
      </c>
      <c r="T347" s="4">
        <v>11.81744</v>
      </c>
      <c r="U347" s="4">
        <v>183</v>
      </c>
    </row>
    <row r="348" spans="1:21" x14ac:dyDescent="0.2">
      <c r="A348" s="4" t="s">
        <v>3</v>
      </c>
      <c r="B348" s="4">
        <v>100</v>
      </c>
      <c r="C348" s="4">
        <v>0.7</v>
      </c>
      <c r="D348" s="4">
        <v>2452.2763199999999</v>
      </c>
      <c r="E348" s="4">
        <v>3.0591699999999999</v>
      </c>
      <c r="F348" s="4">
        <v>63</v>
      </c>
      <c r="G348" s="4">
        <v>2337.8955999999998</v>
      </c>
      <c r="H348" s="4">
        <v>2.9095</v>
      </c>
      <c r="I348" s="4">
        <v>226</v>
      </c>
      <c r="J348" s="4">
        <v>2490.4956099999999</v>
      </c>
      <c r="K348" s="4">
        <v>3.0766300000000002</v>
      </c>
      <c r="L348" s="4">
        <v>236</v>
      </c>
      <c r="M348" s="4">
        <v>2374.0065800000002</v>
      </c>
      <c r="N348" s="4">
        <v>10.733700000000001</v>
      </c>
      <c r="O348" s="4">
        <v>334</v>
      </c>
      <c r="P348" s="4">
        <v>2498.75299</v>
      </c>
      <c r="Q348" s="4">
        <v>3.8830800000000001</v>
      </c>
      <c r="R348" s="4">
        <v>917</v>
      </c>
      <c r="S348" s="4">
        <v>2330.28289</v>
      </c>
      <c r="T348" s="4">
        <v>17.1706</v>
      </c>
      <c r="U348" s="4">
        <v>260</v>
      </c>
    </row>
    <row r="349" spans="1:21" x14ac:dyDescent="0.2">
      <c r="A349" s="4" t="s">
        <v>3</v>
      </c>
      <c r="B349" s="4">
        <v>100</v>
      </c>
      <c r="C349" s="4">
        <v>0.7</v>
      </c>
      <c r="D349" s="4">
        <v>2452.2763199999999</v>
      </c>
      <c r="E349" s="4">
        <v>3.0743900000000002</v>
      </c>
      <c r="F349" s="4">
        <v>63</v>
      </c>
      <c r="G349" s="4">
        <v>2348.9654500000001</v>
      </c>
      <c r="H349" s="4">
        <v>5.3483799999999997</v>
      </c>
      <c r="I349" s="4">
        <v>412</v>
      </c>
      <c r="J349" s="4">
        <v>2450.5891900000001</v>
      </c>
      <c r="K349" s="4">
        <v>4.5092999999999996</v>
      </c>
      <c r="L349" s="4">
        <v>353</v>
      </c>
      <c r="M349" s="4">
        <v>2634.4869699999999</v>
      </c>
      <c r="N349" s="4">
        <v>1.1800200000000001</v>
      </c>
      <c r="O349" s="4">
        <v>32</v>
      </c>
      <c r="P349" s="4">
        <v>2488.6567799999998</v>
      </c>
      <c r="Q349" s="4">
        <v>5.0243200000000003</v>
      </c>
      <c r="R349" s="4">
        <v>1147</v>
      </c>
      <c r="S349" s="4">
        <v>2339.41374</v>
      </c>
      <c r="T349" s="4">
        <v>3.9763600000000001</v>
      </c>
      <c r="U349" s="4">
        <v>58</v>
      </c>
    </row>
    <row r="350" spans="1:21" x14ac:dyDescent="0.2">
      <c r="A350" s="4" t="s">
        <v>3</v>
      </c>
      <c r="B350" s="4">
        <v>100</v>
      </c>
      <c r="C350" s="4">
        <v>0.7</v>
      </c>
      <c r="D350" s="4">
        <v>2452.2763199999999</v>
      </c>
      <c r="E350" s="4">
        <v>3.0523199999999999</v>
      </c>
      <c r="F350" s="4">
        <v>63</v>
      </c>
      <c r="G350" s="4">
        <v>2315.5789500000001</v>
      </c>
      <c r="H350" s="4">
        <v>6.1943000000000001</v>
      </c>
      <c r="I350" s="4">
        <v>489</v>
      </c>
      <c r="J350" s="4">
        <v>2364.02234</v>
      </c>
      <c r="K350" s="4">
        <v>4.8992899999999997</v>
      </c>
      <c r="L350" s="4">
        <v>381</v>
      </c>
      <c r="M350" s="4">
        <v>2401.05269</v>
      </c>
      <c r="N350" s="4">
        <v>10.72749</v>
      </c>
      <c r="O350" s="4">
        <v>337</v>
      </c>
      <c r="P350" s="4">
        <v>2432.6240699999998</v>
      </c>
      <c r="Q350" s="4">
        <v>7.6810200000000002</v>
      </c>
      <c r="R350" s="4">
        <v>1863</v>
      </c>
      <c r="S350" s="4">
        <v>2337.1093599999999</v>
      </c>
      <c r="T350" s="4">
        <v>6.03653</v>
      </c>
      <c r="U350" s="4">
        <v>92</v>
      </c>
    </row>
    <row r="351" spans="1:21" x14ac:dyDescent="0.2">
      <c r="A351" s="4" t="s">
        <v>3</v>
      </c>
      <c r="B351" s="4">
        <v>100</v>
      </c>
      <c r="C351" s="4">
        <v>0.7</v>
      </c>
      <c r="D351" s="4">
        <v>2452.2763199999999</v>
      </c>
      <c r="E351" s="4">
        <v>3.02738</v>
      </c>
      <c r="F351" s="4">
        <v>63</v>
      </c>
      <c r="G351" s="4">
        <v>2324.67544</v>
      </c>
      <c r="H351" s="4">
        <v>6.6352900000000004</v>
      </c>
      <c r="I351" s="4">
        <v>530</v>
      </c>
      <c r="J351" s="4">
        <v>2398.0392099999999</v>
      </c>
      <c r="K351" s="4">
        <v>5.2012299999999998</v>
      </c>
      <c r="L351" s="4">
        <v>409</v>
      </c>
      <c r="M351" s="4">
        <v>2405.04772</v>
      </c>
      <c r="N351" s="4">
        <v>9.8908400000000007</v>
      </c>
      <c r="O351" s="4">
        <v>301</v>
      </c>
      <c r="P351" s="4">
        <v>2501.8393999999998</v>
      </c>
      <c r="Q351" s="4">
        <v>6.1808399999999999</v>
      </c>
      <c r="R351" s="4">
        <v>1432</v>
      </c>
      <c r="S351" s="4">
        <v>2343.3778299999999</v>
      </c>
      <c r="T351" s="4">
        <v>13.56894</v>
      </c>
      <c r="U351" s="4">
        <v>212</v>
      </c>
    </row>
    <row r="352" spans="1:21" x14ac:dyDescent="0.2">
      <c r="A352" s="4" t="s">
        <v>3</v>
      </c>
      <c r="B352" s="4">
        <v>100</v>
      </c>
      <c r="C352" s="4">
        <v>1</v>
      </c>
      <c r="D352" s="4">
        <v>2334.84211</v>
      </c>
      <c r="E352" s="4">
        <v>4.2665800000000003</v>
      </c>
      <c r="F352" s="4">
        <v>90</v>
      </c>
      <c r="G352" s="4">
        <v>2319.74917</v>
      </c>
      <c r="H352" s="4">
        <v>6.9635999999999996</v>
      </c>
      <c r="I352" s="4">
        <v>497</v>
      </c>
      <c r="J352" s="4">
        <v>2390.0659900000001</v>
      </c>
      <c r="K352" s="4">
        <v>4.8549600000000002</v>
      </c>
      <c r="L352" s="4">
        <v>381</v>
      </c>
      <c r="M352" s="4">
        <v>2359.8552599999998</v>
      </c>
      <c r="N352" s="4">
        <v>13.20093</v>
      </c>
      <c r="O352" s="4">
        <v>415</v>
      </c>
      <c r="P352" s="4">
        <v>2463.4058300000002</v>
      </c>
      <c r="Q352" s="4">
        <v>5.4657499999999999</v>
      </c>
      <c r="R352" s="4">
        <v>1308</v>
      </c>
      <c r="S352" s="4">
        <v>2309.9630200000001</v>
      </c>
      <c r="T352" s="4">
        <v>8.2106100000000009</v>
      </c>
      <c r="U352" s="4">
        <v>117</v>
      </c>
    </row>
    <row r="353" spans="1:21" x14ac:dyDescent="0.2">
      <c r="A353" s="4" t="s">
        <v>3</v>
      </c>
      <c r="B353" s="4">
        <v>100</v>
      </c>
      <c r="C353" s="4">
        <v>1</v>
      </c>
      <c r="D353" s="4">
        <v>2334.84211</v>
      </c>
      <c r="E353" s="4">
        <v>4.2747000000000002</v>
      </c>
      <c r="F353" s="4">
        <v>90</v>
      </c>
      <c r="G353" s="4">
        <v>2307.34211</v>
      </c>
      <c r="H353" s="4">
        <v>5.6148499999999997</v>
      </c>
      <c r="I353" s="4">
        <v>415</v>
      </c>
      <c r="J353" s="4">
        <v>2461.2133699999999</v>
      </c>
      <c r="K353" s="4">
        <v>6.7116300000000004</v>
      </c>
      <c r="L353" s="4">
        <v>516</v>
      </c>
      <c r="M353" s="4">
        <v>2400.84211</v>
      </c>
      <c r="N353" s="4">
        <v>8.8200299999999991</v>
      </c>
      <c r="O353" s="4">
        <v>268</v>
      </c>
      <c r="P353" s="4">
        <v>2476.04196</v>
      </c>
      <c r="Q353" s="4">
        <v>8.4675600000000006</v>
      </c>
      <c r="R353" s="4">
        <v>2008</v>
      </c>
      <c r="S353" s="4">
        <v>2311.38717</v>
      </c>
      <c r="T353" s="4">
        <v>8.6136900000000001</v>
      </c>
      <c r="U353" s="4">
        <v>124</v>
      </c>
    </row>
    <row r="354" spans="1:21" x14ac:dyDescent="0.2">
      <c r="A354" s="4" t="s">
        <v>3</v>
      </c>
      <c r="B354" s="4">
        <v>100</v>
      </c>
      <c r="C354" s="4">
        <v>1</v>
      </c>
      <c r="D354" s="4">
        <v>2334.84211</v>
      </c>
      <c r="E354" s="4">
        <v>4.2515099999999997</v>
      </c>
      <c r="F354" s="4">
        <v>90</v>
      </c>
      <c r="G354" s="4">
        <v>2324.64912</v>
      </c>
      <c r="H354" s="4">
        <v>5.3848200000000004</v>
      </c>
      <c r="I354" s="4">
        <v>393</v>
      </c>
      <c r="J354" s="4">
        <v>2421.2919400000001</v>
      </c>
      <c r="K354" s="4">
        <v>5.5311599999999999</v>
      </c>
      <c r="L354" s="4">
        <v>436</v>
      </c>
      <c r="M354" s="4">
        <v>2392.7193000000002</v>
      </c>
      <c r="N354" s="4">
        <v>9.6246600000000004</v>
      </c>
      <c r="O354" s="4">
        <v>295</v>
      </c>
      <c r="P354" s="4">
        <v>2552.73018</v>
      </c>
      <c r="Q354" s="4">
        <v>4.5900100000000004</v>
      </c>
      <c r="R354" s="4">
        <v>1064</v>
      </c>
      <c r="S354" s="4">
        <v>2311.1025800000002</v>
      </c>
      <c r="T354" s="4">
        <v>10.62093</v>
      </c>
      <c r="U354" s="4">
        <v>151</v>
      </c>
    </row>
    <row r="355" spans="1:21" x14ac:dyDescent="0.2">
      <c r="A355" s="4" t="s">
        <v>3</v>
      </c>
      <c r="B355" s="4">
        <v>100</v>
      </c>
      <c r="C355" s="4">
        <v>1</v>
      </c>
      <c r="D355" s="4">
        <v>2334.84211</v>
      </c>
      <c r="E355" s="4">
        <v>4.2680899999999999</v>
      </c>
      <c r="F355" s="4">
        <v>90</v>
      </c>
      <c r="G355" s="4">
        <v>2331.5482499999998</v>
      </c>
      <c r="H355" s="4">
        <v>13.856339999999999</v>
      </c>
      <c r="I355" s="4">
        <v>938</v>
      </c>
      <c r="J355" s="4">
        <v>2360.38175</v>
      </c>
      <c r="K355" s="4">
        <v>13.16771</v>
      </c>
      <c r="L355" s="4">
        <v>1035</v>
      </c>
      <c r="M355" s="4">
        <v>2392.3802900000001</v>
      </c>
      <c r="N355" s="4">
        <v>8.2614400000000003</v>
      </c>
      <c r="O355" s="4">
        <v>259</v>
      </c>
      <c r="P355" s="4">
        <v>2500.5196700000001</v>
      </c>
      <c r="Q355" s="4">
        <v>8.4031199999999995</v>
      </c>
      <c r="R355" s="4">
        <v>1990</v>
      </c>
      <c r="S355" s="4">
        <v>2310.0219299999999</v>
      </c>
      <c r="T355" s="4">
        <v>13.19248</v>
      </c>
      <c r="U355" s="4">
        <v>187</v>
      </c>
    </row>
    <row r="356" spans="1:21" x14ac:dyDescent="0.2">
      <c r="A356" s="4" t="s">
        <v>3</v>
      </c>
      <c r="B356" s="4">
        <v>100</v>
      </c>
      <c r="C356" s="4">
        <v>1</v>
      </c>
      <c r="D356" s="4">
        <v>2334.84211</v>
      </c>
      <c r="E356" s="4">
        <v>4.3122199999999999</v>
      </c>
      <c r="F356" s="4">
        <v>90</v>
      </c>
      <c r="G356" s="4">
        <v>2314.1823800000002</v>
      </c>
      <c r="H356" s="4">
        <v>4.7420799999999996</v>
      </c>
      <c r="I356" s="4">
        <v>348</v>
      </c>
      <c r="J356" s="4">
        <v>2444.2284100000002</v>
      </c>
      <c r="K356" s="4">
        <v>6.5338099999999999</v>
      </c>
      <c r="L356" s="4">
        <v>508</v>
      </c>
      <c r="M356" s="4">
        <v>2436.4301700000001</v>
      </c>
      <c r="N356" s="4">
        <v>7.5764199999999997</v>
      </c>
      <c r="O356" s="4">
        <v>232</v>
      </c>
      <c r="P356" s="4">
        <v>2468.6582800000001</v>
      </c>
      <c r="Q356" s="4">
        <v>9.1076999999999995</v>
      </c>
      <c r="R356" s="4">
        <v>2118</v>
      </c>
      <c r="S356" s="4">
        <v>2310.3333299999999</v>
      </c>
      <c r="T356" s="4">
        <v>7.1105200000000002</v>
      </c>
      <c r="U356" s="4">
        <v>101</v>
      </c>
    </row>
    <row r="357" spans="1:21" x14ac:dyDescent="0.2">
      <c r="A357" s="4" t="s">
        <v>3</v>
      </c>
      <c r="B357" s="4">
        <v>100</v>
      </c>
      <c r="C357" s="4">
        <v>1</v>
      </c>
      <c r="D357" s="4">
        <v>2334.84211</v>
      </c>
      <c r="E357" s="4">
        <v>4.2954699999999999</v>
      </c>
      <c r="F357" s="4">
        <v>90</v>
      </c>
      <c r="G357" s="4">
        <v>2308.8333299999999</v>
      </c>
      <c r="H357" s="4">
        <v>8.0050600000000003</v>
      </c>
      <c r="I357" s="4">
        <v>576</v>
      </c>
      <c r="J357" s="4">
        <v>2356.1052599999998</v>
      </c>
      <c r="K357" s="4">
        <v>10.00286</v>
      </c>
      <c r="L357" s="4">
        <v>785</v>
      </c>
      <c r="M357" s="4">
        <v>2383.43235</v>
      </c>
      <c r="N357" s="4">
        <v>13.002649999999999</v>
      </c>
      <c r="O357" s="4">
        <v>405</v>
      </c>
      <c r="P357" s="4">
        <v>2412.86582</v>
      </c>
      <c r="Q357" s="4">
        <v>7.9294599999999997</v>
      </c>
      <c r="R357" s="4">
        <v>1831</v>
      </c>
      <c r="S357" s="4">
        <v>2310.1403500000001</v>
      </c>
      <c r="T357" s="4">
        <v>13.693899999999999</v>
      </c>
      <c r="U357" s="4">
        <v>196</v>
      </c>
    </row>
    <row r="358" spans="1:21" x14ac:dyDescent="0.2">
      <c r="A358" s="4" t="s">
        <v>3</v>
      </c>
      <c r="B358" s="4">
        <v>100</v>
      </c>
      <c r="C358" s="4">
        <v>1</v>
      </c>
      <c r="D358" s="4">
        <v>2334.84211</v>
      </c>
      <c r="E358" s="4">
        <v>4.1413799999999998</v>
      </c>
      <c r="F358" s="4">
        <v>90</v>
      </c>
      <c r="G358" s="4">
        <v>2311.1447400000002</v>
      </c>
      <c r="H358" s="4">
        <v>10.33361</v>
      </c>
      <c r="I358" s="4">
        <v>722</v>
      </c>
      <c r="J358" s="4">
        <v>2451.8135600000001</v>
      </c>
      <c r="K358" s="4">
        <v>4.6159499999999998</v>
      </c>
      <c r="L358" s="4">
        <v>356</v>
      </c>
      <c r="M358" s="4">
        <v>2377.8503900000001</v>
      </c>
      <c r="N358" s="4">
        <v>11.5732</v>
      </c>
      <c r="O358" s="4">
        <v>361</v>
      </c>
      <c r="P358" s="4">
        <v>2496.8808300000001</v>
      </c>
      <c r="Q358" s="4">
        <v>6.8096800000000002</v>
      </c>
      <c r="R358" s="4">
        <v>1600</v>
      </c>
      <c r="S358" s="4">
        <v>2311.8333299999999</v>
      </c>
      <c r="T358" s="4">
        <v>12.818149999999999</v>
      </c>
      <c r="U358" s="4">
        <v>181</v>
      </c>
    </row>
    <row r="359" spans="1:21" x14ac:dyDescent="0.2">
      <c r="A359" s="4" t="s">
        <v>3</v>
      </c>
      <c r="B359" s="4">
        <v>100</v>
      </c>
      <c r="C359" s="4">
        <v>1</v>
      </c>
      <c r="D359" s="4">
        <v>2334.84211</v>
      </c>
      <c r="E359" s="4">
        <v>4.2278900000000004</v>
      </c>
      <c r="F359" s="4">
        <v>90</v>
      </c>
      <c r="G359" s="4">
        <v>2318.7719299999999</v>
      </c>
      <c r="H359" s="4">
        <v>6.5622499999999997</v>
      </c>
      <c r="I359" s="4">
        <v>456</v>
      </c>
      <c r="J359" s="4">
        <v>2410.7513199999999</v>
      </c>
      <c r="K359" s="4">
        <v>5.7980799999999997</v>
      </c>
      <c r="L359" s="4">
        <v>448</v>
      </c>
      <c r="M359" s="4">
        <v>2419.6115300000001</v>
      </c>
      <c r="N359" s="4">
        <v>4.9011699999999996</v>
      </c>
      <c r="O359" s="4">
        <v>145</v>
      </c>
      <c r="P359" s="4">
        <v>2489.99935</v>
      </c>
      <c r="Q359" s="4">
        <v>12.461309999999999</v>
      </c>
      <c r="R359" s="4">
        <v>2858</v>
      </c>
      <c r="S359" s="4">
        <v>2311.91228</v>
      </c>
      <c r="T359" s="4">
        <v>6.8022299999999998</v>
      </c>
      <c r="U359" s="4">
        <v>97</v>
      </c>
    </row>
    <row r="360" spans="1:21" x14ac:dyDescent="0.2">
      <c r="A360" s="4" t="s">
        <v>3</v>
      </c>
      <c r="B360" s="4">
        <v>100</v>
      </c>
      <c r="C360" s="4">
        <v>1</v>
      </c>
      <c r="D360" s="4">
        <v>2334.84211</v>
      </c>
      <c r="E360" s="4">
        <v>4.1994400000000001</v>
      </c>
      <c r="F360" s="4">
        <v>90</v>
      </c>
      <c r="G360" s="4">
        <v>2319.3025200000002</v>
      </c>
      <c r="H360" s="4">
        <v>8.0179600000000004</v>
      </c>
      <c r="I360" s="4">
        <v>574</v>
      </c>
      <c r="J360" s="4">
        <v>2470.8814600000001</v>
      </c>
      <c r="K360" s="4">
        <v>4.6807499999999997</v>
      </c>
      <c r="L360" s="4">
        <v>363</v>
      </c>
      <c r="M360" s="4">
        <v>2488.8497400000001</v>
      </c>
      <c r="N360" s="4">
        <v>3.05443</v>
      </c>
      <c r="O360" s="4">
        <v>90</v>
      </c>
      <c r="P360" s="4">
        <v>2479.7443699999999</v>
      </c>
      <c r="Q360" s="4">
        <v>5.8161899999999997</v>
      </c>
      <c r="R360" s="4">
        <v>1348</v>
      </c>
      <c r="S360" s="4">
        <v>2311.9139700000001</v>
      </c>
      <c r="T360" s="4">
        <v>10.31052</v>
      </c>
      <c r="U360" s="4">
        <v>145</v>
      </c>
    </row>
    <row r="361" spans="1:21" x14ac:dyDescent="0.2">
      <c r="A361" s="4" t="s">
        <v>3</v>
      </c>
      <c r="B361" s="4">
        <v>100</v>
      </c>
      <c r="C361" s="4">
        <v>1</v>
      </c>
      <c r="D361" s="4">
        <v>2334.84211</v>
      </c>
      <c r="E361" s="4">
        <v>4.5327200000000003</v>
      </c>
      <c r="F361" s="4">
        <v>90</v>
      </c>
      <c r="G361" s="4">
        <v>2318.60088</v>
      </c>
      <c r="H361" s="4">
        <v>6.883</v>
      </c>
      <c r="I361" s="4">
        <v>471</v>
      </c>
      <c r="J361" s="4">
        <v>2474.55368</v>
      </c>
      <c r="K361" s="4">
        <v>6.1100099999999999</v>
      </c>
      <c r="L361" s="4">
        <v>474</v>
      </c>
      <c r="M361" s="4">
        <v>2368.14689</v>
      </c>
      <c r="N361" s="4">
        <v>14.97254</v>
      </c>
      <c r="O361" s="4">
        <v>466</v>
      </c>
      <c r="P361" s="4">
        <v>2552.0197199999998</v>
      </c>
      <c r="Q361" s="4">
        <v>8.4180799999999998</v>
      </c>
      <c r="R361" s="4">
        <v>2014</v>
      </c>
      <c r="S361" s="4">
        <v>2313.3901999999998</v>
      </c>
      <c r="T361" s="4">
        <v>8.8685299999999998</v>
      </c>
      <c r="U361" s="4"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rt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xieyi</dc:creator>
  <cp:lastModifiedBy>xieyi</cp:lastModifiedBy>
  <dcterms:created xsi:type="dcterms:W3CDTF">2022-01-17T17:04:03Z</dcterms:created>
  <dcterms:modified xsi:type="dcterms:W3CDTF">2022-03-08T06:51:51Z</dcterms:modified>
</cp:coreProperties>
</file>