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M8" i="1"/>
  <c r="K8" i="1"/>
  <c r="J8" i="1"/>
  <c r="H8" i="1"/>
  <c r="L8" i="1" s="1"/>
  <c r="G8" i="1"/>
  <c r="N7" i="1"/>
  <c r="M7" i="1"/>
  <c r="K7" i="1"/>
  <c r="J7" i="1"/>
  <c r="H7" i="1"/>
  <c r="L7" i="1" s="1"/>
  <c r="G7" i="1"/>
  <c r="N6" i="1"/>
  <c r="M6" i="1"/>
  <c r="K6" i="1"/>
  <c r="J6" i="1"/>
  <c r="H6" i="1"/>
  <c r="L6" i="1" s="1"/>
  <c r="G6" i="1"/>
  <c r="N5" i="1"/>
  <c r="M5" i="1"/>
  <c r="K5" i="1"/>
  <c r="J5" i="1"/>
  <c r="H5" i="1"/>
  <c r="L5" i="1" s="1"/>
  <c r="G5" i="1"/>
  <c r="N4" i="1"/>
  <c r="M4" i="1"/>
  <c r="K4" i="1"/>
  <c r="J4" i="1"/>
  <c r="H4" i="1"/>
  <c r="L4" i="1" s="1"/>
  <c r="G4" i="1"/>
  <c r="N3" i="1"/>
  <c r="M3" i="1"/>
  <c r="K3" i="1"/>
  <c r="J3" i="1"/>
  <c r="H3" i="1"/>
  <c r="L3" i="1" s="1"/>
  <c r="G3" i="1"/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<sst xmlns="http://schemas.openxmlformats.org/spreadsheetml/2006/main" count="35" uniqueCount="34">
  <si>
    <t>Products</t>
  </si>
  <si>
    <t>Orders</t>
  </si>
  <si>
    <t>ProductID</t>
  </si>
  <si>
    <t>Product</t>
  </si>
  <si>
    <t>Price</t>
  </si>
  <si>
    <t>OrderID</t>
  </si>
  <si>
    <t>Quantity TotalPrice</t>
  </si>
  <si>
    <t>Ans 1</t>
  </si>
  <si>
    <t>Ans 2</t>
  </si>
  <si>
    <t>Ans 3</t>
  </si>
  <si>
    <t>Ans 4</t>
  </si>
  <si>
    <t>Ans 5</t>
  </si>
  <si>
    <t>Ans 6</t>
  </si>
  <si>
    <t>Ans 7</t>
  </si>
  <si>
    <t>Product A</t>
  </si>
  <si>
    <t>Product B</t>
  </si>
  <si>
    <t>Product C</t>
  </si>
  <si>
    <t>Product D</t>
  </si>
  <si>
    <t>Product E</t>
  </si>
  <si>
    <t>Product F</t>
  </si>
  <si>
    <t>1. Use VLOOKUP to find the product names for each ProductID in the Orders</t>
  </si>
  <si>
    <t>worksheet.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</si>
  <si>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</si>
  <si>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</si>
  <si>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</si>
  <si>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</si>
  <si>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4. Assume a discount of 10% is given on all products. Use VLOOKUP to find the</t>
  </si>
  <si>
    <t>original price and then calculate the discounted price.</t>
  </si>
  <si>
    <t>5. Use VLOOKUP to find the price for each ProductID and then calculate the order</t>
  </si>
  <si>
    <t>value. Find the maximum order value from the list.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</si>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</sst>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A30" sqref="A30"/>
    </sheetView>
  </sheetViews>
  <sheetFormatPr defaultRowHeight="14.5"/>
  <sheetData>
    <row r="1" spans="1:14">
      <c r="A1" s="3" t="s">
        <v>0</v>
      </c>
      <c r="B1" s="3"/>
      <c r="C1" s="3"/>
      <c r="D1" s="3" t="s">
        <v>1</v>
      </c>
      <c r="E1" s="3"/>
      <c r="F1" s="3"/>
    </row>
    <row r="2" spans="1:14">
      <c r="A2" s="4" t="s">
        <v>2</v>
      </c>
      <c r="B2" s="4" t="s">
        <v>3</v>
      </c>
      <c r="C2" s="4" t="s">
        <v>4</v>
      </c>
      <c r="D2" s="4" t="s">
        <v>5</v>
      </c>
      <c r="E2" s="4" t="s">
        <v>2</v>
      </c>
      <c r="F2" s="4" t="s">
        <v>6</v>
      </c>
      <c r="G2" s="5" t="s">
        <v>7</v>
      </c>
      <c r="H2" s="6" t="s">
        <v>8</v>
      </c>
      <c r="I2" s="6"/>
      <c r="J2" s="5" t="s">
        <v>9</v>
      </c>
      <c r="K2" s="5" t="s">
        <v>10</v>
      </c>
      <c r="L2" s="7" t="s">
        <v>11</v>
      </c>
      <c r="M2" s="5" t="s">
        <v>12</v>
      </c>
      <c r="N2" s="5" t="s">
        <v>13</v>
      </c>
    </row>
    <row r="3" spans="1:14">
      <c r="A3" s="1">
        <v>101</v>
      </c>
      <c r="B3" s="1" t="s">
        <v>14</v>
      </c>
      <c r="C3" s="1">
        <v>120</v>
      </c>
      <c r="D3" s="1">
        <v>1</v>
      </c>
      <c r="E3" s="1">
        <v>101</v>
      </c>
      <c r="F3" s="1">
        <v>2</v>
      </c>
      <c r="G3" s="2" t="str">
        <f t="shared" ref="G3:G8" si="0">VLOOKUP(E3, A$2:C$8, 2, FALSE)</f>
        <v>Product A</v>
      </c>
      <c r="H3" s="2">
        <f t="shared" ref="H3:H8" si="1">VLOOKUP(E3, A$2:C$8, 3, FALSE)</f>
        <v>120</v>
      </c>
      <c r="I3" s="2">
        <f t="shared" ref="I3:I8" si="2">H3 * F3</f>
        <v>240</v>
      </c>
      <c r="J3" s="2" t="str">
        <f t="shared" ref="J3:J8" si="3">IF(ISNA(VLOOKUP(E3, A$2:A$8, 1, FALSE)), "Not Found", "Exists")</f>
        <v>Exists</v>
      </c>
      <c r="K3" s="2">
        <f t="shared" ref="K3:K8" si="4">VLOOKUP(E3, A$2:C$8, 3, FALSE) * 0.9</f>
        <v>108</v>
      </c>
      <c r="L3" s="1">
        <f t="shared" ref="L3:L8" si="5">H3 * F3</f>
        <v>240</v>
      </c>
      <c r="M3" s="2" t="str">
        <f t="shared" ref="M3:M8" si="6">IF(ISNA(VLOOKUP(A3, E$2:E$8, 1, FALSE)), "Not Ordered", "Ordered")</f>
        <v>Ordered</v>
      </c>
      <c r="N3" s="2">
        <f t="shared" ref="N3:N8" si="7">SUMIF(E$2:E$8, A3, F$2:F$8)</f>
        <v>2</v>
      </c>
    </row>
    <row r="4" spans="1:14">
      <c r="A4" s="1">
        <v>102</v>
      </c>
      <c r="B4" s="1" t="s">
        <v>15</v>
      </c>
      <c r="C4" s="1">
        <v>150</v>
      </c>
      <c r="D4" s="1">
        <v>2</v>
      </c>
      <c r="E4" s="1">
        <v>103</v>
      </c>
      <c r="F4" s="1">
        <v>1</v>
      </c>
      <c r="G4" s="2" t="str">
        <f t="shared" si="0"/>
        <v>Product C</v>
      </c>
      <c r="H4" s="2">
        <f t="shared" si="1"/>
        <v>200</v>
      </c>
      <c r="I4" s="2">
        <f t="shared" si="2"/>
        <v>200</v>
      </c>
      <c r="J4" s="2" t="str">
        <f t="shared" si="3"/>
        <v>Exists</v>
      </c>
      <c r="K4" s="2">
        <f t="shared" si="4"/>
        <v>180</v>
      </c>
      <c r="L4" s="1">
        <f t="shared" si="5"/>
        <v>200</v>
      </c>
      <c r="M4" s="2" t="str">
        <f t="shared" si="6"/>
        <v>Ordered</v>
      </c>
      <c r="N4" s="2">
        <f t="shared" si="7"/>
        <v>5</v>
      </c>
    </row>
    <row r="5" spans="1:14">
      <c r="A5" s="1">
        <v>103</v>
      </c>
      <c r="B5" s="1" t="s">
        <v>16</v>
      </c>
      <c r="C5" s="1">
        <v>200</v>
      </c>
      <c r="D5" s="1">
        <v>3</v>
      </c>
      <c r="E5" s="1">
        <v>105</v>
      </c>
      <c r="F5" s="1">
        <v>4</v>
      </c>
      <c r="G5" s="2" t="str">
        <f t="shared" si="0"/>
        <v>Product E</v>
      </c>
      <c r="H5" s="2">
        <f t="shared" si="1"/>
        <v>220</v>
      </c>
      <c r="I5" s="2">
        <f t="shared" si="2"/>
        <v>880</v>
      </c>
      <c r="J5" s="2" t="str">
        <f t="shared" si="3"/>
        <v>Exists</v>
      </c>
      <c r="K5" s="2">
        <f t="shared" si="4"/>
        <v>198</v>
      </c>
      <c r="L5" s="1">
        <f t="shared" si="5"/>
        <v>880</v>
      </c>
      <c r="M5" s="2" t="str">
        <f t="shared" si="6"/>
        <v>Ordered</v>
      </c>
      <c r="N5" s="2">
        <f t="shared" si="7"/>
        <v>1</v>
      </c>
    </row>
    <row r="6" spans="1:14">
      <c r="A6" s="1">
        <v>104</v>
      </c>
      <c r="B6" s="1" t="s">
        <v>17</v>
      </c>
      <c r="C6" s="1">
        <v>90</v>
      </c>
      <c r="D6" s="1">
        <v>4</v>
      </c>
      <c r="E6" s="1">
        <v>106</v>
      </c>
      <c r="F6" s="1">
        <v>3</v>
      </c>
      <c r="G6" s="2" t="str">
        <f t="shared" si="0"/>
        <v>Product F</v>
      </c>
      <c r="H6" s="2">
        <f t="shared" si="1"/>
        <v>130</v>
      </c>
      <c r="I6" s="2">
        <f t="shared" si="2"/>
        <v>390</v>
      </c>
      <c r="J6" s="2" t="str">
        <f t="shared" si="3"/>
        <v>Exists</v>
      </c>
      <c r="K6" s="2">
        <f t="shared" si="4"/>
        <v>117</v>
      </c>
      <c r="L6" s="1">
        <f t="shared" si="5"/>
        <v>390</v>
      </c>
      <c r="M6" s="2" t="str">
        <f t="shared" si="6"/>
        <v>Ordered</v>
      </c>
      <c r="N6" s="2">
        <f t="shared" si="7"/>
        <v>6</v>
      </c>
    </row>
    <row r="7" spans="1:14">
      <c r="A7" s="1">
        <v>105</v>
      </c>
      <c r="B7" s="1" t="s">
        <v>18</v>
      </c>
      <c r="C7" s="1">
        <v>220</v>
      </c>
      <c r="D7" s="1">
        <v>5</v>
      </c>
      <c r="E7" s="1">
        <v>102</v>
      </c>
      <c r="F7" s="1">
        <v>5</v>
      </c>
      <c r="G7" s="2" t="str">
        <f t="shared" si="0"/>
        <v>Product B</v>
      </c>
      <c r="H7" s="2">
        <f t="shared" si="1"/>
        <v>150</v>
      </c>
      <c r="I7" s="2">
        <f t="shared" si="2"/>
        <v>750</v>
      </c>
      <c r="J7" s="2" t="str">
        <f t="shared" si="3"/>
        <v>Exists</v>
      </c>
      <c r="K7" s="2">
        <f t="shared" si="4"/>
        <v>135</v>
      </c>
      <c r="L7" s="1">
        <f t="shared" si="5"/>
        <v>750</v>
      </c>
      <c r="M7" s="2" t="str">
        <f t="shared" si="6"/>
        <v>Ordered</v>
      </c>
      <c r="N7" s="2">
        <f t="shared" si="7"/>
        <v>4</v>
      </c>
    </row>
    <row r="8" spans="1:14">
      <c r="A8" s="1">
        <v>106</v>
      </c>
      <c r="B8" s="1" t="s">
        <v>19</v>
      </c>
      <c r="C8" s="1">
        <v>130</v>
      </c>
      <c r="D8" s="1">
        <v>6</v>
      </c>
      <c r="E8" s="1">
        <v>104</v>
      </c>
      <c r="F8" s="1">
        <v>6</v>
      </c>
      <c r="G8" s="2" t="str">
        <f t="shared" si="0"/>
        <v>Product D</v>
      </c>
      <c r="H8" s="2">
        <f t="shared" si="1"/>
        <v>90</v>
      </c>
      <c r="I8" s="2">
        <f t="shared" si="2"/>
        <v>540</v>
      </c>
      <c r="J8" s="2" t="str">
        <f t="shared" si="3"/>
        <v>Exists</v>
      </c>
      <c r="K8" s="2">
        <f t="shared" si="4"/>
        <v>81</v>
      </c>
      <c r="L8" s="1">
        <f t="shared" si="5"/>
        <v>540</v>
      </c>
      <c r="M8" s="2" t="str">
        <f t="shared" si="6"/>
        <v>Ordered</v>
      </c>
      <c r="N8" s="2">
        <f t="shared" si="7"/>
        <v>3</v>
      </c>
    </row>
    <row r="11" spans="1:14">
      <c r="A11" t="s">
        <v>20</v>
      </c>
    </row>
    <row r="12" spans="1:14">
      <c r="A12" t="s">
        <v>21</v>
      </c>
    </row>
    <row r="14" spans="1:14">
      <c r="A14" t="s">
        <v>22</v>
      </c>
    </row>
    <row r="15" spans="1:14">
      <c r="A15" t="s">
        <v>23</v>
      </c>
    </row>
    <row r="17" spans="1:1">
      <c r="A17" t="s">
        <v>24</v>
      </c>
    </row>
    <row r="18" spans="1:1">
      <c r="A18" t="s">
        <v>25</v>
      </c>
    </row>
    <row r="20" spans="1:1">
      <c r="A20" t="s">
        <v>26</v>
      </c>
    </row>
    <row r="21" spans="1:1">
      <c r="A21" t="s">
        <v>27</v>
      </c>
    </row>
    <row r="23" spans="1:1">
      <c r="A23" t="s">
        <v>28</v>
      </c>
    </row>
    <row r="24" spans="1:1">
      <c r="A24" t="s">
        <v>29</v>
      </c>
    </row>
    <row r="26" spans="1:1">
      <c r="A26" t="s">
        <v>30</v>
      </c>
    </row>
    <row r="27" spans="1:1">
      <c r="A27" t="s">
        <v>31</v>
      </c>
    </row>
    <row r="29" spans="1:1">
      <c r="A29" t="s">
        <v>32</v>
      </c>
    </row>
    <row r="30" spans="1:1">
      <c r="A30" t="s">
        <v>33</v>
      </c>
    </row>
  </sheetData>
  <mergeCells count="3">
    <mergeCell ref="A1:C1"/>
    <mergeCell ref="D1:F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Rahul Adde</cp:lastModifiedBy>
  <dcterms:created xsi:type="dcterms:W3CDTF">2024-07-11T11:05:19Z</dcterms:created>
  <dcterms:modified xsi:type="dcterms:W3CDTF">2024-07-11T11:09:36Z</dcterms:modified>
</cp:coreProperties>
</file>