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ticle\"/>
    </mc:Choice>
  </mc:AlternateContent>
  <xr:revisionPtr revIDLastSave="0" documentId="13_ncr:1_{50E94935-99FF-4D45-9679-5C3038E916CC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1" l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X47" i="1"/>
  <c r="Y47" i="1"/>
  <c r="T48" i="1"/>
  <c r="U48" i="1"/>
  <c r="V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T102" i="1"/>
  <c r="U102" i="1"/>
  <c r="V102" i="1"/>
  <c r="W102" i="1"/>
  <c r="X102" i="1"/>
  <c r="Y102" i="1"/>
  <c r="T103" i="1"/>
  <c r="U103" i="1"/>
  <c r="V103" i="1"/>
  <c r="W103" i="1"/>
  <c r="X103" i="1"/>
  <c r="Y103" i="1"/>
  <c r="T104" i="1"/>
  <c r="U104" i="1"/>
  <c r="V104" i="1"/>
  <c r="W104" i="1"/>
  <c r="X104" i="1"/>
  <c r="Y104" i="1"/>
  <c r="T105" i="1"/>
  <c r="U105" i="1"/>
  <c r="V105" i="1"/>
  <c r="W105" i="1"/>
  <c r="X105" i="1"/>
  <c r="Y105" i="1"/>
  <c r="T106" i="1"/>
  <c r="U106" i="1"/>
  <c r="V106" i="1"/>
  <c r="W106" i="1"/>
  <c r="X106" i="1"/>
  <c r="Y106" i="1"/>
  <c r="T107" i="1"/>
  <c r="U107" i="1"/>
  <c r="V107" i="1"/>
  <c r="W107" i="1"/>
  <c r="X107" i="1"/>
  <c r="Y107" i="1"/>
  <c r="T108" i="1"/>
  <c r="U108" i="1"/>
  <c r="V108" i="1"/>
  <c r="W108" i="1"/>
  <c r="X108" i="1"/>
  <c r="Y108" i="1"/>
  <c r="T109" i="1"/>
  <c r="U109" i="1"/>
  <c r="V109" i="1"/>
  <c r="W109" i="1"/>
  <c r="X109" i="1"/>
  <c r="Y109" i="1"/>
  <c r="T110" i="1"/>
  <c r="U110" i="1"/>
  <c r="V110" i="1"/>
  <c r="W110" i="1"/>
  <c r="X110" i="1"/>
  <c r="Y110" i="1"/>
  <c r="T111" i="1"/>
  <c r="U111" i="1"/>
  <c r="V111" i="1"/>
  <c r="W111" i="1"/>
  <c r="X111" i="1"/>
  <c r="Y111" i="1"/>
  <c r="T112" i="1"/>
  <c r="U112" i="1"/>
  <c r="V112" i="1"/>
  <c r="W112" i="1"/>
  <c r="X112" i="1"/>
  <c r="Y112" i="1"/>
  <c r="T113" i="1"/>
  <c r="U113" i="1"/>
  <c r="V113" i="1"/>
  <c r="W113" i="1"/>
  <c r="X113" i="1"/>
  <c r="Y113" i="1"/>
  <c r="T114" i="1"/>
  <c r="U114" i="1"/>
  <c r="V114" i="1"/>
  <c r="W114" i="1"/>
  <c r="X114" i="1"/>
  <c r="Y114" i="1"/>
  <c r="T115" i="1"/>
  <c r="U115" i="1"/>
  <c r="V115" i="1"/>
  <c r="W115" i="1"/>
  <c r="X115" i="1"/>
  <c r="Y115" i="1"/>
  <c r="T116" i="1"/>
  <c r="U116" i="1"/>
  <c r="V116" i="1"/>
  <c r="W116" i="1"/>
  <c r="X116" i="1"/>
  <c r="Y116" i="1"/>
  <c r="T117" i="1"/>
  <c r="U117" i="1"/>
  <c r="V117" i="1"/>
  <c r="W117" i="1"/>
  <c r="X117" i="1"/>
  <c r="Y117" i="1"/>
  <c r="T118" i="1"/>
  <c r="U118" i="1"/>
  <c r="V118" i="1"/>
  <c r="W118" i="1"/>
  <c r="X118" i="1"/>
  <c r="Y118" i="1"/>
  <c r="T119" i="1"/>
  <c r="U119" i="1"/>
  <c r="V119" i="1"/>
  <c r="W119" i="1"/>
  <c r="X119" i="1"/>
  <c r="Y119" i="1"/>
  <c r="T120" i="1"/>
  <c r="U120" i="1"/>
  <c r="V120" i="1"/>
  <c r="W120" i="1"/>
  <c r="X120" i="1"/>
  <c r="Y120" i="1"/>
  <c r="T121" i="1"/>
  <c r="U121" i="1"/>
  <c r="V121" i="1"/>
  <c r="W121" i="1"/>
  <c r="X121" i="1"/>
  <c r="Y121" i="1"/>
  <c r="T122" i="1"/>
  <c r="U122" i="1"/>
  <c r="V122" i="1"/>
  <c r="W122" i="1"/>
  <c r="X122" i="1"/>
  <c r="Y122" i="1"/>
  <c r="T123" i="1"/>
  <c r="U123" i="1"/>
  <c r="V123" i="1"/>
  <c r="W123" i="1"/>
  <c r="X123" i="1"/>
  <c r="Y123" i="1"/>
  <c r="T124" i="1"/>
  <c r="U124" i="1"/>
  <c r="V124" i="1"/>
  <c r="W124" i="1"/>
  <c r="X124" i="1"/>
  <c r="Y124" i="1"/>
  <c r="T125" i="1"/>
  <c r="U125" i="1"/>
  <c r="V125" i="1"/>
  <c r="W125" i="1"/>
  <c r="X125" i="1"/>
  <c r="Y125" i="1"/>
  <c r="T126" i="1"/>
  <c r="U126" i="1"/>
  <c r="V126" i="1"/>
  <c r="W126" i="1"/>
  <c r="X126" i="1"/>
  <c r="Y126" i="1"/>
  <c r="T127" i="1"/>
  <c r="U127" i="1"/>
  <c r="V127" i="1"/>
  <c r="W127" i="1"/>
  <c r="X127" i="1"/>
  <c r="Y127" i="1"/>
  <c r="T128" i="1"/>
  <c r="U128" i="1"/>
  <c r="V128" i="1"/>
  <c r="W128" i="1"/>
  <c r="X128" i="1"/>
  <c r="Y128" i="1"/>
  <c r="T129" i="1"/>
  <c r="U129" i="1"/>
  <c r="V129" i="1"/>
  <c r="W129" i="1"/>
  <c r="X129" i="1"/>
  <c r="Y129" i="1"/>
  <c r="T130" i="1"/>
  <c r="U130" i="1"/>
  <c r="V130" i="1"/>
  <c r="W130" i="1"/>
  <c r="X130" i="1"/>
  <c r="Y130" i="1"/>
  <c r="T131" i="1"/>
  <c r="U131" i="1"/>
  <c r="V131" i="1"/>
  <c r="W131" i="1"/>
  <c r="X131" i="1"/>
  <c r="Y131" i="1"/>
  <c r="T132" i="1"/>
  <c r="U132" i="1"/>
  <c r="V132" i="1"/>
  <c r="W132" i="1"/>
  <c r="X132" i="1"/>
  <c r="Y132" i="1"/>
  <c r="T133" i="1"/>
  <c r="U133" i="1"/>
  <c r="V133" i="1"/>
  <c r="W133" i="1"/>
  <c r="X133" i="1"/>
  <c r="Y133" i="1"/>
  <c r="T134" i="1"/>
  <c r="U134" i="1"/>
  <c r="V134" i="1"/>
  <c r="W134" i="1"/>
  <c r="X134" i="1"/>
  <c r="Y134" i="1"/>
  <c r="T135" i="1"/>
  <c r="U135" i="1"/>
  <c r="V135" i="1"/>
  <c r="W135" i="1"/>
  <c r="X135" i="1"/>
  <c r="Y135" i="1"/>
  <c r="T136" i="1"/>
  <c r="U136" i="1"/>
  <c r="V136" i="1"/>
  <c r="W136" i="1"/>
  <c r="X136" i="1"/>
  <c r="Y136" i="1"/>
  <c r="T137" i="1"/>
  <c r="U137" i="1"/>
  <c r="V137" i="1"/>
  <c r="W137" i="1"/>
  <c r="X137" i="1"/>
  <c r="Y137" i="1"/>
  <c r="T138" i="1"/>
  <c r="U138" i="1"/>
  <c r="V138" i="1"/>
  <c r="W138" i="1"/>
  <c r="X138" i="1"/>
  <c r="Y138" i="1"/>
  <c r="T139" i="1"/>
  <c r="U139" i="1"/>
  <c r="V139" i="1"/>
  <c r="W139" i="1"/>
  <c r="X139" i="1"/>
  <c r="Y139" i="1"/>
  <c r="T140" i="1"/>
  <c r="U140" i="1"/>
  <c r="V140" i="1"/>
  <c r="W140" i="1"/>
  <c r="X140" i="1"/>
  <c r="Y140" i="1"/>
  <c r="T141" i="1"/>
  <c r="U141" i="1"/>
  <c r="V141" i="1"/>
  <c r="W141" i="1"/>
  <c r="X141" i="1"/>
  <c r="Y141" i="1"/>
  <c r="T142" i="1"/>
  <c r="U142" i="1"/>
  <c r="V142" i="1"/>
  <c r="W142" i="1"/>
  <c r="X142" i="1"/>
  <c r="Y142" i="1"/>
  <c r="T143" i="1"/>
  <c r="U143" i="1"/>
  <c r="V143" i="1"/>
  <c r="W143" i="1"/>
  <c r="X143" i="1"/>
  <c r="Y143" i="1"/>
  <c r="T144" i="1"/>
  <c r="U144" i="1"/>
  <c r="V144" i="1"/>
  <c r="W144" i="1"/>
  <c r="X144" i="1"/>
  <c r="Y144" i="1"/>
  <c r="T145" i="1"/>
  <c r="U145" i="1"/>
  <c r="V145" i="1"/>
  <c r="W145" i="1"/>
  <c r="X145" i="1"/>
  <c r="Y145" i="1"/>
  <c r="T146" i="1"/>
  <c r="U146" i="1"/>
  <c r="V146" i="1"/>
  <c r="W146" i="1"/>
  <c r="X146" i="1"/>
  <c r="Y146" i="1"/>
  <c r="T147" i="1"/>
  <c r="U147" i="1"/>
  <c r="V147" i="1"/>
  <c r="W147" i="1"/>
  <c r="X147" i="1"/>
  <c r="Y147" i="1"/>
  <c r="T148" i="1"/>
  <c r="U148" i="1"/>
  <c r="V148" i="1"/>
  <c r="W148" i="1"/>
  <c r="X148" i="1"/>
  <c r="Y148" i="1"/>
  <c r="T149" i="1"/>
  <c r="U149" i="1"/>
  <c r="V149" i="1"/>
  <c r="W149" i="1"/>
  <c r="X149" i="1"/>
  <c r="Y149" i="1"/>
  <c r="T150" i="1"/>
  <c r="U150" i="1"/>
  <c r="V150" i="1"/>
  <c r="W150" i="1"/>
  <c r="X150" i="1"/>
  <c r="Y150" i="1"/>
  <c r="T151" i="1"/>
  <c r="U151" i="1"/>
  <c r="V151" i="1"/>
  <c r="W151" i="1"/>
  <c r="X151" i="1"/>
  <c r="Y151" i="1"/>
</calcChain>
</file>

<file path=xl/sharedStrings.xml><?xml version="1.0" encoding="utf-8"?>
<sst xmlns="http://schemas.openxmlformats.org/spreadsheetml/2006/main" count="34" uniqueCount="12">
  <si>
    <t>6 / Very humid</t>
  </si>
  <si>
    <t>5 / Humid</t>
  </si>
  <si>
    <t>4 / Semi-humid</t>
  </si>
  <si>
    <t>3/ Mediterranean</t>
  </si>
  <si>
    <t>2 / Semi-arid</t>
  </si>
  <si>
    <t>1 / Arid</t>
  </si>
  <si>
    <t>Time / Class</t>
  </si>
  <si>
    <t>SDCI</t>
  </si>
  <si>
    <t>VCI</t>
  </si>
  <si>
    <t>PCI</t>
  </si>
  <si>
    <t>TCI</t>
  </si>
  <si>
    <t>Data from 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</si>
</sst>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/>
    <xf numFmtId="0" fontId="0" fillId="6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</a:t>
            </a:r>
          </a:p>
          <a:p>
            <a:pPr>
              <a:defRPr/>
            </a:pPr>
            <a:r>
              <a:rPr lang="en-US"/>
              <a:t>Arid</a:t>
            </a:r>
            <a:r>
              <a:rPr lang="en-US" baseline="0"/>
              <a:t> climate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TCI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All!$B$8:$B$151</c:f>
              <c:numCache>
                <c:formatCode>General</c:formatCode>
                <c:ptCount val="144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0.22</c:v>
                </c:pt>
                <c:pt idx="4">
                  <c:v>0.24</c:v>
                </c:pt>
                <c:pt idx="5">
                  <c:v>0.19</c:v>
                </c:pt>
                <c:pt idx="6">
                  <c:v>0.17</c:v>
                </c:pt>
                <c:pt idx="7">
                  <c:v>0.2</c:v>
                </c:pt>
                <c:pt idx="8">
                  <c:v>0.19</c:v>
                </c:pt>
                <c:pt idx="9">
                  <c:v>0.2</c:v>
                </c:pt>
                <c:pt idx="10">
                  <c:v>0.17</c:v>
                </c:pt>
                <c:pt idx="11">
                  <c:v>0.18</c:v>
                </c:pt>
                <c:pt idx="12">
                  <c:v>0.16</c:v>
                </c:pt>
                <c:pt idx="13">
                  <c:v>0.16</c:v>
                </c:pt>
                <c:pt idx="14">
                  <c:v>0.19</c:v>
                </c:pt>
                <c:pt idx="15">
                  <c:v>0.2</c:v>
                </c:pt>
                <c:pt idx="16">
                  <c:v>0.22</c:v>
                </c:pt>
                <c:pt idx="17">
                  <c:v>0.16</c:v>
                </c:pt>
                <c:pt idx="18">
                  <c:v>0.19</c:v>
                </c:pt>
                <c:pt idx="19">
                  <c:v>0.17</c:v>
                </c:pt>
                <c:pt idx="20">
                  <c:v>0.15</c:v>
                </c:pt>
                <c:pt idx="21">
                  <c:v>0.17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0.16</c:v>
                </c:pt>
                <c:pt idx="25">
                  <c:v>0.2</c:v>
                </c:pt>
                <c:pt idx="26">
                  <c:v>0.19</c:v>
                </c:pt>
                <c:pt idx="27">
                  <c:v>0.24</c:v>
                </c:pt>
                <c:pt idx="28">
                  <c:v>0.24</c:v>
                </c:pt>
                <c:pt idx="29">
                  <c:v>0.19</c:v>
                </c:pt>
                <c:pt idx="30">
                  <c:v>0.16</c:v>
                </c:pt>
                <c:pt idx="31">
                  <c:v>0.18</c:v>
                </c:pt>
                <c:pt idx="32">
                  <c:v>0.18</c:v>
                </c:pt>
                <c:pt idx="33">
                  <c:v>0.2</c:v>
                </c:pt>
                <c:pt idx="34">
                  <c:v>0.17</c:v>
                </c:pt>
                <c:pt idx="35">
                  <c:v>0.15</c:v>
                </c:pt>
                <c:pt idx="36">
                  <c:v>0.15</c:v>
                </c:pt>
                <c:pt idx="37">
                  <c:v>0.19</c:v>
                </c:pt>
                <c:pt idx="38">
                  <c:v>0.21</c:v>
                </c:pt>
                <c:pt idx="39">
                  <c:v>0.23</c:v>
                </c:pt>
                <c:pt idx="40">
                  <c:v>0.21</c:v>
                </c:pt>
                <c:pt idx="41">
                  <c:v>0.18</c:v>
                </c:pt>
                <c:pt idx="42">
                  <c:v>0.16</c:v>
                </c:pt>
                <c:pt idx="43">
                  <c:v>0.15</c:v>
                </c:pt>
                <c:pt idx="44">
                  <c:v>0.16</c:v>
                </c:pt>
                <c:pt idx="45">
                  <c:v>0.18</c:v>
                </c:pt>
                <c:pt idx="46">
                  <c:v>0.18</c:v>
                </c:pt>
                <c:pt idx="47">
                  <c:v>0.14000000000000001</c:v>
                </c:pt>
                <c:pt idx="48">
                  <c:v>0.16</c:v>
                </c:pt>
                <c:pt idx="49">
                  <c:v>0.2</c:v>
                </c:pt>
                <c:pt idx="50">
                  <c:v>0.23</c:v>
                </c:pt>
                <c:pt idx="51">
                  <c:v>0.25</c:v>
                </c:pt>
                <c:pt idx="52">
                  <c:v>0.24</c:v>
                </c:pt>
                <c:pt idx="53">
                  <c:v>0.19</c:v>
                </c:pt>
                <c:pt idx="54">
                  <c:v>0.18</c:v>
                </c:pt>
                <c:pt idx="55">
                  <c:v>0.19</c:v>
                </c:pt>
                <c:pt idx="56">
                  <c:v>0.17</c:v>
                </c:pt>
                <c:pt idx="57">
                  <c:v>0.21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0.15</c:v>
                </c:pt>
                <c:pt idx="61">
                  <c:v>0.2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0.17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0.22</c:v>
                </c:pt>
                <c:pt idx="70">
                  <c:v>0.16</c:v>
                </c:pt>
                <c:pt idx="71">
                  <c:v>0.16</c:v>
                </c:pt>
                <c:pt idx="72">
                  <c:v>0.18</c:v>
                </c:pt>
                <c:pt idx="73">
                  <c:v>0.18</c:v>
                </c:pt>
                <c:pt idx="74">
                  <c:v>0.2</c:v>
                </c:pt>
                <c:pt idx="75">
                  <c:v>0.23</c:v>
                </c:pt>
                <c:pt idx="76">
                  <c:v>0.19</c:v>
                </c:pt>
                <c:pt idx="77">
                  <c:v>0.2</c:v>
                </c:pt>
                <c:pt idx="78">
                  <c:v>0.16</c:v>
                </c:pt>
                <c:pt idx="79">
                  <c:v>0.19</c:v>
                </c:pt>
                <c:pt idx="80">
                  <c:v>0.17</c:v>
                </c:pt>
                <c:pt idx="81">
                  <c:v>0.17</c:v>
                </c:pt>
                <c:pt idx="82">
                  <c:v>0.24</c:v>
                </c:pt>
                <c:pt idx="83">
                  <c:v>0.15</c:v>
                </c:pt>
                <c:pt idx="84">
                  <c:v>0.17</c:v>
                </c:pt>
                <c:pt idx="85">
                  <c:v>0.17</c:v>
                </c:pt>
                <c:pt idx="86">
                  <c:v>0.2</c:v>
                </c:pt>
                <c:pt idx="87">
                  <c:v>0.22</c:v>
                </c:pt>
                <c:pt idx="88">
                  <c:v>0.22</c:v>
                </c:pt>
                <c:pt idx="89">
                  <c:v>0.18</c:v>
                </c:pt>
                <c:pt idx="90">
                  <c:v>0.18</c:v>
                </c:pt>
                <c:pt idx="91">
                  <c:v>0.2</c:v>
                </c:pt>
                <c:pt idx="92">
                  <c:v>0.19</c:v>
                </c:pt>
                <c:pt idx="93">
                  <c:v>0.18</c:v>
                </c:pt>
                <c:pt idx="94">
                  <c:v>0.17</c:v>
                </c:pt>
                <c:pt idx="95">
                  <c:v>0.62</c:v>
                </c:pt>
                <c:pt idx="96">
                  <c:v>0.15</c:v>
                </c:pt>
                <c:pt idx="97">
                  <c:v>0.17</c:v>
                </c:pt>
                <c:pt idx="98">
                  <c:v>0.21</c:v>
                </c:pt>
                <c:pt idx="99">
                  <c:v>0.24</c:v>
                </c:pt>
                <c:pt idx="100">
                  <c:v>0.23</c:v>
                </c:pt>
                <c:pt idx="101">
                  <c:v>0.19</c:v>
                </c:pt>
                <c:pt idx="102">
                  <c:v>0.18</c:v>
                </c:pt>
                <c:pt idx="103">
                  <c:v>0.16</c:v>
                </c:pt>
                <c:pt idx="104">
                  <c:v>0.2</c:v>
                </c:pt>
                <c:pt idx="105">
                  <c:v>0.19</c:v>
                </c:pt>
                <c:pt idx="106">
                  <c:v>0.19</c:v>
                </c:pt>
                <c:pt idx="107">
                  <c:v>0.15</c:v>
                </c:pt>
                <c:pt idx="108" formatCode="0.00">
                  <c:v>0.16975000000000001</c:v>
                </c:pt>
                <c:pt idx="109" formatCode="0.00">
                  <c:v>0.19174999999999998</c:v>
                </c:pt>
                <c:pt idx="110" formatCode="0.00">
                  <c:v>0.16325000000000001</c:v>
                </c:pt>
                <c:pt idx="111" formatCode="0.00">
                  <c:v>0.18433333333333332</c:v>
                </c:pt>
                <c:pt idx="112" formatCode="0.00">
                  <c:v>0.24024999999999996</c:v>
                </c:pt>
                <c:pt idx="113" formatCode="0.00">
                  <c:v>0.2175</c:v>
                </c:pt>
                <c:pt idx="114" formatCode="0.00">
                  <c:v>0.17025000000000001</c:v>
                </c:pt>
                <c:pt idx="115" formatCode="0.00">
                  <c:v>0.1825</c:v>
                </c:pt>
                <c:pt idx="116" formatCode="0.00">
                  <c:v>0.18099999999999999</c:v>
                </c:pt>
                <c:pt idx="117" formatCode="0.00">
                  <c:v>0.18900000000000003</c:v>
                </c:pt>
                <c:pt idx="118" formatCode="0.00">
                  <c:v>0.21075000000000002</c:v>
                </c:pt>
                <c:pt idx="119" formatCode="0.00">
                  <c:v>0.14350000000000002</c:v>
                </c:pt>
                <c:pt idx="120" formatCode="0.00">
                  <c:v>0.16875000000000001</c:v>
                </c:pt>
                <c:pt idx="121" formatCode="0.00">
                  <c:v>0.15750000000000003</c:v>
                </c:pt>
                <c:pt idx="122" formatCode="0.00">
                  <c:v>0.189</c:v>
                </c:pt>
                <c:pt idx="123" formatCode="0.00">
                  <c:v>0.26800000000000002</c:v>
                </c:pt>
                <c:pt idx="124" formatCode="0.00">
                  <c:v>0.2233333333333333</c:v>
                </c:pt>
                <c:pt idx="125" formatCode="0.00">
                  <c:v>0.18775</c:v>
                </c:pt>
                <c:pt idx="126" formatCode="0.00">
                  <c:v>0.20050000000000001</c:v>
                </c:pt>
                <c:pt idx="127" formatCode="0.00">
                  <c:v>0.193</c:v>
                </c:pt>
                <c:pt idx="128" formatCode="0.00">
                  <c:v>0.193</c:v>
                </c:pt>
                <c:pt idx="129" formatCode="0.00">
                  <c:v>0.20599999999999999</c:v>
                </c:pt>
                <c:pt idx="130" formatCode="0.00">
                  <c:v>0.23566666666666669</c:v>
                </c:pt>
                <c:pt idx="131" formatCode="0.00">
                  <c:v>0.153</c:v>
                </c:pt>
                <c:pt idx="132" formatCode="0.00">
                  <c:v>0.17449999999999999</c:v>
                </c:pt>
                <c:pt idx="133" formatCode="0.00">
                  <c:v>0.16025</c:v>
                </c:pt>
                <c:pt idx="134" formatCode="0.00">
                  <c:v>0.18274999999999997</c:v>
                </c:pt>
                <c:pt idx="135" formatCode="0.00">
                  <c:v>0.21833333333333335</c:v>
                </c:pt>
                <c:pt idx="136" formatCode="0.00">
                  <c:v>0.2155</c:v>
                </c:pt>
                <c:pt idx="137" formatCode="0.00">
                  <c:v>0.18925</c:v>
                </c:pt>
                <c:pt idx="138" formatCode="0.00">
                  <c:v>0.17400000000000002</c:v>
                </c:pt>
                <c:pt idx="139" formatCode="0.00">
                  <c:v>0.19374999999999998</c:v>
                </c:pt>
                <c:pt idx="140" formatCode="0.00">
                  <c:v>0.16725000000000001</c:v>
                </c:pt>
                <c:pt idx="141" formatCode="0.00">
                  <c:v>0.17166666666666666</c:v>
                </c:pt>
                <c:pt idx="142" formatCode="0.00">
                  <c:v>0.159</c:v>
                </c:pt>
                <c:pt idx="143" formatCode="0.00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E-4D4D-8CFB-269D5316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452479"/>
        <c:axId val="2104431679"/>
      </c:barChart>
      <c:dateAx>
        <c:axId val="210445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31679"/>
        <c:crosses val="autoZero"/>
        <c:auto val="1"/>
        <c:lblOffset val="100"/>
        <c:baseTimeUnit val="months"/>
      </c:dateAx>
      <c:valAx>
        <c:axId val="21044316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PCI</a:t>
            </a:r>
          </a:p>
          <a:p>
            <a:pPr>
              <a:defRPr/>
            </a:pPr>
            <a:r>
              <a:rPr lang="en-US"/>
              <a:t>Semi-humid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All!$K$8:$K$151</c:f>
              <c:numCache>
                <c:formatCode>0.0</c:formatCode>
                <c:ptCount val="144"/>
                <c:pt idx="0">
                  <c:v>1</c:v>
                </c:pt>
                <c:pt idx="1">
                  <c:v>0.72899999999999998</c:v>
                </c:pt>
                <c:pt idx="2">
                  <c:v>0.9</c:v>
                </c:pt>
                <c:pt idx="3">
                  <c:v>0.85</c:v>
                </c:pt>
                <c:pt idx="4">
                  <c:v>0.73499999999999999</c:v>
                </c:pt>
                <c:pt idx="5">
                  <c:v>2.8000000000000001E-2</c:v>
                </c:pt>
                <c:pt idx="6">
                  <c:v>3.0000000000000001E-3</c:v>
                </c:pt>
                <c:pt idx="7">
                  <c:v>3.3000000000000002E-2</c:v>
                </c:pt>
                <c:pt idx="8">
                  <c:v>2E-3</c:v>
                </c:pt>
                <c:pt idx="9">
                  <c:v>0.02</c:v>
                </c:pt>
                <c:pt idx="10">
                  <c:v>0.115</c:v>
                </c:pt>
                <c:pt idx="11">
                  <c:v>0.9</c:v>
                </c:pt>
                <c:pt idx="12">
                  <c:v>0.81</c:v>
                </c:pt>
                <c:pt idx="13">
                  <c:v>0.308</c:v>
                </c:pt>
                <c:pt idx="14">
                  <c:v>0.81200000000000006</c:v>
                </c:pt>
                <c:pt idx="15">
                  <c:v>0.94199999999999995</c:v>
                </c:pt>
                <c:pt idx="16">
                  <c:v>0.74299999999999999</c:v>
                </c:pt>
                <c:pt idx="17">
                  <c:v>0</c:v>
                </c:pt>
                <c:pt idx="18">
                  <c:v>5.7000000000000002E-2</c:v>
                </c:pt>
                <c:pt idx="19">
                  <c:v>0</c:v>
                </c:pt>
                <c:pt idx="20">
                  <c:v>1.0999999999999999E-2</c:v>
                </c:pt>
                <c:pt idx="21">
                  <c:v>0.17199999999999999</c:v>
                </c:pt>
                <c:pt idx="22">
                  <c:v>0.29899999999999999</c:v>
                </c:pt>
                <c:pt idx="23">
                  <c:v>0.64</c:v>
                </c:pt>
                <c:pt idx="24">
                  <c:v>0.38500000000000001</c:v>
                </c:pt>
                <c:pt idx="25">
                  <c:v>0.32500000000000001</c:v>
                </c:pt>
                <c:pt idx="26">
                  <c:v>0.82299999999999995</c:v>
                </c:pt>
                <c:pt idx="27">
                  <c:v>0.40600000000000003</c:v>
                </c:pt>
                <c:pt idx="28">
                  <c:v>0.13900000000000001</c:v>
                </c:pt>
                <c:pt idx="29">
                  <c:v>-1.4999999999999999E-2</c:v>
                </c:pt>
                <c:pt idx="30">
                  <c:v>4.3999999999999997E-2</c:v>
                </c:pt>
                <c:pt idx="31">
                  <c:v>0</c:v>
                </c:pt>
                <c:pt idx="32">
                  <c:v>0</c:v>
                </c:pt>
                <c:pt idx="33">
                  <c:v>0.64</c:v>
                </c:pt>
                <c:pt idx="34">
                  <c:v>0.82399999999999995</c:v>
                </c:pt>
                <c:pt idx="35">
                  <c:v>0.43</c:v>
                </c:pt>
                <c:pt idx="36">
                  <c:v>1</c:v>
                </c:pt>
                <c:pt idx="37">
                  <c:v>0.82</c:v>
                </c:pt>
                <c:pt idx="38">
                  <c:v>0</c:v>
                </c:pt>
                <c:pt idx="39">
                  <c:v>0.27600000000000002</c:v>
                </c:pt>
                <c:pt idx="40">
                  <c:v>0.86099999999999999</c:v>
                </c:pt>
                <c:pt idx="41">
                  <c:v>0</c:v>
                </c:pt>
                <c:pt idx="42">
                  <c:v>-8.0000000000000002E-3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0.79700000000000004</c:v>
                </c:pt>
                <c:pt idx="48">
                  <c:v>1.02</c:v>
                </c:pt>
                <c:pt idx="49">
                  <c:v>0.255</c:v>
                </c:pt>
                <c:pt idx="50">
                  <c:v>1.0329999999999999</c:v>
                </c:pt>
                <c:pt idx="51">
                  <c:v>0.26600000000000001</c:v>
                </c:pt>
                <c:pt idx="52">
                  <c:v>0.109</c:v>
                </c:pt>
                <c:pt idx="53">
                  <c:v>-4.0000000000000001E-3</c:v>
                </c:pt>
                <c:pt idx="54">
                  <c:v>3.6999999999999998E-2</c:v>
                </c:pt>
                <c:pt idx="55">
                  <c:v>0.80800000000000005</c:v>
                </c:pt>
                <c:pt idx="56">
                  <c:v>0</c:v>
                </c:pt>
                <c:pt idx="57">
                  <c:v>0.26300000000000001</c:v>
                </c:pt>
                <c:pt idx="58">
                  <c:v>0.53700000000000003</c:v>
                </c:pt>
                <c:pt idx="59">
                  <c:v>1</c:v>
                </c:pt>
                <c:pt idx="60">
                  <c:v>0.42599999999999999</c:v>
                </c:pt>
                <c:pt idx="61">
                  <c:v>0.59099999999999997</c:v>
                </c:pt>
                <c:pt idx="62">
                  <c:v>0.373</c:v>
                </c:pt>
                <c:pt idx="63">
                  <c:v>0.27500000000000002</c:v>
                </c:pt>
                <c:pt idx="64">
                  <c:v>0.17699999999999999</c:v>
                </c:pt>
                <c:pt idx="65">
                  <c:v>0.10299999999999999</c:v>
                </c:pt>
                <c:pt idx="66">
                  <c:v>2.1999999999999999E-2</c:v>
                </c:pt>
                <c:pt idx="67">
                  <c:v>0.04</c:v>
                </c:pt>
                <c:pt idx="68">
                  <c:v>1.6E-2</c:v>
                </c:pt>
                <c:pt idx="69">
                  <c:v>0.68600000000000005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0.72799999999999998</c:v>
                </c:pt>
                <c:pt idx="74">
                  <c:v>1</c:v>
                </c:pt>
                <c:pt idx="75">
                  <c:v>0.99199999999999999</c:v>
                </c:pt>
                <c:pt idx="76">
                  <c:v>0.122</c:v>
                </c:pt>
                <c:pt idx="77">
                  <c:v>5.0000000000000001E-3</c:v>
                </c:pt>
                <c:pt idx="78">
                  <c:v>-1E-3</c:v>
                </c:pt>
                <c:pt idx="79">
                  <c:v>0</c:v>
                </c:pt>
                <c:pt idx="80">
                  <c:v>0</c:v>
                </c:pt>
                <c:pt idx="81">
                  <c:v>0.124</c:v>
                </c:pt>
                <c:pt idx="82">
                  <c:v>8.8999999999999996E-2</c:v>
                </c:pt>
                <c:pt idx="83">
                  <c:v>0.94</c:v>
                </c:pt>
                <c:pt idx="84">
                  <c:v>0.97299999999999998</c:v>
                </c:pt>
                <c:pt idx="85">
                  <c:v>0.89300000000000002</c:v>
                </c:pt>
                <c:pt idx="86">
                  <c:v>0.98299999999999998</c:v>
                </c:pt>
                <c:pt idx="87">
                  <c:v>0.67200000000000004</c:v>
                </c:pt>
                <c:pt idx="88">
                  <c:v>0.39200000000000002</c:v>
                </c:pt>
                <c:pt idx="89">
                  <c:v>7.0000000000000001E-3</c:v>
                </c:pt>
                <c:pt idx="90">
                  <c:v>3.5999999999999997E-2</c:v>
                </c:pt>
                <c:pt idx="91">
                  <c:v>2.7E-2</c:v>
                </c:pt>
                <c:pt idx="92">
                  <c:v>0</c:v>
                </c:pt>
                <c:pt idx="93">
                  <c:v>2.4E-2</c:v>
                </c:pt>
                <c:pt idx="94">
                  <c:v>0.92700000000000005</c:v>
                </c:pt>
                <c:pt idx="95">
                  <c:v>0.93200000000000005</c:v>
                </c:pt>
                <c:pt idx="96">
                  <c:v>0.38100000000000001</c:v>
                </c:pt>
                <c:pt idx="97">
                  <c:v>1</c:v>
                </c:pt>
                <c:pt idx="98">
                  <c:v>0.56999999999999995</c:v>
                </c:pt>
                <c:pt idx="99">
                  <c:v>1.117</c:v>
                </c:pt>
                <c:pt idx="100">
                  <c:v>0.90400000000000003</c:v>
                </c:pt>
                <c:pt idx="101">
                  <c:v>0.05</c:v>
                </c:pt>
                <c:pt idx="102">
                  <c:v>1E-3</c:v>
                </c:pt>
                <c:pt idx="103">
                  <c:v>0</c:v>
                </c:pt>
                <c:pt idx="104">
                  <c:v>6.0000000000000001E-3</c:v>
                </c:pt>
                <c:pt idx="105">
                  <c:v>0.215</c:v>
                </c:pt>
                <c:pt idx="106">
                  <c:v>0.96</c:v>
                </c:pt>
                <c:pt idx="107">
                  <c:v>1</c:v>
                </c:pt>
                <c:pt idx="108">
                  <c:v>0.86699999999999999</c:v>
                </c:pt>
                <c:pt idx="109">
                  <c:v>1</c:v>
                </c:pt>
                <c:pt idx="110">
                  <c:v>0.91900000000000004</c:v>
                </c:pt>
                <c:pt idx="111">
                  <c:v>0.56599999999999995</c:v>
                </c:pt>
                <c:pt idx="112">
                  <c:v>-1.0999999999999999E-2</c:v>
                </c:pt>
                <c:pt idx="113">
                  <c:v>5.0000000000000001E-3</c:v>
                </c:pt>
                <c:pt idx="114">
                  <c:v>4.4999999999999998E-2</c:v>
                </c:pt>
                <c:pt idx="115">
                  <c:v>8.0000000000000002E-3</c:v>
                </c:pt>
                <c:pt idx="116">
                  <c:v>0</c:v>
                </c:pt>
                <c:pt idx="117">
                  <c:v>0.64700000000000002</c:v>
                </c:pt>
                <c:pt idx="118">
                  <c:v>-1.4999999999999999E-2</c:v>
                </c:pt>
                <c:pt idx="119">
                  <c:v>1</c:v>
                </c:pt>
                <c:pt idx="120" formatCode="0.00">
                  <c:v>5.7903226000000002E-2</c:v>
                </c:pt>
                <c:pt idx="121" formatCode="0.00">
                  <c:v>9.9366667000000006E-2</c:v>
                </c:pt>
                <c:pt idx="122" formatCode="0.00">
                  <c:v>0.21061290299999999</c:v>
                </c:pt>
                <c:pt idx="123" formatCode="0.00">
                  <c:v>0.1075</c:v>
                </c:pt>
                <c:pt idx="124" formatCode="0.00">
                  <c:v>5.5E-2</c:v>
                </c:pt>
                <c:pt idx="125" formatCode="0.00">
                  <c:v>1.5299999999999999E-2</c:v>
                </c:pt>
                <c:pt idx="126" formatCode="0.00">
                  <c:v>6.1290320000000004E-3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3.6096773999999998E-2</c:v>
                </c:pt>
                <c:pt idx="130" formatCode="0.00">
                  <c:v>8.6999999999999994E-2</c:v>
                </c:pt>
                <c:pt idx="131" formatCode="0.00">
                  <c:v>6.4193548000000003E-2</c:v>
                </c:pt>
                <c:pt idx="132" formatCode="0.00">
                  <c:v>2.5548386999999999E-2</c:v>
                </c:pt>
                <c:pt idx="133" formatCode="0.00">
                  <c:v>0.12775</c:v>
                </c:pt>
                <c:pt idx="134" formatCode="0.00">
                  <c:v>0.13941935499999999</c:v>
                </c:pt>
                <c:pt idx="135" formatCode="0.00">
                  <c:v>0.1265</c:v>
                </c:pt>
                <c:pt idx="136" formatCode="0.00">
                  <c:v>2.9064515999999999E-2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1.3483871E-2</c:v>
                </c:pt>
                <c:pt idx="142" formatCode="0.00">
                  <c:v>0.106633333</c:v>
                </c:pt>
                <c:pt idx="143" formatCode="0.00">
                  <c:v>6.2806451999999999E-2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6-4414-A8A1-F0B3FB27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PCI</a:t>
            </a:r>
          </a:p>
          <a:p>
            <a:pPr>
              <a:defRPr/>
            </a:pPr>
            <a:r>
              <a:rPr lang="en-US"/>
              <a:t>Humid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PCI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All!$L$8:$L$151</c:f>
              <c:numCache>
                <c:formatCode>0.0</c:formatCode>
                <c:ptCount val="144"/>
                <c:pt idx="0">
                  <c:v>0.69199999999999995</c:v>
                </c:pt>
                <c:pt idx="1">
                  <c:v>0.66800000000000004</c:v>
                </c:pt>
                <c:pt idx="2">
                  <c:v>-1.7999999999999999E-2</c:v>
                </c:pt>
                <c:pt idx="3">
                  <c:v>0.38</c:v>
                </c:pt>
                <c:pt idx="4">
                  <c:v>0.35199999999999998</c:v>
                </c:pt>
                <c:pt idx="5">
                  <c:v>0.64500000000000002</c:v>
                </c:pt>
                <c:pt idx="6">
                  <c:v>0.84799999999999998</c:v>
                </c:pt>
                <c:pt idx="7">
                  <c:v>0.73499999999999999</c:v>
                </c:pt>
                <c:pt idx="8">
                  <c:v>0.15</c:v>
                </c:pt>
                <c:pt idx="9">
                  <c:v>0.39900000000000002</c:v>
                </c:pt>
                <c:pt idx="10">
                  <c:v>0.16600000000000001</c:v>
                </c:pt>
                <c:pt idx="11">
                  <c:v>9.4E-2</c:v>
                </c:pt>
                <c:pt idx="12">
                  <c:v>0.51</c:v>
                </c:pt>
                <c:pt idx="13">
                  <c:v>0.95899999999999996</c:v>
                </c:pt>
                <c:pt idx="14">
                  <c:v>0.60799999999999998</c:v>
                </c:pt>
                <c:pt idx="15">
                  <c:v>9.0999999999999998E-2</c:v>
                </c:pt>
                <c:pt idx="16">
                  <c:v>0.34399999999999997</c:v>
                </c:pt>
                <c:pt idx="17">
                  <c:v>0.85699999999999998</c:v>
                </c:pt>
                <c:pt idx="18">
                  <c:v>0.55700000000000005</c:v>
                </c:pt>
                <c:pt idx="19">
                  <c:v>0.59399999999999997</c:v>
                </c:pt>
                <c:pt idx="20">
                  <c:v>0.75900000000000001</c:v>
                </c:pt>
                <c:pt idx="21">
                  <c:v>0.80900000000000005</c:v>
                </c:pt>
                <c:pt idx="22">
                  <c:v>0.308</c:v>
                </c:pt>
                <c:pt idx="23">
                  <c:v>0.94599999999999995</c:v>
                </c:pt>
                <c:pt idx="24">
                  <c:v>0.61799999999999999</c:v>
                </c:pt>
                <c:pt idx="25">
                  <c:v>1.016</c:v>
                </c:pt>
                <c:pt idx="26">
                  <c:v>0.47799999999999998</c:v>
                </c:pt>
                <c:pt idx="27">
                  <c:v>3.2000000000000001E-2</c:v>
                </c:pt>
                <c:pt idx="28">
                  <c:v>0.33900000000000002</c:v>
                </c:pt>
                <c:pt idx="29">
                  <c:v>0.76200000000000001</c:v>
                </c:pt>
                <c:pt idx="30">
                  <c:v>0.76700000000000002</c:v>
                </c:pt>
                <c:pt idx="31">
                  <c:v>0.53900000000000003</c:v>
                </c:pt>
                <c:pt idx="32">
                  <c:v>1.0189999999999999</c:v>
                </c:pt>
                <c:pt idx="33">
                  <c:v>1</c:v>
                </c:pt>
                <c:pt idx="34">
                  <c:v>0.61799999999999999</c:v>
                </c:pt>
                <c:pt idx="35">
                  <c:v>0.6</c:v>
                </c:pt>
                <c:pt idx="36">
                  <c:v>0.47399999999999998</c:v>
                </c:pt>
                <c:pt idx="37">
                  <c:v>0.38</c:v>
                </c:pt>
                <c:pt idx="38">
                  <c:v>0.38800000000000001</c:v>
                </c:pt>
                <c:pt idx="39">
                  <c:v>0.63500000000000001</c:v>
                </c:pt>
                <c:pt idx="40">
                  <c:v>0.53800000000000003</c:v>
                </c:pt>
                <c:pt idx="41">
                  <c:v>0.749</c:v>
                </c:pt>
                <c:pt idx="42">
                  <c:v>0.71599999999999997</c:v>
                </c:pt>
                <c:pt idx="43">
                  <c:v>0.72399999999999998</c:v>
                </c:pt>
                <c:pt idx="44">
                  <c:v>0.79600000000000004</c:v>
                </c:pt>
                <c:pt idx="45">
                  <c:v>0.64600000000000002</c:v>
                </c:pt>
                <c:pt idx="46">
                  <c:v>0.50600000000000001</c:v>
                </c:pt>
                <c:pt idx="47">
                  <c:v>0.59699999999999998</c:v>
                </c:pt>
                <c:pt idx="48">
                  <c:v>1.9E-2</c:v>
                </c:pt>
                <c:pt idx="49">
                  <c:v>0.48299999999999998</c:v>
                </c:pt>
                <c:pt idx="50">
                  <c:v>0.71299999999999997</c:v>
                </c:pt>
                <c:pt idx="51">
                  <c:v>0.38100000000000001</c:v>
                </c:pt>
                <c:pt idx="52">
                  <c:v>0.48099999999999998</c:v>
                </c:pt>
                <c:pt idx="53">
                  <c:v>0.72599999999999998</c:v>
                </c:pt>
                <c:pt idx="54">
                  <c:v>0.80800000000000005</c:v>
                </c:pt>
                <c:pt idx="55">
                  <c:v>0.13700000000000001</c:v>
                </c:pt>
                <c:pt idx="56">
                  <c:v>0.55100000000000005</c:v>
                </c:pt>
                <c:pt idx="57">
                  <c:v>0.38700000000000001</c:v>
                </c:pt>
                <c:pt idx="58">
                  <c:v>0.25</c:v>
                </c:pt>
                <c:pt idx="59">
                  <c:v>0.55500000000000005</c:v>
                </c:pt>
                <c:pt idx="60">
                  <c:v>0.41499999999999998</c:v>
                </c:pt>
                <c:pt idx="61">
                  <c:v>0.42899999999999999</c:v>
                </c:pt>
                <c:pt idx="62">
                  <c:v>0.35099999999999998</c:v>
                </c:pt>
                <c:pt idx="63">
                  <c:v>0.248</c:v>
                </c:pt>
                <c:pt idx="64">
                  <c:v>0.33700000000000002</c:v>
                </c:pt>
                <c:pt idx="65">
                  <c:v>0.63700000000000001</c:v>
                </c:pt>
                <c:pt idx="66">
                  <c:v>0.72399999999999998</c:v>
                </c:pt>
                <c:pt idx="67">
                  <c:v>0.70899999999999996</c:v>
                </c:pt>
                <c:pt idx="68">
                  <c:v>0.72399999999999998</c:v>
                </c:pt>
                <c:pt idx="69">
                  <c:v>0.56499999999999995</c:v>
                </c:pt>
                <c:pt idx="70">
                  <c:v>0.316</c:v>
                </c:pt>
                <c:pt idx="71">
                  <c:v>0.47</c:v>
                </c:pt>
                <c:pt idx="72">
                  <c:v>0.76900000000000002</c:v>
                </c:pt>
                <c:pt idx="73">
                  <c:v>0.88200000000000001</c:v>
                </c:pt>
                <c:pt idx="74">
                  <c:v>0.60799999999999998</c:v>
                </c:pt>
                <c:pt idx="75">
                  <c:v>0.33300000000000002</c:v>
                </c:pt>
                <c:pt idx="76">
                  <c:v>0.72399999999999998</c:v>
                </c:pt>
                <c:pt idx="77">
                  <c:v>0.80800000000000005</c:v>
                </c:pt>
                <c:pt idx="78">
                  <c:v>0.51300000000000001</c:v>
                </c:pt>
                <c:pt idx="79">
                  <c:v>0</c:v>
                </c:pt>
                <c:pt idx="80">
                  <c:v>0.67200000000000004</c:v>
                </c:pt>
                <c:pt idx="81">
                  <c:v>0.46800000000000003</c:v>
                </c:pt>
                <c:pt idx="82">
                  <c:v>0.443</c:v>
                </c:pt>
                <c:pt idx="83">
                  <c:v>0.53200000000000003</c:v>
                </c:pt>
                <c:pt idx="84">
                  <c:v>0.621</c:v>
                </c:pt>
                <c:pt idx="85">
                  <c:v>0.64800000000000002</c:v>
                </c:pt>
                <c:pt idx="86">
                  <c:v>0.2</c:v>
                </c:pt>
                <c:pt idx="87">
                  <c:v>0.54100000000000004</c:v>
                </c:pt>
                <c:pt idx="88">
                  <c:v>0.55200000000000005</c:v>
                </c:pt>
                <c:pt idx="89">
                  <c:v>0.64800000000000002</c:v>
                </c:pt>
                <c:pt idx="90">
                  <c:v>0.66100000000000003</c:v>
                </c:pt>
                <c:pt idx="91">
                  <c:v>0.24299999999999999</c:v>
                </c:pt>
                <c:pt idx="92">
                  <c:v>0.875</c:v>
                </c:pt>
                <c:pt idx="93">
                  <c:v>0.64100000000000001</c:v>
                </c:pt>
                <c:pt idx="94">
                  <c:v>0.69</c:v>
                </c:pt>
                <c:pt idx="95">
                  <c:v>0.59499999999999997</c:v>
                </c:pt>
                <c:pt idx="96">
                  <c:v>0.69299999999999995</c:v>
                </c:pt>
                <c:pt idx="97">
                  <c:v>2.3E-2</c:v>
                </c:pt>
                <c:pt idx="98">
                  <c:v>0.34699999999999998</c:v>
                </c:pt>
                <c:pt idx="99">
                  <c:v>3.0000000000000001E-3</c:v>
                </c:pt>
                <c:pt idx="100">
                  <c:v>0.34799999999999998</c:v>
                </c:pt>
                <c:pt idx="101">
                  <c:v>0.81299999999999994</c:v>
                </c:pt>
                <c:pt idx="102">
                  <c:v>0.93200000000000005</c:v>
                </c:pt>
                <c:pt idx="103">
                  <c:v>0.77100000000000002</c:v>
                </c:pt>
                <c:pt idx="104">
                  <c:v>0.49</c:v>
                </c:pt>
                <c:pt idx="105">
                  <c:v>0.90800000000000003</c:v>
                </c:pt>
                <c:pt idx="106">
                  <c:v>0.39700000000000002</c:v>
                </c:pt>
                <c:pt idx="107">
                  <c:v>0.32500000000000001</c:v>
                </c:pt>
                <c:pt idx="108">
                  <c:v>0.878</c:v>
                </c:pt>
                <c:pt idx="109">
                  <c:v>0.65</c:v>
                </c:pt>
                <c:pt idx="110">
                  <c:v>0.999</c:v>
                </c:pt>
                <c:pt idx="111">
                  <c:v>0.44800000000000001</c:v>
                </c:pt>
                <c:pt idx="112">
                  <c:v>0.24</c:v>
                </c:pt>
                <c:pt idx="113">
                  <c:v>0.624</c:v>
                </c:pt>
                <c:pt idx="114">
                  <c:v>0.495</c:v>
                </c:pt>
                <c:pt idx="115">
                  <c:v>0.29899999999999999</c:v>
                </c:pt>
                <c:pt idx="116">
                  <c:v>0.73899999999999999</c:v>
                </c:pt>
                <c:pt idx="117">
                  <c:v>0.69</c:v>
                </c:pt>
                <c:pt idx="118">
                  <c:v>0.77100000000000002</c:v>
                </c:pt>
                <c:pt idx="119">
                  <c:v>0.42899999999999999</c:v>
                </c:pt>
                <c:pt idx="120" formatCode="0.00">
                  <c:v>7.1806452000000007E-2</c:v>
                </c:pt>
                <c:pt idx="121" formatCode="0.00">
                  <c:v>9.0133332999999996E-2</c:v>
                </c:pt>
                <c:pt idx="122" formatCode="0.00">
                  <c:v>8.6354839000000003E-2</c:v>
                </c:pt>
                <c:pt idx="123" formatCode="0.00">
                  <c:v>9.5666666999999997E-2</c:v>
                </c:pt>
                <c:pt idx="124" formatCode="0.00">
                  <c:v>0.13403225799999999</c:v>
                </c:pt>
                <c:pt idx="125" formatCode="0.00">
                  <c:v>7.0166667000000002E-2</c:v>
                </c:pt>
                <c:pt idx="126" formatCode="0.00">
                  <c:v>9.4322581000000003E-2</c:v>
                </c:pt>
                <c:pt idx="127" formatCode="0.00">
                  <c:v>0.160225806</c:v>
                </c:pt>
                <c:pt idx="128" formatCode="0.00">
                  <c:v>0.10263333299999999</c:v>
                </c:pt>
                <c:pt idx="129" formatCode="0.00">
                  <c:v>6.2903226000000007E-2</c:v>
                </c:pt>
                <c:pt idx="130" formatCode="0.00">
                  <c:v>4.9466666999999999E-2</c:v>
                </c:pt>
                <c:pt idx="131" formatCode="0.00">
                  <c:v>5.0096773999999997E-2</c:v>
                </c:pt>
                <c:pt idx="132" formatCode="0.00">
                  <c:v>3.8451613000000003E-2</c:v>
                </c:pt>
                <c:pt idx="133" formatCode="0.00">
                  <c:v>7.0285713999999999E-2</c:v>
                </c:pt>
                <c:pt idx="134" formatCode="0.00">
                  <c:v>0.127225806</c:v>
                </c:pt>
                <c:pt idx="135" formatCode="0.00">
                  <c:v>9.0999999999999998E-2</c:v>
                </c:pt>
                <c:pt idx="136" formatCode="0.00">
                  <c:v>0.14103225799999999</c:v>
                </c:pt>
                <c:pt idx="137" formatCode="0.00">
                  <c:v>6.4199999999999993E-2</c:v>
                </c:pt>
                <c:pt idx="138" formatCode="0.00">
                  <c:v>0.117645161</c:v>
                </c:pt>
                <c:pt idx="139" formatCode="0.00">
                  <c:v>7.8548386999999997E-2</c:v>
                </c:pt>
                <c:pt idx="140" formatCode="0.00">
                  <c:v>0.15683333299999999</c:v>
                </c:pt>
                <c:pt idx="141" formatCode="0.00">
                  <c:v>0.131580645</c:v>
                </c:pt>
                <c:pt idx="142" formatCode="0.00">
                  <c:v>4.8433333000000002E-2</c:v>
                </c:pt>
                <c:pt idx="143" formatCode="0.00">
                  <c:v>6.3290322999999996E-2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F90-BBB0-291CD1AD8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PCI</a:t>
            </a:r>
          </a:p>
          <a:p>
            <a:pPr>
              <a:defRPr/>
            </a:pPr>
            <a:r>
              <a:rPr lang="en-US"/>
              <a:t>Very</a:t>
            </a:r>
            <a:r>
              <a:rPr lang="en-US" baseline="0"/>
              <a:t> h</a:t>
            </a:r>
            <a:r>
              <a:rPr lang="en-US"/>
              <a:t>umid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All!$M$8:$M$151</c:f>
              <c:numCache>
                <c:formatCode>0.0</c:formatCode>
                <c:ptCount val="144"/>
                <c:pt idx="0">
                  <c:v>0.82599999999999996</c:v>
                </c:pt>
                <c:pt idx="1">
                  <c:v>0.90800000000000003</c:v>
                </c:pt>
                <c:pt idx="2">
                  <c:v>0.255</c:v>
                </c:pt>
                <c:pt idx="3">
                  <c:v>0.65100000000000002</c:v>
                </c:pt>
                <c:pt idx="4">
                  <c:v>0.46700000000000003</c:v>
                </c:pt>
                <c:pt idx="5">
                  <c:v>0.53900000000000003</c:v>
                </c:pt>
                <c:pt idx="6">
                  <c:v>0.83599999999999997</c:v>
                </c:pt>
                <c:pt idx="7">
                  <c:v>0.96099999999999997</c:v>
                </c:pt>
                <c:pt idx="8">
                  <c:v>0.161</c:v>
                </c:pt>
                <c:pt idx="9">
                  <c:v>0.84599999999999997</c:v>
                </c:pt>
                <c:pt idx="10">
                  <c:v>0.64500000000000002</c:v>
                </c:pt>
                <c:pt idx="11">
                  <c:v>4.2000000000000003E-2</c:v>
                </c:pt>
                <c:pt idx="12">
                  <c:v>0.70399999999999996</c:v>
                </c:pt>
                <c:pt idx="13">
                  <c:v>0.879</c:v>
                </c:pt>
                <c:pt idx="14">
                  <c:v>0.877</c:v>
                </c:pt>
                <c:pt idx="15">
                  <c:v>0.39900000000000002</c:v>
                </c:pt>
                <c:pt idx="16">
                  <c:v>0.57499999999999996</c:v>
                </c:pt>
                <c:pt idx="17">
                  <c:v>0.88500000000000001</c:v>
                </c:pt>
                <c:pt idx="18">
                  <c:v>0.77900000000000003</c:v>
                </c:pt>
                <c:pt idx="19">
                  <c:v>0.89900000000000002</c:v>
                </c:pt>
                <c:pt idx="20">
                  <c:v>0.90400000000000003</c:v>
                </c:pt>
                <c:pt idx="21">
                  <c:v>0.93200000000000005</c:v>
                </c:pt>
                <c:pt idx="22">
                  <c:v>0.69599999999999995</c:v>
                </c:pt>
                <c:pt idx="23">
                  <c:v>0.65500000000000003</c:v>
                </c:pt>
                <c:pt idx="24">
                  <c:v>0.89400000000000002</c:v>
                </c:pt>
                <c:pt idx="25">
                  <c:v>0.89800000000000002</c:v>
                </c:pt>
                <c:pt idx="26">
                  <c:v>0.72199999999999998</c:v>
                </c:pt>
                <c:pt idx="27">
                  <c:v>0.58199999999999996</c:v>
                </c:pt>
                <c:pt idx="28">
                  <c:v>0.63400000000000001</c:v>
                </c:pt>
                <c:pt idx="29">
                  <c:v>0.90200000000000002</c:v>
                </c:pt>
                <c:pt idx="30">
                  <c:v>0.875</c:v>
                </c:pt>
                <c:pt idx="31">
                  <c:v>0.95299999999999996</c:v>
                </c:pt>
                <c:pt idx="32">
                  <c:v>0.76300000000000001</c:v>
                </c:pt>
                <c:pt idx="33">
                  <c:v>0.56100000000000005</c:v>
                </c:pt>
                <c:pt idx="34">
                  <c:v>0.95799999999999996</c:v>
                </c:pt>
                <c:pt idx="35">
                  <c:v>0.83299999999999996</c:v>
                </c:pt>
                <c:pt idx="36">
                  <c:v>0.47</c:v>
                </c:pt>
                <c:pt idx="37">
                  <c:v>0.379</c:v>
                </c:pt>
                <c:pt idx="38">
                  <c:v>0.58299999999999996</c:v>
                </c:pt>
                <c:pt idx="39">
                  <c:v>0.83899999999999997</c:v>
                </c:pt>
                <c:pt idx="40">
                  <c:v>0.73599999999999999</c:v>
                </c:pt>
                <c:pt idx="41">
                  <c:v>0.60699999999999998</c:v>
                </c:pt>
                <c:pt idx="42">
                  <c:v>0.94599999999999995</c:v>
                </c:pt>
                <c:pt idx="43">
                  <c:v>0.79800000000000004</c:v>
                </c:pt>
                <c:pt idx="44">
                  <c:v>0.62</c:v>
                </c:pt>
                <c:pt idx="45">
                  <c:v>0.93600000000000005</c:v>
                </c:pt>
                <c:pt idx="46">
                  <c:v>0.6</c:v>
                </c:pt>
                <c:pt idx="47">
                  <c:v>0.86599999999999999</c:v>
                </c:pt>
                <c:pt idx="48">
                  <c:v>0.17599999999999999</c:v>
                </c:pt>
                <c:pt idx="49">
                  <c:v>0.85899999999999999</c:v>
                </c:pt>
                <c:pt idx="50">
                  <c:v>0.94799999999999995</c:v>
                </c:pt>
                <c:pt idx="51">
                  <c:v>0.76500000000000001</c:v>
                </c:pt>
                <c:pt idx="52">
                  <c:v>0.79400000000000004</c:v>
                </c:pt>
                <c:pt idx="53">
                  <c:v>0.89300000000000002</c:v>
                </c:pt>
                <c:pt idx="54">
                  <c:v>0.91300000000000003</c:v>
                </c:pt>
                <c:pt idx="55">
                  <c:v>7.4999999999999997E-2</c:v>
                </c:pt>
                <c:pt idx="56">
                  <c:v>0.86399999999999999</c:v>
                </c:pt>
                <c:pt idx="57">
                  <c:v>0.79400000000000004</c:v>
                </c:pt>
                <c:pt idx="58">
                  <c:v>0.79</c:v>
                </c:pt>
                <c:pt idx="59">
                  <c:v>0.82099999999999995</c:v>
                </c:pt>
                <c:pt idx="60">
                  <c:v>0.84199999999999997</c:v>
                </c:pt>
                <c:pt idx="61">
                  <c:v>0.79900000000000004</c:v>
                </c:pt>
                <c:pt idx="62">
                  <c:v>0.75700000000000001</c:v>
                </c:pt>
                <c:pt idx="63">
                  <c:v>0.64600000000000002</c:v>
                </c:pt>
                <c:pt idx="64">
                  <c:v>0.84499999999999997</c:v>
                </c:pt>
                <c:pt idx="65">
                  <c:v>0.52200000000000002</c:v>
                </c:pt>
                <c:pt idx="66">
                  <c:v>0.84299999999999997</c:v>
                </c:pt>
                <c:pt idx="67">
                  <c:v>0.73199999999999998</c:v>
                </c:pt>
                <c:pt idx="68">
                  <c:v>0.63600000000000001</c:v>
                </c:pt>
                <c:pt idx="69">
                  <c:v>0.91</c:v>
                </c:pt>
                <c:pt idx="70">
                  <c:v>0.51600000000000001</c:v>
                </c:pt>
                <c:pt idx="71">
                  <c:v>0.436</c:v>
                </c:pt>
                <c:pt idx="72">
                  <c:v>0.85399999999999998</c:v>
                </c:pt>
                <c:pt idx="73">
                  <c:v>0.80800000000000005</c:v>
                </c:pt>
                <c:pt idx="74">
                  <c:v>0.871</c:v>
                </c:pt>
                <c:pt idx="75">
                  <c:v>0.51500000000000001</c:v>
                </c:pt>
                <c:pt idx="76">
                  <c:v>0.65800000000000003</c:v>
                </c:pt>
                <c:pt idx="77">
                  <c:v>0.747</c:v>
                </c:pt>
                <c:pt idx="78">
                  <c:v>0.86099999999999999</c:v>
                </c:pt>
                <c:pt idx="79">
                  <c:v>0.13500000000000001</c:v>
                </c:pt>
                <c:pt idx="80">
                  <c:v>0.96</c:v>
                </c:pt>
                <c:pt idx="81">
                  <c:v>0.90500000000000003</c:v>
                </c:pt>
                <c:pt idx="82">
                  <c:v>0.83699999999999997</c:v>
                </c:pt>
                <c:pt idx="83">
                  <c:v>0.79100000000000004</c:v>
                </c:pt>
                <c:pt idx="84">
                  <c:v>0.67</c:v>
                </c:pt>
                <c:pt idx="85">
                  <c:v>0.93400000000000005</c:v>
                </c:pt>
                <c:pt idx="86">
                  <c:v>0.23</c:v>
                </c:pt>
                <c:pt idx="87">
                  <c:v>0.90100000000000002</c:v>
                </c:pt>
                <c:pt idx="88">
                  <c:v>0.84</c:v>
                </c:pt>
                <c:pt idx="89">
                  <c:v>0.89800000000000002</c:v>
                </c:pt>
                <c:pt idx="90">
                  <c:v>0.86399999999999999</c:v>
                </c:pt>
                <c:pt idx="91">
                  <c:v>0.36899999999999999</c:v>
                </c:pt>
                <c:pt idx="92">
                  <c:v>0.57799999999999996</c:v>
                </c:pt>
                <c:pt idx="93">
                  <c:v>0.876</c:v>
                </c:pt>
                <c:pt idx="94">
                  <c:v>0.67800000000000005</c:v>
                </c:pt>
                <c:pt idx="95">
                  <c:v>0.90100000000000002</c:v>
                </c:pt>
                <c:pt idx="96">
                  <c:v>0.97899999999999998</c:v>
                </c:pt>
                <c:pt idx="97">
                  <c:v>2.8000000000000001E-2</c:v>
                </c:pt>
                <c:pt idx="98">
                  <c:v>0.76900000000000002</c:v>
                </c:pt>
                <c:pt idx="99">
                  <c:v>0.20200000000000001</c:v>
                </c:pt>
                <c:pt idx="100">
                  <c:v>0.40600000000000003</c:v>
                </c:pt>
                <c:pt idx="101">
                  <c:v>0.98199999999999998</c:v>
                </c:pt>
                <c:pt idx="102">
                  <c:v>0.93500000000000005</c:v>
                </c:pt>
                <c:pt idx="103">
                  <c:v>0.92900000000000005</c:v>
                </c:pt>
                <c:pt idx="104">
                  <c:v>0.88900000000000001</c:v>
                </c:pt>
                <c:pt idx="105">
                  <c:v>0.96699999999999997</c:v>
                </c:pt>
                <c:pt idx="106">
                  <c:v>0.75700000000000001</c:v>
                </c:pt>
                <c:pt idx="107">
                  <c:v>0.313</c:v>
                </c:pt>
                <c:pt idx="108">
                  <c:v>0.94299999999999995</c:v>
                </c:pt>
                <c:pt idx="109">
                  <c:v>0.96199999999999997</c:v>
                </c:pt>
                <c:pt idx="110">
                  <c:v>0.94299999999999995</c:v>
                </c:pt>
                <c:pt idx="111">
                  <c:v>0.82799999999999996</c:v>
                </c:pt>
                <c:pt idx="112">
                  <c:v>0.38300000000000001</c:v>
                </c:pt>
                <c:pt idx="113">
                  <c:v>0.873</c:v>
                </c:pt>
                <c:pt idx="114">
                  <c:v>0.79300000000000004</c:v>
                </c:pt>
                <c:pt idx="115">
                  <c:v>0.82599999999999996</c:v>
                </c:pt>
                <c:pt idx="116">
                  <c:v>0.872</c:v>
                </c:pt>
                <c:pt idx="117">
                  <c:v>0.91600000000000004</c:v>
                </c:pt>
                <c:pt idx="118">
                  <c:v>0.95599999999999996</c:v>
                </c:pt>
                <c:pt idx="119">
                  <c:v>0.73699999999999999</c:v>
                </c:pt>
                <c:pt idx="120" formatCode="0.00">
                  <c:v>0.16561290300000001</c:v>
                </c:pt>
                <c:pt idx="121" formatCode="0.00">
                  <c:v>0.108733333</c:v>
                </c:pt>
                <c:pt idx="122" formatCode="0.00">
                  <c:v>0.16638709700000001</c:v>
                </c:pt>
                <c:pt idx="123" formatCode="0.00">
                  <c:v>0.16569999999999999</c:v>
                </c:pt>
                <c:pt idx="124" formatCode="0.00">
                  <c:v>0.14161290300000001</c:v>
                </c:pt>
                <c:pt idx="125" formatCode="0.00">
                  <c:v>9.4899999999999998E-2</c:v>
                </c:pt>
                <c:pt idx="126" formatCode="0.00">
                  <c:v>0.11867741900000001</c:v>
                </c:pt>
                <c:pt idx="127" formatCode="0.00">
                  <c:v>0.22283871</c:v>
                </c:pt>
                <c:pt idx="128" formatCode="0.00">
                  <c:v>0.1779</c:v>
                </c:pt>
                <c:pt idx="129" formatCode="0.00">
                  <c:v>8.0483870999999998E-2</c:v>
                </c:pt>
                <c:pt idx="130" formatCode="0.00">
                  <c:v>6.4766667E-2</c:v>
                </c:pt>
                <c:pt idx="131" formatCode="0.00">
                  <c:v>5.9645161000000002E-2</c:v>
                </c:pt>
                <c:pt idx="132" formatCode="0.00">
                  <c:v>0.13183871</c:v>
                </c:pt>
                <c:pt idx="133" formatCode="0.00">
                  <c:v>0.105785714</c:v>
                </c:pt>
                <c:pt idx="134" formatCode="0.00">
                  <c:v>0.19241935499999999</c:v>
                </c:pt>
                <c:pt idx="135" formatCode="0.00">
                  <c:v>0.14886666700000001</c:v>
                </c:pt>
                <c:pt idx="136" formatCode="0.00">
                  <c:v>0.18470967699999999</c:v>
                </c:pt>
                <c:pt idx="137" formatCode="0.00">
                  <c:v>0.1</c:v>
                </c:pt>
                <c:pt idx="138" formatCode="0.00">
                  <c:v>0.14606451600000001</c:v>
                </c:pt>
                <c:pt idx="139" formatCode="0.00">
                  <c:v>0.120516129</c:v>
                </c:pt>
                <c:pt idx="140" formatCode="0.00">
                  <c:v>0.24006666700000001</c:v>
                </c:pt>
                <c:pt idx="141" formatCode="0.00">
                  <c:v>0.124419355</c:v>
                </c:pt>
                <c:pt idx="142" formatCode="0.00">
                  <c:v>7.8333333000000005E-2</c:v>
                </c:pt>
                <c:pt idx="143" formatCode="0.00">
                  <c:v>9.1483870999999994E-2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A-4587-BB1E-BA137480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VCI</a:t>
            </a:r>
          </a:p>
          <a:p>
            <a:pPr>
              <a:defRPr/>
            </a:pPr>
            <a:r>
              <a:rPr lang="en-US"/>
              <a:t>Arid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VCI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All!$N$8:$N$151</c:f>
              <c:numCache>
                <c:formatCode>0.00</c:formatCode>
                <c:ptCount val="144"/>
                <c:pt idx="0">
                  <c:v>0.22</c:v>
                </c:pt>
                <c:pt idx="1">
                  <c:v>0.16049999999999998</c:v>
                </c:pt>
                <c:pt idx="2">
                  <c:v>0.13200000000000001</c:v>
                </c:pt>
                <c:pt idx="3">
                  <c:v>0.13450000000000001</c:v>
                </c:pt>
                <c:pt idx="4">
                  <c:v>0.10600000000000001</c:v>
                </c:pt>
                <c:pt idx="5">
                  <c:v>0.1115</c:v>
                </c:pt>
                <c:pt idx="6">
                  <c:v>0.17299999999999999</c:v>
                </c:pt>
                <c:pt idx="7">
                  <c:v>0.1065</c:v>
                </c:pt>
                <c:pt idx="8">
                  <c:v>0.14749999999999999</c:v>
                </c:pt>
                <c:pt idx="9">
                  <c:v>0.124</c:v>
                </c:pt>
                <c:pt idx="10">
                  <c:v>0.14699999999999999</c:v>
                </c:pt>
                <c:pt idx="11">
                  <c:v>0.221</c:v>
                </c:pt>
                <c:pt idx="12">
                  <c:v>0.23349999999999999</c:v>
                </c:pt>
                <c:pt idx="13">
                  <c:v>0.23899999999999999</c:v>
                </c:pt>
                <c:pt idx="14">
                  <c:v>0.23250000000000001</c:v>
                </c:pt>
                <c:pt idx="15">
                  <c:v>0.126</c:v>
                </c:pt>
                <c:pt idx="16">
                  <c:v>0.14050000000000001</c:v>
                </c:pt>
                <c:pt idx="17">
                  <c:v>0.1195</c:v>
                </c:pt>
                <c:pt idx="18">
                  <c:v>0.14700000000000002</c:v>
                </c:pt>
                <c:pt idx="19">
                  <c:v>0.13100000000000001</c:v>
                </c:pt>
                <c:pt idx="20">
                  <c:v>0.1555</c:v>
                </c:pt>
                <c:pt idx="21">
                  <c:v>0.113</c:v>
                </c:pt>
                <c:pt idx="22">
                  <c:v>0.20599999999999999</c:v>
                </c:pt>
                <c:pt idx="23">
                  <c:v>0.23649999999999999</c:v>
                </c:pt>
                <c:pt idx="24">
                  <c:v>0.23599999999999999</c:v>
                </c:pt>
                <c:pt idx="25">
                  <c:v>0.20250000000000001</c:v>
                </c:pt>
                <c:pt idx="26">
                  <c:v>0.20599999999999999</c:v>
                </c:pt>
                <c:pt idx="27">
                  <c:v>0.16300000000000001</c:v>
                </c:pt>
                <c:pt idx="28">
                  <c:v>0.14400000000000002</c:v>
                </c:pt>
                <c:pt idx="29">
                  <c:v>0.107</c:v>
                </c:pt>
                <c:pt idx="30">
                  <c:v>9.6000000000000002E-2</c:v>
                </c:pt>
                <c:pt idx="31">
                  <c:v>9.8000000000000004E-2</c:v>
                </c:pt>
                <c:pt idx="32">
                  <c:v>0.112</c:v>
                </c:pt>
                <c:pt idx="33">
                  <c:v>0.182</c:v>
                </c:pt>
                <c:pt idx="34">
                  <c:v>0.22900000000000001</c:v>
                </c:pt>
                <c:pt idx="35">
                  <c:v>0.24149999999999999</c:v>
                </c:pt>
                <c:pt idx="36">
                  <c:v>0.23349999999999999</c:v>
                </c:pt>
                <c:pt idx="37">
                  <c:v>0.183</c:v>
                </c:pt>
                <c:pt idx="38">
                  <c:v>0.21</c:v>
                </c:pt>
                <c:pt idx="39">
                  <c:v>0.19600000000000001</c:v>
                </c:pt>
                <c:pt idx="40">
                  <c:v>9.2999999999999999E-2</c:v>
                </c:pt>
                <c:pt idx="41">
                  <c:v>0.13800000000000001</c:v>
                </c:pt>
                <c:pt idx="42">
                  <c:v>0.121</c:v>
                </c:pt>
                <c:pt idx="43">
                  <c:v>0.13250000000000001</c:v>
                </c:pt>
                <c:pt idx="44">
                  <c:v>0.1605</c:v>
                </c:pt>
                <c:pt idx="45">
                  <c:v>0.183</c:v>
                </c:pt>
                <c:pt idx="46">
                  <c:v>0.22049999999999997</c:v>
                </c:pt>
                <c:pt idx="47">
                  <c:v>0.23849999999999999</c:v>
                </c:pt>
                <c:pt idx="48">
                  <c:v>0.23399999999999999</c:v>
                </c:pt>
                <c:pt idx="49">
                  <c:v>0.22</c:v>
                </c:pt>
                <c:pt idx="50">
                  <c:v>0.1825</c:v>
                </c:pt>
                <c:pt idx="51">
                  <c:v>0.2175</c:v>
                </c:pt>
                <c:pt idx="52">
                  <c:v>0.17299999999999999</c:v>
                </c:pt>
                <c:pt idx="53">
                  <c:v>0.17649999999999999</c:v>
                </c:pt>
                <c:pt idx="54">
                  <c:v>0.11799999999999999</c:v>
                </c:pt>
                <c:pt idx="55">
                  <c:v>0.1265</c:v>
                </c:pt>
                <c:pt idx="56">
                  <c:v>8.4499999999999992E-2</c:v>
                </c:pt>
                <c:pt idx="57">
                  <c:v>7.0999999999999994E-2</c:v>
                </c:pt>
                <c:pt idx="58">
                  <c:v>0.23449999999999999</c:v>
                </c:pt>
                <c:pt idx="59">
                  <c:v>0.23149999999999998</c:v>
                </c:pt>
                <c:pt idx="60">
                  <c:v>0.23049999999999998</c:v>
                </c:pt>
                <c:pt idx="61">
                  <c:v>0.20700000000000002</c:v>
                </c:pt>
                <c:pt idx="62">
                  <c:v>0.20550000000000002</c:v>
                </c:pt>
                <c:pt idx="63">
                  <c:v>0.153</c:v>
                </c:pt>
                <c:pt idx="64">
                  <c:v>0.11449999999999999</c:v>
                </c:pt>
                <c:pt idx="65">
                  <c:v>0.15050000000000002</c:v>
                </c:pt>
                <c:pt idx="66">
                  <c:v>0.10750000000000001</c:v>
                </c:pt>
                <c:pt idx="67">
                  <c:v>0.1205</c:v>
                </c:pt>
                <c:pt idx="68">
                  <c:v>0.20250000000000001</c:v>
                </c:pt>
                <c:pt idx="69">
                  <c:v>0.159</c:v>
                </c:pt>
                <c:pt idx="70">
                  <c:v>0.22549999999999998</c:v>
                </c:pt>
                <c:pt idx="71">
                  <c:v>0.23699999999999999</c:v>
                </c:pt>
                <c:pt idx="72">
                  <c:v>0.22199999999999998</c:v>
                </c:pt>
                <c:pt idx="73">
                  <c:v>0.22600000000000001</c:v>
                </c:pt>
                <c:pt idx="74">
                  <c:v>0.1915</c:v>
                </c:pt>
                <c:pt idx="75">
                  <c:v>0.185</c:v>
                </c:pt>
                <c:pt idx="76">
                  <c:v>0.10050000000000001</c:v>
                </c:pt>
                <c:pt idx="77">
                  <c:v>0.1525</c:v>
                </c:pt>
                <c:pt idx="78">
                  <c:v>0.17849999999999999</c:v>
                </c:pt>
                <c:pt idx="79">
                  <c:v>0.182</c:v>
                </c:pt>
                <c:pt idx="80">
                  <c:v>0.20050000000000001</c:v>
                </c:pt>
                <c:pt idx="81">
                  <c:v>0.16450000000000001</c:v>
                </c:pt>
                <c:pt idx="82">
                  <c:v>0.22900000000000001</c:v>
                </c:pt>
                <c:pt idx="83">
                  <c:v>0.23349999999999999</c:v>
                </c:pt>
                <c:pt idx="84">
                  <c:v>0.219</c:v>
                </c:pt>
                <c:pt idx="85">
                  <c:v>0.224</c:v>
                </c:pt>
                <c:pt idx="86">
                  <c:v>0.14249999999999999</c:v>
                </c:pt>
                <c:pt idx="87">
                  <c:v>0.15</c:v>
                </c:pt>
                <c:pt idx="88">
                  <c:v>0.14350000000000002</c:v>
                </c:pt>
                <c:pt idx="89">
                  <c:v>0.14800000000000002</c:v>
                </c:pt>
                <c:pt idx="90">
                  <c:v>0.1195</c:v>
                </c:pt>
                <c:pt idx="91">
                  <c:v>0.11</c:v>
                </c:pt>
                <c:pt idx="92">
                  <c:v>8.5999999999999993E-2</c:v>
                </c:pt>
                <c:pt idx="93">
                  <c:v>8.5999999999999993E-2</c:v>
                </c:pt>
                <c:pt idx="94">
                  <c:v>0.11750000000000001</c:v>
                </c:pt>
                <c:pt idx="95">
                  <c:v>0.22850000000000001</c:v>
                </c:pt>
                <c:pt idx="96">
                  <c:v>0.2235</c:v>
                </c:pt>
                <c:pt idx="97">
                  <c:v>0.1875</c:v>
                </c:pt>
                <c:pt idx="98">
                  <c:v>0.1205</c:v>
                </c:pt>
                <c:pt idx="99">
                  <c:v>0.126</c:v>
                </c:pt>
                <c:pt idx="100">
                  <c:v>0.13450000000000001</c:v>
                </c:pt>
                <c:pt idx="101">
                  <c:v>0.152</c:v>
                </c:pt>
                <c:pt idx="102">
                  <c:v>7.4499999999999997E-2</c:v>
                </c:pt>
                <c:pt idx="103">
                  <c:v>0.10300000000000001</c:v>
                </c:pt>
                <c:pt idx="104">
                  <c:v>0.14850000000000002</c:v>
                </c:pt>
                <c:pt idx="105">
                  <c:v>0.154</c:v>
                </c:pt>
                <c:pt idx="106">
                  <c:v>0.15</c:v>
                </c:pt>
                <c:pt idx="107">
                  <c:v>0.22850000000000001</c:v>
                </c:pt>
                <c:pt idx="108">
                  <c:v>0.22850000000000001</c:v>
                </c:pt>
                <c:pt idx="109">
                  <c:v>0.21</c:v>
                </c:pt>
                <c:pt idx="110">
                  <c:v>0.18099999999999999</c:v>
                </c:pt>
                <c:pt idx="111">
                  <c:v>0.1545</c:v>
                </c:pt>
                <c:pt idx="112">
                  <c:v>0.11600000000000001</c:v>
                </c:pt>
                <c:pt idx="113">
                  <c:v>0.125</c:v>
                </c:pt>
                <c:pt idx="114">
                  <c:v>9.35E-2</c:v>
                </c:pt>
                <c:pt idx="115">
                  <c:v>0.14250000000000002</c:v>
                </c:pt>
                <c:pt idx="116">
                  <c:v>0.14849999999999999</c:v>
                </c:pt>
                <c:pt idx="117">
                  <c:v>0.17899999999999999</c:v>
                </c:pt>
                <c:pt idx="118">
                  <c:v>0.17549999999999999</c:v>
                </c:pt>
                <c:pt idx="119">
                  <c:v>0.23699999999999999</c:v>
                </c:pt>
                <c:pt idx="120">
                  <c:v>0.23349999999999999</c:v>
                </c:pt>
                <c:pt idx="121">
                  <c:v>0.20950000000000002</c:v>
                </c:pt>
                <c:pt idx="122">
                  <c:v>0.16750000000000001</c:v>
                </c:pt>
                <c:pt idx="123">
                  <c:v>0.16649999999999998</c:v>
                </c:pt>
                <c:pt idx="124">
                  <c:v>0.11</c:v>
                </c:pt>
                <c:pt idx="125">
                  <c:v>8.5499999999999993E-2</c:v>
                </c:pt>
                <c:pt idx="126">
                  <c:v>9.0499999999999997E-2</c:v>
                </c:pt>
                <c:pt idx="127">
                  <c:v>8.8499999999999995E-2</c:v>
                </c:pt>
                <c:pt idx="128">
                  <c:v>7.350000000000001E-2</c:v>
                </c:pt>
                <c:pt idx="129">
                  <c:v>0.121</c:v>
                </c:pt>
                <c:pt idx="130">
                  <c:v>0.20699999999999999</c:v>
                </c:pt>
                <c:pt idx="131">
                  <c:v>0.23649999999999999</c:v>
                </c:pt>
                <c:pt idx="132">
                  <c:v>0.23449999999999999</c:v>
                </c:pt>
                <c:pt idx="133">
                  <c:v>0.1845</c:v>
                </c:pt>
                <c:pt idx="134">
                  <c:v>0.11549999999999999</c:v>
                </c:pt>
                <c:pt idx="135">
                  <c:v>0.11549999999999999</c:v>
                </c:pt>
                <c:pt idx="136">
                  <c:v>0.124</c:v>
                </c:pt>
                <c:pt idx="137">
                  <c:v>8.9499999999999996E-2</c:v>
                </c:pt>
                <c:pt idx="138">
                  <c:v>7.4999999999999997E-2</c:v>
                </c:pt>
                <c:pt idx="139">
                  <c:v>7.5500000000000012E-2</c:v>
                </c:pt>
                <c:pt idx="140">
                  <c:v>7.3000000000000009E-2</c:v>
                </c:pt>
                <c:pt idx="141">
                  <c:v>0.17699999999999999</c:v>
                </c:pt>
                <c:pt idx="142">
                  <c:v>0.21700000000000003</c:v>
                </c:pt>
                <c:pt idx="143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FE8-A98E-F3163345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VCI</a:t>
            </a:r>
          </a:p>
          <a:p>
            <a:pPr>
              <a:defRPr/>
            </a:pPr>
            <a:r>
              <a:rPr lang="en-US"/>
              <a:t>Semi-arid climate</a:t>
            </a:r>
          </a:p>
        </c:rich>
      </c:tx>
      <c:layout>
        <c:manualLayout>
          <c:xMode val="edge"/>
          <c:yMode val="edge"/>
          <c:x val="0.4456618388899245"/>
          <c:y val="2.799776311834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VCI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All!$O$8:$O$151</c:f>
              <c:numCache>
                <c:formatCode>0.00</c:formatCode>
                <c:ptCount val="144"/>
                <c:pt idx="0">
                  <c:v>0.23449999999999999</c:v>
                </c:pt>
                <c:pt idx="1">
                  <c:v>0.18099999999999999</c:v>
                </c:pt>
                <c:pt idx="2">
                  <c:v>0.1855</c:v>
                </c:pt>
                <c:pt idx="3">
                  <c:v>0.26800000000000002</c:v>
                </c:pt>
                <c:pt idx="4">
                  <c:v>0.2495</c:v>
                </c:pt>
                <c:pt idx="5">
                  <c:v>0.19650000000000001</c:v>
                </c:pt>
                <c:pt idx="6">
                  <c:v>0.22800000000000001</c:v>
                </c:pt>
                <c:pt idx="7">
                  <c:v>0.1605</c:v>
                </c:pt>
                <c:pt idx="8">
                  <c:v>0.2</c:v>
                </c:pt>
                <c:pt idx="9">
                  <c:v>0.17499999999999999</c:v>
                </c:pt>
                <c:pt idx="10">
                  <c:v>0.187</c:v>
                </c:pt>
                <c:pt idx="11">
                  <c:v>0.2535</c:v>
                </c:pt>
                <c:pt idx="12">
                  <c:v>0.21150000000000002</c:v>
                </c:pt>
                <c:pt idx="13">
                  <c:v>0.20300000000000001</c:v>
                </c:pt>
                <c:pt idx="14">
                  <c:v>0.26150000000000001</c:v>
                </c:pt>
                <c:pt idx="15">
                  <c:v>0.24199999999999999</c:v>
                </c:pt>
                <c:pt idx="16">
                  <c:v>0.27250000000000002</c:v>
                </c:pt>
                <c:pt idx="17">
                  <c:v>0.20300000000000001</c:v>
                </c:pt>
                <c:pt idx="18">
                  <c:v>0.20200000000000001</c:v>
                </c:pt>
                <c:pt idx="19">
                  <c:v>0.17949999999999999</c:v>
                </c:pt>
                <c:pt idx="20">
                  <c:v>0.20249999999999999</c:v>
                </c:pt>
                <c:pt idx="21">
                  <c:v>0.159</c:v>
                </c:pt>
                <c:pt idx="22">
                  <c:v>0.23899999999999999</c:v>
                </c:pt>
                <c:pt idx="23">
                  <c:v>0.17499999999999999</c:v>
                </c:pt>
                <c:pt idx="24">
                  <c:v>0.16550000000000001</c:v>
                </c:pt>
                <c:pt idx="25">
                  <c:v>0.14399999999999999</c:v>
                </c:pt>
                <c:pt idx="26">
                  <c:v>0.22849999999999998</c:v>
                </c:pt>
                <c:pt idx="27">
                  <c:v>0.26249999999999996</c:v>
                </c:pt>
                <c:pt idx="28">
                  <c:v>0.27300000000000002</c:v>
                </c:pt>
                <c:pt idx="29">
                  <c:v>0.20350000000000001</c:v>
                </c:pt>
                <c:pt idx="30">
                  <c:v>0.16250000000000001</c:v>
                </c:pt>
                <c:pt idx="31">
                  <c:v>0.15250000000000002</c:v>
                </c:pt>
                <c:pt idx="32">
                  <c:v>0.16299999999999998</c:v>
                </c:pt>
                <c:pt idx="33">
                  <c:v>0.22749999999999998</c:v>
                </c:pt>
                <c:pt idx="34">
                  <c:v>0.26700000000000002</c:v>
                </c:pt>
                <c:pt idx="35">
                  <c:v>0.22900000000000001</c:v>
                </c:pt>
                <c:pt idx="36">
                  <c:v>0.21100000000000002</c:v>
                </c:pt>
                <c:pt idx="37">
                  <c:v>0.21150000000000002</c:v>
                </c:pt>
                <c:pt idx="38">
                  <c:v>0.25650000000000001</c:v>
                </c:pt>
                <c:pt idx="39">
                  <c:v>0.3145</c:v>
                </c:pt>
                <c:pt idx="40">
                  <c:v>0.248</c:v>
                </c:pt>
                <c:pt idx="41">
                  <c:v>0.217</c:v>
                </c:pt>
                <c:pt idx="42">
                  <c:v>0.184</c:v>
                </c:pt>
                <c:pt idx="43">
                  <c:v>0.182</c:v>
                </c:pt>
                <c:pt idx="44">
                  <c:v>0.20600000000000002</c:v>
                </c:pt>
                <c:pt idx="45">
                  <c:v>0.224</c:v>
                </c:pt>
                <c:pt idx="46">
                  <c:v>0.25850000000000001</c:v>
                </c:pt>
                <c:pt idx="47">
                  <c:v>0.26700000000000002</c:v>
                </c:pt>
                <c:pt idx="48">
                  <c:v>0.24099999999999999</c:v>
                </c:pt>
                <c:pt idx="49">
                  <c:v>0.23249999999999998</c:v>
                </c:pt>
                <c:pt idx="50">
                  <c:v>0.21049999999999999</c:v>
                </c:pt>
                <c:pt idx="51">
                  <c:v>0.26900000000000002</c:v>
                </c:pt>
                <c:pt idx="52">
                  <c:v>0.26200000000000001</c:v>
                </c:pt>
                <c:pt idx="53">
                  <c:v>0.23400000000000001</c:v>
                </c:pt>
                <c:pt idx="54">
                  <c:v>0.16199999999999998</c:v>
                </c:pt>
                <c:pt idx="55">
                  <c:v>0.16600000000000001</c:v>
                </c:pt>
                <c:pt idx="56">
                  <c:v>0.1225</c:v>
                </c:pt>
                <c:pt idx="57">
                  <c:v>0.107</c:v>
                </c:pt>
                <c:pt idx="58">
                  <c:v>0.255</c:v>
                </c:pt>
                <c:pt idx="59">
                  <c:v>0.247</c:v>
                </c:pt>
                <c:pt idx="60">
                  <c:v>0.22</c:v>
                </c:pt>
                <c:pt idx="61">
                  <c:v>0.23799999999999999</c:v>
                </c:pt>
                <c:pt idx="62">
                  <c:v>0.26250000000000001</c:v>
                </c:pt>
                <c:pt idx="63">
                  <c:v>0.29900000000000004</c:v>
                </c:pt>
                <c:pt idx="64">
                  <c:v>0.24099999999999999</c:v>
                </c:pt>
                <c:pt idx="65">
                  <c:v>0.22599999999999998</c:v>
                </c:pt>
                <c:pt idx="66">
                  <c:v>0.16600000000000001</c:v>
                </c:pt>
                <c:pt idx="67">
                  <c:v>0.17549999999999999</c:v>
                </c:pt>
                <c:pt idx="68">
                  <c:v>0.2455</c:v>
                </c:pt>
                <c:pt idx="69">
                  <c:v>0.2</c:v>
                </c:pt>
                <c:pt idx="70">
                  <c:v>0.255</c:v>
                </c:pt>
                <c:pt idx="71">
                  <c:v>0.25900000000000001</c:v>
                </c:pt>
                <c:pt idx="72">
                  <c:v>0.24249999999999999</c:v>
                </c:pt>
                <c:pt idx="73">
                  <c:v>0.25650000000000001</c:v>
                </c:pt>
                <c:pt idx="74">
                  <c:v>0.245</c:v>
                </c:pt>
                <c:pt idx="75">
                  <c:v>0.29900000000000004</c:v>
                </c:pt>
                <c:pt idx="76">
                  <c:v>0.26900000000000002</c:v>
                </c:pt>
                <c:pt idx="77">
                  <c:v>0.23400000000000001</c:v>
                </c:pt>
                <c:pt idx="78">
                  <c:v>0.23649999999999999</c:v>
                </c:pt>
                <c:pt idx="79">
                  <c:v>0.23549999999999999</c:v>
                </c:pt>
                <c:pt idx="80">
                  <c:v>0.246</c:v>
                </c:pt>
                <c:pt idx="81">
                  <c:v>0.21000000000000002</c:v>
                </c:pt>
                <c:pt idx="82">
                  <c:v>0.26400000000000001</c:v>
                </c:pt>
                <c:pt idx="83">
                  <c:v>0.26950000000000002</c:v>
                </c:pt>
                <c:pt idx="84">
                  <c:v>0.23899999999999999</c:v>
                </c:pt>
                <c:pt idx="85">
                  <c:v>0.19950000000000001</c:v>
                </c:pt>
                <c:pt idx="86">
                  <c:v>0.18099999999999999</c:v>
                </c:pt>
                <c:pt idx="87">
                  <c:v>0.23249999999999998</c:v>
                </c:pt>
                <c:pt idx="88">
                  <c:v>0.25800000000000001</c:v>
                </c:pt>
                <c:pt idx="89">
                  <c:v>0.21850000000000003</c:v>
                </c:pt>
                <c:pt idx="90">
                  <c:v>0.17749999999999999</c:v>
                </c:pt>
                <c:pt idx="91">
                  <c:v>0.16399999999999998</c:v>
                </c:pt>
                <c:pt idx="92">
                  <c:v>0.13950000000000001</c:v>
                </c:pt>
                <c:pt idx="93">
                  <c:v>0.13600000000000001</c:v>
                </c:pt>
                <c:pt idx="94">
                  <c:v>0.16250000000000001</c:v>
                </c:pt>
                <c:pt idx="95">
                  <c:v>0.26550000000000001</c:v>
                </c:pt>
                <c:pt idx="96">
                  <c:v>0.2525</c:v>
                </c:pt>
                <c:pt idx="97">
                  <c:v>0.218</c:v>
                </c:pt>
                <c:pt idx="98">
                  <c:v>0.17299999999999999</c:v>
                </c:pt>
                <c:pt idx="99">
                  <c:v>0.2185</c:v>
                </c:pt>
                <c:pt idx="100">
                  <c:v>0.24049999999999999</c:v>
                </c:pt>
                <c:pt idx="101">
                  <c:v>0.21150000000000002</c:v>
                </c:pt>
                <c:pt idx="102">
                  <c:v>0.1215</c:v>
                </c:pt>
                <c:pt idx="103">
                  <c:v>0.14350000000000002</c:v>
                </c:pt>
                <c:pt idx="104">
                  <c:v>0.191</c:v>
                </c:pt>
                <c:pt idx="105">
                  <c:v>0.189</c:v>
                </c:pt>
                <c:pt idx="106">
                  <c:v>0.191</c:v>
                </c:pt>
                <c:pt idx="107">
                  <c:v>0.26550000000000001</c:v>
                </c:pt>
                <c:pt idx="108">
                  <c:v>0.26050000000000001</c:v>
                </c:pt>
                <c:pt idx="109">
                  <c:v>0.20750000000000002</c:v>
                </c:pt>
                <c:pt idx="110">
                  <c:v>0.245</c:v>
                </c:pt>
                <c:pt idx="111">
                  <c:v>0.32900000000000001</c:v>
                </c:pt>
                <c:pt idx="112">
                  <c:v>0.34250000000000003</c:v>
                </c:pt>
                <c:pt idx="113">
                  <c:v>0.246</c:v>
                </c:pt>
                <c:pt idx="114">
                  <c:v>0.17599999999999999</c:v>
                </c:pt>
                <c:pt idx="115">
                  <c:v>0.20850000000000002</c:v>
                </c:pt>
                <c:pt idx="116">
                  <c:v>0.21149999999999999</c:v>
                </c:pt>
                <c:pt idx="117">
                  <c:v>0.23499999999999999</c:v>
                </c:pt>
                <c:pt idx="118">
                  <c:v>0.222</c:v>
                </c:pt>
                <c:pt idx="119">
                  <c:v>0.27450000000000002</c:v>
                </c:pt>
                <c:pt idx="120">
                  <c:v>0.20500000000000002</c:v>
                </c:pt>
                <c:pt idx="121">
                  <c:v>0.23849999999999999</c:v>
                </c:pt>
                <c:pt idx="122">
                  <c:v>0.22049999999999997</c:v>
                </c:pt>
                <c:pt idx="123">
                  <c:v>0.27300000000000002</c:v>
                </c:pt>
                <c:pt idx="124">
                  <c:v>0.29799999999999999</c:v>
                </c:pt>
                <c:pt idx="125">
                  <c:v>0.20150000000000001</c:v>
                </c:pt>
                <c:pt idx="126">
                  <c:v>0.16649999999999998</c:v>
                </c:pt>
                <c:pt idx="127">
                  <c:v>0.15100000000000002</c:v>
                </c:pt>
                <c:pt idx="128">
                  <c:v>0.13550000000000001</c:v>
                </c:pt>
                <c:pt idx="129">
                  <c:v>0.17099999999999999</c:v>
                </c:pt>
                <c:pt idx="130">
                  <c:v>0.247</c:v>
                </c:pt>
                <c:pt idx="131">
                  <c:v>0.2555</c:v>
                </c:pt>
                <c:pt idx="132">
                  <c:v>0.25900000000000001</c:v>
                </c:pt>
                <c:pt idx="133">
                  <c:v>0.2225</c:v>
                </c:pt>
                <c:pt idx="134">
                  <c:v>0.16799999999999998</c:v>
                </c:pt>
                <c:pt idx="135">
                  <c:v>0.20799999999999999</c:v>
                </c:pt>
                <c:pt idx="136">
                  <c:v>0.215</c:v>
                </c:pt>
                <c:pt idx="137">
                  <c:v>0.14849999999999999</c:v>
                </c:pt>
                <c:pt idx="138">
                  <c:v>0.124</c:v>
                </c:pt>
                <c:pt idx="139">
                  <c:v>0.1195</c:v>
                </c:pt>
                <c:pt idx="140">
                  <c:v>0.11699999999999999</c:v>
                </c:pt>
                <c:pt idx="141">
                  <c:v>0.21199999999999999</c:v>
                </c:pt>
                <c:pt idx="142">
                  <c:v>0.248</c:v>
                </c:pt>
                <c:pt idx="143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8-458D-B402-806BD1281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VCI</a:t>
            </a:r>
          </a:p>
          <a:p>
            <a:pPr>
              <a:defRPr/>
            </a:pPr>
            <a:r>
              <a:rPr lang="en-US"/>
              <a:t>Mediterranean climate</a:t>
            </a:r>
          </a:p>
        </c:rich>
      </c:tx>
      <c:layout>
        <c:manualLayout>
          <c:xMode val="edge"/>
          <c:yMode val="edge"/>
          <c:x val="0.4456618388899245"/>
          <c:y val="2.799776311834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VCI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All!$P$8:$P$151</c:f>
              <c:numCache>
                <c:formatCode>0.00</c:formatCode>
                <c:ptCount val="144"/>
                <c:pt idx="0">
                  <c:v>0.34899999999999998</c:v>
                </c:pt>
                <c:pt idx="1">
                  <c:v>0.35350000000000004</c:v>
                </c:pt>
                <c:pt idx="2">
                  <c:v>0.41649999999999998</c:v>
                </c:pt>
                <c:pt idx="3">
                  <c:v>0.54049999999999998</c:v>
                </c:pt>
                <c:pt idx="4">
                  <c:v>0.53500000000000003</c:v>
                </c:pt>
                <c:pt idx="5">
                  <c:v>0.27549999999999997</c:v>
                </c:pt>
                <c:pt idx="6">
                  <c:v>0.27800000000000002</c:v>
                </c:pt>
                <c:pt idx="7">
                  <c:v>0.2165</c:v>
                </c:pt>
                <c:pt idx="8">
                  <c:v>0.28149999999999997</c:v>
                </c:pt>
                <c:pt idx="9">
                  <c:v>0.26800000000000002</c:v>
                </c:pt>
                <c:pt idx="10">
                  <c:v>0.25800000000000001</c:v>
                </c:pt>
                <c:pt idx="11">
                  <c:v>0.30149999999999999</c:v>
                </c:pt>
                <c:pt idx="12">
                  <c:v>0.29649999999999999</c:v>
                </c:pt>
                <c:pt idx="13">
                  <c:v>0.26749999999999996</c:v>
                </c:pt>
                <c:pt idx="14">
                  <c:v>0.32300000000000001</c:v>
                </c:pt>
                <c:pt idx="15">
                  <c:v>0.3785</c:v>
                </c:pt>
                <c:pt idx="16">
                  <c:v>0.42149999999999999</c:v>
                </c:pt>
                <c:pt idx="17">
                  <c:v>0.29449999999999998</c:v>
                </c:pt>
                <c:pt idx="18">
                  <c:v>0.25</c:v>
                </c:pt>
                <c:pt idx="19">
                  <c:v>0.23050000000000001</c:v>
                </c:pt>
                <c:pt idx="20">
                  <c:v>0.25700000000000001</c:v>
                </c:pt>
                <c:pt idx="21">
                  <c:v>0.24199999999999999</c:v>
                </c:pt>
                <c:pt idx="22">
                  <c:v>0.32150000000000001</c:v>
                </c:pt>
                <c:pt idx="23">
                  <c:v>0.33050000000000002</c:v>
                </c:pt>
                <c:pt idx="24">
                  <c:v>0.34150000000000003</c:v>
                </c:pt>
                <c:pt idx="25">
                  <c:v>0.20400000000000001</c:v>
                </c:pt>
                <c:pt idx="26">
                  <c:v>0.29249999999999998</c:v>
                </c:pt>
                <c:pt idx="27">
                  <c:v>0.46100000000000002</c:v>
                </c:pt>
                <c:pt idx="28">
                  <c:v>0.4995</c:v>
                </c:pt>
                <c:pt idx="29">
                  <c:v>0.28649999999999998</c:v>
                </c:pt>
                <c:pt idx="30">
                  <c:v>0.23050000000000001</c:v>
                </c:pt>
                <c:pt idx="31">
                  <c:v>0.217</c:v>
                </c:pt>
                <c:pt idx="32">
                  <c:v>0.24199999999999999</c:v>
                </c:pt>
                <c:pt idx="33">
                  <c:v>0.32100000000000001</c:v>
                </c:pt>
                <c:pt idx="34">
                  <c:v>0.36099999999999999</c:v>
                </c:pt>
                <c:pt idx="35">
                  <c:v>0.36599999999999999</c:v>
                </c:pt>
                <c:pt idx="36">
                  <c:v>0.35199999999999998</c:v>
                </c:pt>
                <c:pt idx="37">
                  <c:v>0.36749999999999999</c:v>
                </c:pt>
                <c:pt idx="38">
                  <c:v>0.46850000000000003</c:v>
                </c:pt>
                <c:pt idx="39">
                  <c:v>0.50750000000000006</c:v>
                </c:pt>
                <c:pt idx="40">
                  <c:v>0.312</c:v>
                </c:pt>
                <c:pt idx="41">
                  <c:v>0.27200000000000002</c:v>
                </c:pt>
                <c:pt idx="42">
                  <c:v>0.23299999999999998</c:v>
                </c:pt>
                <c:pt idx="43">
                  <c:v>0.22500000000000001</c:v>
                </c:pt>
                <c:pt idx="44">
                  <c:v>0.25950000000000001</c:v>
                </c:pt>
                <c:pt idx="45">
                  <c:v>0.29599999999999999</c:v>
                </c:pt>
                <c:pt idx="46">
                  <c:v>0.35249999999999998</c:v>
                </c:pt>
                <c:pt idx="47">
                  <c:v>0.255</c:v>
                </c:pt>
                <c:pt idx="48">
                  <c:v>0.30599999999999999</c:v>
                </c:pt>
                <c:pt idx="49">
                  <c:v>0.32150000000000001</c:v>
                </c:pt>
                <c:pt idx="50">
                  <c:v>0.34799999999999998</c:v>
                </c:pt>
                <c:pt idx="51">
                  <c:v>0.47499999999999998</c:v>
                </c:pt>
                <c:pt idx="52">
                  <c:v>0.34749999999999998</c:v>
                </c:pt>
                <c:pt idx="53">
                  <c:v>0.311</c:v>
                </c:pt>
                <c:pt idx="54">
                  <c:v>0.22099999999999997</c:v>
                </c:pt>
                <c:pt idx="55">
                  <c:v>0.215</c:v>
                </c:pt>
                <c:pt idx="56">
                  <c:v>0.1895</c:v>
                </c:pt>
                <c:pt idx="57">
                  <c:v>0.21299999999999999</c:v>
                </c:pt>
                <c:pt idx="58">
                  <c:v>0.38400000000000001</c:v>
                </c:pt>
                <c:pt idx="59">
                  <c:v>0.39100000000000001</c:v>
                </c:pt>
                <c:pt idx="60">
                  <c:v>0.40200000000000002</c:v>
                </c:pt>
                <c:pt idx="61">
                  <c:v>0.30449999999999999</c:v>
                </c:pt>
                <c:pt idx="62">
                  <c:v>0.44750000000000001</c:v>
                </c:pt>
                <c:pt idx="63">
                  <c:v>0.5675</c:v>
                </c:pt>
                <c:pt idx="64">
                  <c:v>0.52</c:v>
                </c:pt>
                <c:pt idx="65">
                  <c:v>0.29249999999999998</c:v>
                </c:pt>
                <c:pt idx="66">
                  <c:v>0.221</c:v>
                </c:pt>
                <c:pt idx="67">
                  <c:v>0.23049999999999998</c:v>
                </c:pt>
                <c:pt idx="68">
                  <c:v>0.31850000000000001</c:v>
                </c:pt>
                <c:pt idx="69">
                  <c:v>0.32300000000000001</c:v>
                </c:pt>
                <c:pt idx="70">
                  <c:v>0.38100000000000001</c:v>
                </c:pt>
                <c:pt idx="71">
                  <c:v>0.373</c:v>
                </c:pt>
                <c:pt idx="72">
                  <c:v>0.371</c:v>
                </c:pt>
                <c:pt idx="73">
                  <c:v>0.41600000000000004</c:v>
                </c:pt>
                <c:pt idx="74">
                  <c:v>0.51149999999999995</c:v>
                </c:pt>
                <c:pt idx="75">
                  <c:v>0.61749999999999994</c:v>
                </c:pt>
                <c:pt idx="76">
                  <c:v>0.44900000000000001</c:v>
                </c:pt>
                <c:pt idx="77">
                  <c:v>0.308</c:v>
                </c:pt>
                <c:pt idx="78">
                  <c:v>0.28749999999999998</c:v>
                </c:pt>
                <c:pt idx="79">
                  <c:v>0.28149999999999997</c:v>
                </c:pt>
                <c:pt idx="80">
                  <c:v>0.32150000000000001</c:v>
                </c:pt>
                <c:pt idx="81">
                  <c:v>0.33999999999999997</c:v>
                </c:pt>
                <c:pt idx="82">
                  <c:v>0.39300000000000002</c:v>
                </c:pt>
                <c:pt idx="83">
                  <c:v>0.35649999999999998</c:v>
                </c:pt>
                <c:pt idx="84">
                  <c:v>0.34799999999999998</c:v>
                </c:pt>
                <c:pt idx="85">
                  <c:v>0.26849999999999996</c:v>
                </c:pt>
                <c:pt idx="86">
                  <c:v>0.32450000000000001</c:v>
                </c:pt>
                <c:pt idx="87">
                  <c:v>0.45150000000000001</c:v>
                </c:pt>
                <c:pt idx="88">
                  <c:v>0.40700000000000003</c:v>
                </c:pt>
                <c:pt idx="89">
                  <c:v>0.28849999999999998</c:v>
                </c:pt>
                <c:pt idx="90">
                  <c:v>0.2225</c:v>
                </c:pt>
                <c:pt idx="91">
                  <c:v>0.20600000000000002</c:v>
                </c:pt>
                <c:pt idx="92">
                  <c:v>0.19500000000000001</c:v>
                </c:pt>
                <c:pt idx="93">
                  <c:v>0.26</c:v>
                </c:pt>
                <c:pt idx="94">
                  <c:v>0.33799999999999997</c:v>
                </c:pt>
                <c:pt idx="95">
                  <c:v>0.34550000000000003</c:v>
                </c:pt>
                <c:pt idx="96">
                  <c:v>0.44750000000000001</c:v>
                </c:pt>
                <c:pt idx="97">
                  <c:v>0.434</c:v>
                </c:pt>
                <c:pt idx="98">
                  <c:v>0.52600000000000002</c:v>
                </c:pt>
                <c:pt idx="99">
                  <c:v>0.53950000000000009</c:v>
                </c:pt>
                <c:pt idx="100">
                  <c:v>0.35349999999999998</c:v>
                </c:pt>
                <c:pt idx="101">
                  <c:v>0.26500000000000001</c:v>
                </c:pt>
                <c:pt idx="102">
                  <c:v>0.17299999999999999</c:v>
                </c:pt>
                <c:pt idx="103">
                  <c:v>0.193</c:v>
                </c:pt>
                <c:pt idx="104">
                  <c:v>0.24149999999999999</c:v>
                </c:pt>
                <c:pt idx="105">
                  <c:v>0.251</c:v>
                </c:pt>
                <c:pt idx="106">
                  <c:v>0.26550000000000001</c:v>
                </c:pt>
                <c:pt idx="107">
                  <c:v>0.34550000000000003</c:v>
                </c:pt>
                <c:pt idx="108">
                  <c:v>0.35499999999999998</c:v>
                </c:pt>
                <c:pt idx="109">
                  <c:v>0.36499999999999999</c:v>
                </c:pt>
                <c:pt idx="110">
                  <c:v>0.40400000000000003</c:v>
                </c:pt>
                <c:pt idx="111">
                  <c:v>0.47550000000000003</c:v>
                </c:pt>
                <c:pt idx="112">
                  <c:v>0.38450000000000001</c:v>
                </c:pt>
                <c:pt idx="113">
                  <c:v>0.24</c:v>
                </c:pt>
                <c:pt idx="114">
                  <c:v>0.1825</c:v>
                </c:pt>
                <c:pt idx="115">
                  <c:v>0.215</c:v>
                </c:pt>
                <c:pt idx="116">
                  <c:v>0.26500000000000001</c:v>
                </c:pt>
                <c:pt idx="117">
                  <c:v>0.29899999999999999</c:v>
                </c:pt>
                <c:pt idx="118">
                  <c:v>0.30400000000000005</c:v>
                </c:pt>
                <c:pt idx="119">
                  <c:v>0.36149999999999999</c:v>
                </c:pt>
                <c:pt idx="120">
                  <c:v>0.32299999999999995</c:v>
                </c:pt>
                <c:pt idx="121">
                  <c:v>0.32499999999999996</c:v>
                </c:pt>
                <c:pt idx="122">
                  <c:v>0.39150000000000001</c:v>
                </c:pt>
                <c:pt idx="123">
                  <c:v>0.47399999999999998</c:v>
                </c:pt>
                <c:pt idx="124">
                  <c:v>0.43</c:v>
                </c:pt>
                <c:pt idx="125">
                  <c:v>0.2145</c:v>
                </c:pt>
                <c:pt idx="126">
                  <c:v>0.1875</c:v>
                </c:pt>
                <c:pt idx="127">
                  <c:v>0.18149999999999999</c:v>
                </c:pt>
                <c:pt idx="128">
                  <c:v>0.16650000000000001</c:v>
                </c:pt>
                <c:pt idx="129">
                  <c:v>0.29499999999999998</c:v>
                </c:pt>
                <c:pt idx="130">
                  <c:v>0.38</c:v>
                </c:pt>
                <c:pt idx="131">
                  <c:v>0.36499999999999999</c:v>
                </c:pt>
                <c:pt idx="132">
                  <c:v>0.41049999999999998</c:v>
                </c:pt>
                <c:pt idx="133">
                  <c:v>0.39049999999999996</c:v>
                </c:pt>
                <c:pt idx="134">
                  <c:v>0.42600000000000005</c:v>
                </c:pt>
                <c:pt idx="135">
                  <c:v>0.49349999999999999</c:v>
                </c:pt>
                <c:pt idx="136">
                  <c:v>0.33150000000000002</c:v>
                </c:pt>
                <c:pt idx="137">
                  <c:v>0.2</c:v>
                </c:pt>
                <c:pt idx="138">
                  <c:v>0.17149999999999999</c:v>
                </c:pt>
                <c:pt idx="139">
                  <c:v>0.16099999999999998</c:v>
                </c:pt>
                <c:pt idx="140">
                  <c:v>0.17049999999999998</c:v>
                </c:pt>
                <c:pt idx="141">
                  <c:v>0.27200000000000002</c:v>
                </c:pt>
                <c:pt idx="142">
                  <c:v>0.33200000000000002</c:v>
                </c:pt>
                <c:pt idx="143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2-4871-BF2C-828D2010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VCI</a:t>
            </a:r>
          </a:p>
          <a:p>
            <a:pPr>
              <a:defRPr/>
            </a:pPr>
            <a:r>
              <a:rPr lang="en-US"/>
              <a:t>Semi-humid climate</a:t>
            </a:r>
          </a:p>
        </c:rich>
      </c:tx>
      <c:layout>
        <c:manualLayout>
          <c:xMode val="edge"/>
          <c:yMode val="edge"/>
          <c:x val="0.4456618388899245"/>
          <c:y val="2.799776311834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VCI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All!$Q$8:$Q$151</c:f>
              <c:numCache>
                <c:formatCode>0.00</c:formatCode>
                <c:ptCount val="144"/>
                <c:pt idx="0">
                  <c:v>0.377</c:v>
                </c:pt>
                <c:pt idx="1">
                  <c:v>0.33850000000000002</c:v>
                </c:pt>
                <c:pt idx="2">
                  <c:v>0.45599999999999996</c:v>
                </c:pt>
                <c:pt idx="3">
                  <c:v>0.503</c:v>
                </c:pt>
                <c:pt idx="4">
                  <c:v>0.27449999999999997</c:v>
                </c:pt>
                <c:pt idx="5">
                  <c:v>0.23949999999999999</c:v>
                </c:pt>
                <c:pt idx="6">
                  <c:v>0.27300000000000002</c:v>
                </c:pt>
                <c:pt idx="7">
                  <c:v>0.21049999999999999</c:v>
                </c:pt>
                <c:pt idx="8">
                  <c:v>0.25</c:v>
                </c:pt>
                <c:pt idx="9">
                  <c:v>0.247</c:v>
                </c:pt>
                <c:pt idx="10">
                  <c:v>0.253</c:v>
                </c:pt>
                <c:pt idx="11">
                  <c:v>0.309</c:v>
                </c:pt>
                <c:pt idx="12">
                  <c:v>0.32950000000000002</c:v>
                </c:pt>
                <c:pt idx="13">
                  <c:v>0.34399999999999997</c:v>
                </c:pt>
                <c:pt idx="14">
                  <c:v>0.40349999999999997</c:v>
                </c:pt>
                <c:pt idx="15">
                  <c:v>0.376</c:v>
                </c:pt>
                <c:pt idx="16">
                  <c:v>0.38400000000000001</c:v>
                </c:pt>
                <c:pt idx="17">
                  <c:v>0.253</c:v>
                </c:pt>
                <c:pt idx="18">
                  <c:v>0.25700000000000001</c:v>
                </c:pt>
                <c:pt idx="19">
                  <c:v>0.23150000000000001</c:v>
                </c:pt>
                <c:pt idx="20">
                  <c:v>0.254</c:v>
                </c:pt>
                <c:pt idx="21">
                  <c:v>0.218</c:v>
                </c:pt>
                <c:pt idx="22">
                  <c:v>0.32499999999999996</c:v>
                </c:pt>
                <c:pt idx="23">
                  <c:v>0.34549999999999997</c:v>
                </c:pt>
                <c:pt idx="24">
                  <c:v>0.35199999999999998</c:v>
                </c:pt>
                <c:pt idx="25">
                  <c:v>0.313</c:v>
                </c:pt>
                <c:pt idx="26">
                  <c:v>0.35250000000000004</c:v>
                </c:pt>
                <c:pt idx="27">
                  <c:v>0.434</c:v>
                </c:pt>
                <c:pt idx="28">
                  <c:v>0.29100000000000004</c:v>
                </c:pt>
                <c:pt idx="29">
                  <c:v>0.2165</c:v>
                </c:pt>
                <c:pt idx="30">
                  <c:v>0.19700000000000001</c:v>
                </c:pt>
                <c:pt idx="31">
                  <c:v>0.1895</c:v>
                </c:pt>
                <c:pt idx="32">
                  <c:v>0.20750000000000002</c:v>
                </c:pt>
                <c:pt idx="33">
                  <c:v>0.314</c:v>
                </c:pt>
                <c:pt idx="34">
                  <c:v>0.38300000000000001</c:v>
                </c:pt>
                <c:pt idx="35">
                  <c:v>0.39500000000000002</c:v>
                </c:pt>
                <c:pt idx="36">
                  <c:v>0.3755</c:v>
                </c:pt>
                <c:pt idx="37">
                  <c:v>0.38900000000000001</c:v>
                </c:pt>
                <c:pt idx="38">
                  <c:v>0.44</c:v>
                </c:pt>
                <c:pt idx="39">
                  <c:v>0.42400000000000004</c:v>
                </c:pt>
                <c:pt idx="40">
                  <c:v>0.2495</c:v>
                </c:pt>
                <c:pt idx="41">
                  <c:v>0.249</c:v>
                </c:pt>
                <c:pt idx="42">
                  <c:v>0.223</c:v>
                </c:pt>
                <c:pt idx="43">
                  <c:v>0.22500000000000001</c:v>
                </c:pt>
                <c:pt idx="44">
                  <c:v>0.2535</c:v>
                </c:pt>
                <c:pt idx="45">
                  <c:v>0.27200000000000002</c:v>
                </c:pt>
                <c:pt idx="46">
                  <c:v>0.33750000000000002</c:v>
                </c:pt>
                <c:pt idx="47">
                  <c:v>0.35899999999999999</c:v>
                </c:pt>
                <c:pt idx="48">
                  <c:v>0.35799999999999998</c:v>
                </c:pt>
                <c:pt idx="49">
                  <c:v>0.36799999999999999</c:v>
                </c:pt>
                <c:pt idx="50">
                  <c:v>0.43</c:v>
                </c:pt>
                <c:pt idx="51">
                  <c:v>0.48599999999999999</c:v>
                </c:pt>
                <c:pt idx="52">
                  <c:v>0.33450000000000002</c:v>
                </c:pt>
                <c:pt idx="53">
                  <c:v>0.29100000000000004</c:v>
                </c:pt>
                <c:pt idx="54">
                  <c:v>0.22899999999999998</c:v>
                </c:pt>
                <c:pt idx="55">
                  <c:v>0.23249999999999998</c:v>
                </c:pt>
                <c:pt idx="56">
                  <c:v>0.189</c:v>
                </c:pt>
                <c:pt idx="57">
                  <c:v>0.22700000000000001</c:v>
                </c:pt>
                <c:pt idx="58">
                  <c:v>0.39850000000000002</c:v>
                </c:pt>
                <c:pt idx="59">
                  <c:v>0.41400000000000003</c:v>
                </c:pt>
                <c:pt idx="60">
                  <c:v>0.42699999999999999</c:v>
                </c:pt>
                <c:pt idx="61">
                  <c:v>0.45100000000000001</c:v>
                </c:pt>
                <c:pt idx="62">
                  <c:v>0.51500000000000001</c:v>
                </c:pt>
                <c:pt idx="63">
                  <c:v>0.5</c:v>
                </c:pt>
                <c:pt idx="64">
                  <c:v>0.27449999999999997</c:v>
                </c:pt>
                <c:pt idx="65">
                  <c:v>0.28000000000000003</c:v>
                </c:pt>
                <c:pt idx="66">
                  <c:v>0.23399999999999999</c:v>
                </c:pt>
                <c:pt idx="67">
                  <c:v>0.24</c:v>
                </c:pt>
                <c:pt idx="68">
                  <c:v>0.3125</c:v>
                </c:pt>
                <c:pt idx="69">
                  <c:v>0.27800000000000002</c:v>
                </c:pt>
                <c:pt idx="70">
                  <c:v>0.36149999999999999</c:v>
                </c:pt>
                <c:pt idx="71">
                  <c:v>0.38550000000000001</c:v>
                </c:pt>
                <c:pt idx="72">
                  <c:v>0.379</c:v>
                </c:pt>
                <c:pt idx="73">
                  <c:v>0.4365</c:v>
                </c:pt>
                <c:pt idx="74">
                  <c:v>0.497</c:v>
                </c:pt>
                <c:pt idx="75">
                  <c:v>0.55049999999999999</c:v>
                </c:pt>
                <c:pt idx="76">
                  <c:v>0.28949999999999998</c:v>
                </c:pt>
                <c:pt idx="77">
                  <c:v>0.27650000000000002</c:v>
                </c:pt>
                <c:pt idx="78">
                  <c:v>0.28549999999999998</c:v>
                </c:pt>
                <c:pt idx="79">
                  <c:v>0.28549999999999998</c:v>
                </c:pt>
                <c:pt idx="80">
                  <c:v>0.29499999999999998</c:v>
                </c:pt>
                <c:pt idx="81">
                  <c:v>0.27300000000000002</c:v>
                </c:pt>
                <c:pt idx="82">
                  <c:v>0.32600000000000001</c:v>
                </c:pt>
                <c:pt idx="83">
                  <c:v>0.33550000000000002</c:v>
                </c:pt>
                <c:pt idx="84">
                  <c:v>0.32650000000000001</c:v>
                </c:pt>
                <c:pt idx="85">
                  <c:v>0.33200000000000002</c:v>
                </c:pt>
                <c:pt idx="86">
                  <c:v>0.34750000000000003</c:v>
                </c:pt>
                <c:pt idx="87">
                  <c:v>0.44499999999999995</c:v>
                </c:pt>
                <c:pt idx="88">
                  <c:v>0.35599999999999998</c:v>
                </c:pt>
                <c:pt idx="89">
                  <c:v>0.27650000000000002</c:v>
                </c:pt>
                <c:pt idx="90">
                  <c:v>0.23599999999999999</c:v>
                </c:pt>
                <c:pt idx="91">
                  <c:v>0.22299999999999998</c:v>
                </c:pt>
                <c:pt idx="92">
                  <c:v>0.19800000000000001</c:v>
                </c:pt>
                <c:pt idx="93">
                  <c:v>0.20200000000000001</c:v>
                </c:pt>
                <c:pt idx="94">
                  <c:v>0.248</c:v>
                </c:pt>
                <c:pt idx="95">
                  <c:v>0.41349999999999998</c:v>
                </c:pt>
                <c:pt idx="96">
                  <c:v>0.35149999999999998</c:v>
                </c:pt>
                <c:pt idx="97">
                  <c:v>0.35799999999999998</c:v>
                </c:pt>
                <c:pt idx="98">
                  <c:v>0.38300000000000001</c:v>
                </c:pt>
                <c:pt idx="99">
                  <c:v>0.41899999999999998</c:v>
                </c:pt>
                <c:pt idx="100">
                  <c:v>0.3795</c:v>
                </c:pt>
                <c:pt idx="101">
                  <c:v>0.27700000000000002</c:v>
                </c:pt>
                <c:pt idx="102">
                  <c:v>0.19400000000000001</c:v>
                </c:pt>
                <c:pt idx="103">
                  <c:v>0.20950000000000002</c:v>
                </c:pt>
                <c:pt idx="104">
                  <c:v>0.2555</c:v>
                </c:pt>
                <c:pt idx="105">
                  <c:v>0.26300000000000001</c:v>
                </c:pt>
                <c:pt idx="106">
                  <c:v>0.32200000000000001</c:v>
                </c:pt>
                <c:pt idx="107">
                  <c:v>0.41349999999999998</c:v>
                </c:pt>
                <c:pt idx="108">
                  <c:v>0.41049999999999998</c:v>
                </c:pt>
                <c:pt idx="109">
                  <c:v>0.42649999999999999</c:v>
                </c:pt>
                <c:pt idx="110">
                  <c:v>0.46199999999999997</c:v>
                </c:pt>
                <c:pt idx="111">
                  <c:v>0.55600000000000005</c:v>
                </c:pt>
                <c:pt idx="112">
                  <c:v>0.373</c:v>
                </c:pt>
                <c:pt idx="113">
                  <c:v>0.28349999999999997</c:v>
                </c:pt>
                <c:pt idx="114">
                  <c:v>0.23799999999999999</c:v>
                </c:pt>
                <c:pt idx="115">
                  <c:v>0.27800000000000002</c:v>
                </c:pt>
                <c:pt idx="116">
                  <c:v>0.28149999999999997</c:v>
                </c:pt>
                <c:pt idx="117">
                  <c:v>0.32100000000000001</c:v>
                </c:pt>
                <c:pt idx="118">
                  <c:v>0.34150000000000003</c:v>
                </c:pt>
                <c:pt idx="119">
                  <c:v>0.3785</c:v>
                </c:pt>
                <c:pt idx="120">
                  <c:v>0.39850000000000002</c:v>
                </c:pt>
                <c:pt idx="121">
                  <c:v>0.4</c:v>
                </c:pt>
                <c:pt idx="122">
                  <c:v>0.52049999999999996</c:v>
                </c:pt>
                <c:pt idx="123">
                  <c:v>0.53049999999999997</c:v>
                </c:pt>
                <c:pt idx="124">
                  <c:v>0.32550000000000001</c:v>
                </c:pt>
                <c:pt idx="125">
                  <c:v>0.23049999999999998</c:v>
                </c:pt>
                <c:pt idx="126">
                  <c:v>0.22549999999999998</c:v>
                </c:pt>
                <c:pt idx="127">
                  <c:v>0.217</c:v>
                </c:pt>
                <c:pt idx="128">
                  <c:v>0.20500000000000002</c:v>
                </c:pt>
                <c:pt idx="129">
                  <c:v>0.2555</c:v>
                </c:pt>
                <c:pt idx="130">
                  <c:v>0.36899999999999999</c:v>
                </c:pt>
                <c:pt idx="131">
                  <c:v>0.39949999999999997</c:v>
                </c:pt>
                <c:pt idx="132">
                  <c:v>0.4</c:v>
                </c:pt>
                <c:pt idx="133">
                  <c:v>0.39349999999999996</c:v>
                </c:pt>
                <c:pt idx="134">
                  <c:v>0.43100000000000005</c:v>
                </c:pt>
                <c:pt idx="135">
                  <c:v>0.36</c:v>
                </c:pt>
                <c:pt idx="136">
                  <c:v>0.26700000000000002</c:v>
                </c:pt>
                <c:pt idx="137">
                  <c:v>0.21049999999999999</c:v>
                </c:pt>
                <c:pt idx="138">
                  <c:v>0.1905</c:v>
                </c:pt>
                <c:pt idx="139">
                  <c:v>0.188</c:v>
                </c:pt>
                <c:pt idx="140">
                  <c:v>0.1885</c:v>
                </c:pt>
                <c:pt idx="141">
                  <c:v>0.28699999999999998</c:v>
                </c:pt>
                <c:pt idx="142">
                  <c:v>0.33899999999999997</c:v>
                </c:pt>
                <c:pt idx="143">
                  <c:v>0.3705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5-47B1-967F-3D6B2172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VCI</a:t>
            </a:r>
          </a:p>
          <a:p>
            <a:pPr>
              <a:defRPr/>
            </a:pPr>
            <a:r>
              <a:rPr lang="en-US"/>
              <a:t>Humid climate</a:t>
            </a:r>
          </a:p>
        </c:rich>
      </c:tx>
      <c:layout>
        <c:manualLayout>
          <c:xMode val="edge"/>
          <c:yMode val="edge"/>
          <c:x val="0.4456618388899245"/>
          <c:y val="2.799776311834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VCI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All!$R$8:$R$151</c:f>
              <c:numCache>
                <c:formatCode>0.00</c:formatCode>
                <c:ptCount val="144"/>
                <c:pt idx="0">
                  <c:v>0.6</c:v>
                </c:pt>
                <c:pt idx="1">
                  <c:v>0.56850000000000001</c:v>
                </c:pt>
                <c:pt idx="2">
                  <c:v>0.59550000000000003</c:v>
                </c:pt>
                <c:pt idx="3">
                  <c:v>0.78949999999999998</c:v>
                </c:pt>
                <c:pt idx="4">
                  <c:v>0.73599999999999999</c:v>
                </c:pt>
                <c:pt idx="5">
                  <c:v>0.74199999999999999</c:v>
                </c:pt>
                <c:pt idx="6">
                  <c:v>0.73799999999999999</c:v>
                </c:pt>
                <c:pt idx="7">
                  <c:v>0.6895</c:v>
                </c:pt>
                <c:pt idx="8">
                  <c:v>0.71499999999999997</c:v>
                </c:pt>
                <c:pt idx="9">
                  <c:v>0.73699999999999999</c:v>
                </c:pt>
                <c:pt idx="10">
                  <c:v>0.64949999999999997</c:v>
                </c:pt>
                <c:pt idx="11">
                  <c:v>0.59899999999999998</c:v>
                </c:pt>
                <c:pt idx="12">
                  <c:v>0.58299999999999996</c:v>
                </c:pt>
                <c:pt idx="13">
                  <c:v>0.59949999999999992</c:v>
                </c:pt>
                <c:pt idx="14">
                  <c:v>0.60799999999999998</c:v>
                </c:pt>
                <c:pt idx="15">
                  <c:v>0.75800000000000001</c:v>
                </c:pt>
                <c:pt idx="16">
                  <c:v>0.6875</c:v>
                </c:pt>
                <c:pt idx="17">
                  <c:v>0.75150000000000006</c:v>
                </c:pt>
                <c:pt idx="18">
                  <c:v>0.74649999999999994</c:v>
                </c:pt>
                <c:pt idx="19">
                  <c:v>0.72750000000000004</c:v>
                </c:pt>
                <c:pt idx="20">
                  <c:v>0.748</c:v>
                </c:pt>
                <c:pt idx="21">
                  <c:v>0.73499999999999999</c:v>
                </c:pt>
                <c:pt idx="22">
                  <c:v>0.67700000000000005</c:v>
                </c:pt>
                <c:pt idx="23">
                  <c:v>0.60149999999999992</c:v>
                </c:pt>
                <c:pt idx="24">
                  <c:v>0.58650000000000002</c:v>
                </c:pt>
                <c:pt idx="25">
                  <c:v>0.47</c:v>
                </c:pt>
                <c:pt idx="26">
                  <c:v>0.58200000000000007</c:v>
                </c:pt>
                <c:pt idx="27">
                  <c:v>0.77700000000000002</c:v>
                </c:pt>
                <c:pt idx="28">
                  <c:v>0.73350000000000004</c:v>
                </c:pt>
                <c:pt idx="29">
                  <c:v>0.73699999999999999</c:v>
                </c:pt>
                <c:pt idx="30">
                  <c:v>0.76750000000000007</c:v>
                </c:pt>
                <c:pt idx="31">
                  <c:v>0.71550000000000002</c:v>
                </c:pt>
                <c:pt idx="32">
                  <c:v>0.77350000000000008</c:v>
                </c:pt>
                <c:pt idx="33">
                  <c:v>0.8175</c:v>
                </c:pt>
                <c:pt idx="34">
                  <c:v>0.76500000000000001</c:v>
                </c:pt>
                <c:pt idx="35">
                  <c:v>0.67300000000000004</c:v>
                </c:pt>
                <c:pt idx="36">
                  <c:v>0.59899999999999998</c:v>
                </c:pt>
                <c:pt idx="37">
                  <c:v>0.57899999999999996</c:v>
                </c:pt>
                <c:pt idx="38">
                  <c:v>0.66900000000000004</c:v>
                </c:pt>
                <c:pt idx="39">
                  <c:v>0.73</c:v>
                </c:pt>
                <c:pt idx="40">
                  <c:v>0.73199999999999998</c:v>
                </c:pt>
                <c:pt idx="41">
                  <c:v>0.74350000000000005</c:v>
                </c:pt>
                <c:pt idx="42">
                  <c:v>0.63400000000000001</c:v>
                </c:pt>
                <c:pt idx="43">
                  <c:v>0.71449999999999991</c:v>
                </c:pt>
                <c:pt idx="44">
                  <c:v>0.71799999999999997</c:v>
                </c:pt>
                <c:pt idx="45">
                  <c:v>0.71299999999999997</c:v>
                </c:pt>
                <c:pt idx="46">
                  <c:v>0.7390000000000001</c:v>
                </c:pt>
                <c:pt idx="47">
                  <c:v>0.66050000000000009</c:v>
                </c:pt>
                <c:pt idx="48">
                  <c:v>0.59499999999999997</c:v>
                </c:pt>
                <c:pt idx="49">
                  <c:v>0.56600000000000006</c:v>
                </c:pt>
                <c:pt idx="50">
                  <c:v>0.61349999999999993</c:v>
                </c:pt>
                <c:pt idx="51">
                  <c:v>0.8115</c:v>
                </c:pt>
                <c:pt idx="52">
                  <c:v>0.76400000000000001</c:v>
                </c:pt>
                <c:pt idx="53">
                  <c:v>0.78100000000000003</c:v>
                </c:pt>
                <c:pt idx="54">
                  <c:v>0.71</c:v>
                </c:pt>
                <c:pt idx="55">
                  <c:v>0.7024999999999999</c:v>
                </c:pt>
                <c:pt idx="56">
                  <c:v>0.67749999999999999</c:v>
                </c:pt>
                <c:pt idx="57">
                  <c:v>0.71499999999999997</c:v>
                </c:pt>
                <c:pt idx="58">
                  <c:v>0.72399999999999998</c:v>
                </c:pt>
                <c:pt idx="59">
                  <c:v>0.626</c:v>
                </c:pt>
                <c:pt idx="60">
                  <c:v>0.60799999999999998</c:v>
                </c:pt>
                <c:pt idx="61">
                  <c:v>0.61250000000000004</c:v>
                </c:pt>
                <c:pt idx="62">
                  <c:v>0.63400000000000001</c:v>
                </c:pt>
                <c:pt idx="63">
                  <c:v>0.76500000000000001</c:v>
                </c:pt>
                <c:pt idx="64">
                  <c:v>0.71550000000000002</c:v>
                </c:pt>
                <c:pt idx="65">
                  <c:v>0.75750000000000006</c:v>
                </c:pt>
                <c:pt idx="66">
                  <c:v>0.75600000000000001</c:v>
                </c:pt>
                <c:pt idx="67">
                  <c:v>0.76950000000000007</c:v>
                </c:pt>
                <c:pt idx="68">
                  <c:v>0.75750000000000006</c:v>
                </c:pt>
                <c:pt idx="69">
                  <c:v>0.74199999999999999</c:v>
                </c:pt>
                <c:pt idx="70">
                  <c:v>0.7</c:v>
                </c:pt>
                <c:pt idx="71">
                  <c:v>0.63400000000000001</c:v>
                </c:pt>
                <c:pt idx="72">
                  <c:v>0.61149999999999993</c:v>
                </c:pt>
                <c:pt idx="73">
                  <c:v>0.61149999999999993</c:v>
                </c:pt>
                <c:pt idx="74">
                  <c:v>0.71550000000000002</c:v>
                </c:pt>
                <c:pt idx="75">
                  <c:v>0.8125</c:v>
                </c:pt>
                <c:pt idx="76">
                  <c:v>0.75350000000000006</c:v>
                </c:pt>
                <c:pt idx="77">
                  <c:v>0.77900000000000003</c:v>
                </c:pt>
                <c:pt idx="78">
                  <c:v>0.78900000000000003</c:v>
                </c:pt>
                <c:pt idx="79">
                  <c:v>0.75900000000000001</c:v>
                </c:pt>
                <c:pt idx="80">
                  <c:v>0.76750000000000007</c:v>
                </c:pt>
                <c:pt idx="81">
                  <c:v>0.71099999999999997</c:v>
                </c:pt>
                <c:pt idx="82">
                  <c:v>0.64100000000000001</c:v>
                </c:pt>
                <c:pt idx="83">
                  <c:v>0.61149999999999993</c:v>
                </c:pt>
                <c:pt idx="84">
                  <c:v>0.59799999999999998</c:v>
                </c:pt>
                <c:pt idx="85">
                  <c:v>0.5754999999999999</c:v>
                </c:pt>
                <c:pt idx="86">
                  <c:v>0.628</c:v>
                </c:pt>
                <c:pt idx="87">
                  <c:v>0.76249999999999996</c:v>
                </c:pt>
                <c:pt idx="88">
                  <c:v>0.77849999999999997</c:v>
                </c:pt>
                <c:pt idx="89">
                  <c:v>0.76800000000000002</c:v>
                </c:pt>
                <c:pt idx="90">
                  <c:v>0.74199999999999999</c:v>
                </c:pt>
                <c:pt idx="91">
                  <c:v>0.70750000000000002</c:v>
                </c:pt>
                <c:pt idx="92">
                  <c:v>0.72350000000000003</c:v>
                </c:pt>
                <c:pt idx="93">
                  <c:v>0.73699999999999999</c:v>
                </c:pt>
                <c:pt idx="94">
                  <c:v>0.752</c:v>
                </c:pt>
                <c:pt idx="95">
                  <c:v>0.66050000000000009</c:v>
                </c:pt>
                <c:pt idx="96">
                  <c:v>0.64450000000000007</c:v>
                </c:pt>
                <c:pt idx="97">
                  <c:v>0.58749999999999991</c:v>
                </c:pt>
                <c:pt idx="98">
                  <c:v>0.67849999999999999</c:v>
                </c:pt>
                <c:pt idx="99">
                  <c:v>0.76249999999999996</c:v>
                </c:pt>
                <c:pt idx="100">
                  <c:v>0.747</c:v>
                </c:pt>
                <c:pt idx="101">
                  <c:v>0.77649999999999997</c:v>
                </c:pt>
                <c:pt idx="102">
                  <c:v>0.71449999999999991</c:v>
                </c:pt>
                <c:pt idx="103">
                  <c:v>0.68200000000000005</c:v>
                </c:pt>
                <c:pt idx="104">
                  <c:v>0.74049999999999994</c:v>
                </c:pt>
                <c:pt idx="105">
                  <c:v>0.74299999999999999</c:v>
                </c:pt>
                <c:pt idx="106">
                  <c:v>0.6705000000000001</c:v>
                </c:pt>
                <c:pt idx="107">
                  <c:v>0.66050000000000009</c:v>
                </c:pt>
                <c:pt idx="108">
                  <c:v>0.63700000000000001</c:v>
                </c:pt>
                <c:pt idx="109">
                  <c:v>0.62349999999999994</c:v>
                </c:pt>
                <c:pt idx="110">
                  <c:v>0.67799999999999994</c:v>
                </c:pt>
                <c:pt idx="111">
                  <c:v>0.75750000000000006</c:v>
                </c:pt>
                <c:pt idx="112">
                  <c:v>0.78500000000000003</c:v>
                </c:pt>
                <c:pt idx="113">
                  <c:v>0.74249999999999994</c:v>
                </c:pt>
                <c:pt idx="114">
                  <c:v>0.77600000000000002</c:v>
                </c:pt>
                <c:pt idx="115">
                  <c:v>0.76049999999999995</c:v>
                </c:pt>
                <c:pt idx="116">
                  <c:v>0.75</c:v>
                </c:pt>
                <c:pt idx="117">
                  <c:v>0.79100000000000004</c:v>
                </c:pt>
                <c:pt idx="118">
                  <c:v>0.69300000000000006</c:v>
                </c:pt>
                <c:pt idx="119">
                  <c:v>0.62450000000000006</c:v>
                </c:pt>
                <c:pt idx="120">
                  <c:v>0.63300000000000001</c:v>
                </c:pt>
                <c:pt idx="121">
                  <c:v>0.61099999999999999</c:v>
                </c:pt>
                <c:pt idx="122">
                  <c:v>0.69450000000000001</c:v>
                </c:pt>
                <c:pt idx="123">
                  <c:v>0.79600000000000004</c:v>
                </c:pt>
                <c:pt idx="124">
                  <c:v>0.77350000000000008</c:v>
                </c:pt>
                <c:pt idx="125">
                  <c:v>0.75600000000000001</c:v>
                </c:pt>
                <c:pt idx="126">
                  <c:v>0.76100000000000001</c:v>
                </c:pt>
                <c:pt idx="127">
                  <c:v>0.74750000000000005</c:v>
                </c:pt>
                <c:pt idx="128">
                  <c:v>0.73350000000000004</c:v>
                </c:pt>
                <c:pt idx="129">
                  <c:v>0.73249999999999993</c:v>
                </c:pt>
                <c:pt idx="130">
                  <c:v>0.72299999999999998</c:v>
                </c:pt>
                <c:pt idx="131">
                  <c:v>0.63100000000000001</c:v>
                </c:pt>
                <c:pt idx="132">
                  <c:v>0.60499999999999998</c:v>
                </c:pt>
                <c:pt idx="133">
                  <c:v>0.59850000000000003</c:v>
                </c:pt>
                <c:pt idx="134">
                  <c:v>0.72</c:v>
                </c:pt>
                <c:pt idx="135">
                  <c:v>0.745</c:v>
                </c:pt>
                <c:pt idx="136">
                  <c:v>0.76300000000000001</c:v>
                </c:pt>
                <c:pt idx="137">
                  <c:v>0.75849999999999995</c:v>
                </c:pt>
                <c:pt idx="138">
                  <c:v>0.75700000000000001</c:v>
                </c:pt>
                <c:pt idx="139">
                  <c:v>0.69599999999999995</c:v>
                </c:pt>
                <c:pt idx="140">
                  <c:v>0.74</c:v>
                </c:pt>
                <c:pt idx="141">
                  <c:v>0.75600000000000001</c:v>
                </c:pt>
                <c:pt idx="142">
                  <c:v>0.72</c:v>
                </c:pt>
                <c:pt idx="143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5-4A67-80FA-C7058E91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VCI</a:t>
            </a:r>
          </a:p>
          <a:p>
            <a:pPr>
              <a:defRPr/>
            </a:pPr>
            <a:r>
              <a:rPr lang="en-US"/>
              <a:t>Very</a:t>
            </a:r>
            <a:r>
              <a:rPr lang="en-US" baseline="0"/>
              <a:t> h</a:t>
            </a:r>
            <a:r>
              <a:rPr lang="en-US"/>
              <a:t>umid climate</a:t>
            </a:r>
          </a:p>
        </c:rich>
      </c:tx>
      <c:layout>
        <c:manualLayout>
          <c:xMode val="edge"/>
          <c:yMode val="edge"/>
          <c:x val="0.4456618388899245"/>
          <c:y val="2.799776311834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VCI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All!$S$8:$S$151</c:f>
              <c:numCache>
                <c:formatCode>0.00</c:formatCode>
                <c:ptCount val="144"/>
                <c:pt idx="0">
                  <c:v>0.48949999999999999</c:v>
                </c:pt>
                <c:pt idx="1">
                  <c:v>0.42099999999999999</c:v>
                </c:pt>
                <c:pt idx="2">
                  <c:v>0.41599999999999998</c:v>
                </c:pt>
                <c:pt idx="3">
                  <c:v>0.64</c:v>
                </c:pt>
                <c:pt idx="4">
                  <c:v>0.67949999999999999</c:v>
                </c:pt>
                <c:pt idx="5">
                  <c:v>0.68700000000000006</c:v>
                </c:pt>
                <c:pt idx="6">
                  <c:v>0.6855</c:v>
                </c:pt>
                <c:pt idx="7">
                  <c:v>0.629</c:v>
                </c:pt>
                <c:pt idx="8">
                  <c:v>0.65149999999999997</c:v>
                </c:pt>
                <c:pt idx="9">
                  <c:v>0.64300000000000002</c:v>
                </c:pt>
                <c:pt idx="10">
                  <c:v>0.53150000000000008</c:v>
                </c:pt>
                <c:pt idx="11">
                  <c:v>0.52100000000000002</c:v>
                </c:pt>
                <c:pt idx="12">
                  <c:v>0.47</c:v>
                </c:pt>
                <c:pt idx="13">
                  <c:v>0.42949999999999999</c:v>
                </c:pt>
                <c:pt idx="14">
                  <c:v>0.45300000000000001</c:v>
                </c:pt>
                <c:pt idx="15">
                  <c:v>0.60149999999999992</c:v>
                </c:pt>
                <c:pt idx="16">
                  <c:v>0.63200000000000001</c:v>
                </c:pt>
                <c:pt idx="17">
                  <c:v>0.7024999999999999</c:v>
                </c:pt>
                <c:pt idx="18">
                  <c:v>0.68799999999999994</c:v>
                </c:pt>
                <c:pt idx="19">
                  <c:v>0.60050000000000003</c:v>
                </c:pt>
                <c:pt idx="20">
                  <c:v>0.66700000000000004</c:v>
                </c:pt>
                <c:pt idx="21">
                  <c:v>0.61299999999999999</c:v>
                </c:pt>
                <c:pt idx="22">
                  <c:v>0.495</c:v>
                </c:pt>
                <c:pt idx="23">
                  <c:v>0.47149999999999997</c:v>
                </c:pt>
                <c:pt idx="24">
                  <c:v>0.434</c:v>
                </c:pt>
                <c:pt idx="25">
                  <c:v>0.36049999999999999</c:v>
                </c:pt>
                <c:pt idx="26">
                  <c:v>0.439</c:v>
                </c:pt>
                <c:pt idx="27">
                  <c:v>0.65600000000000003</c:v>
                </c:pt>
                <c:pt idx="28">
                  <c:v>0.7044999999999999</c:v>
                </c:pt>
                <c:pt idx="29">
                  <c:v>0.67500000000000004</c:v>
                </c:pt>
                <c:pt idx="30">
                  <c:v>0.68399999999999994</c:v>
                </c:pt>
                <c:pt idx="31">
                  <c:v>0.63850000000000007</c:v>
                </c:pt>
                <c:pt idx="32">
                  <c:v>0.6845</c:v>
                </c:pt>
                <c:pt idx="33">
                  <c:v>0.65600000000000003</c:v>
                </c:pt>
                <c:pt idx="34">
                  <c:v>0.58099999999999996</c:v>
                </c:pt>
                <c:pt idx="35">
                  <c:v>0.53</c:v>
                </c:pt>
                <c:pt idx="36">
                  <c:v>0.45350000000000001</c:v>
                </c:pt>
                <c:pt idx="37">
                  <c:v>0.45250000000000001</c:v>
                </c:pt>
                <c:pt idx="38">
                  <c:v>0.50849999999999995</c:v>
                </c:pt>
                <c:pt idx="39">
                  <c:v>0.61699999999999999</c:v>
                </c:pt>
                <c:pt idx="40">
                  <c:v>0.66500000000000004</c:v>
                </c:pt>
                <c:pt idx="41">
                  <c:v>0.70950000000000002</c:v>
                </c:pt>
                <c:pt idx="42">
                  <c:v>0.52049999999999996</c:v>
                </c:pt>
                <c:pt idx="43">
                  <c:v>0.63949999999999996</c:v>
                </c:pt>
                <c:pt idx="44">
                  <c:v>0.67049999999999998</c:v>
                </c:pt>
                <c:pt idx="45">
                  <c:v>0.64100000000000001</c:v>
                </c:pt>
                <c:pt idx="46">
                  <c:v>0.59650000000000003</c:v>
                </c:pt>
                <c:pt idx="47">
                  <c:v>0.50950000000000006</c:v>
                </c:pt>
                <c:pt idx="48">
                  <c:v>0.46450000000000002</c:v>
                </c:pt>
                <c:pt idx="49">
                  <c:v>0.43</c:v>
                </c:pt>
                <c:pt idx="50">
                  <c:v>0.46400000000000002</c:v>
                </c:pt>
                <c:pt idx="51">
                  <c:v>0.68900000000000006</c:v>
                </c:pt>
                <c:pt idx="52">
                  <c:v>0.72449999999999992</c:v>
                </c:pt>
                <c:pt idx="53">
                  <c:v>0.75</c:v>
                </c:pt>
                <c:pt idx="54">
                  <c:v>0.65249999999999997</c:v>
                </c:pt>
                <c:pt idx="55">
                  <c:v>0.63749999999999996</c:v>
                </c:pt>
                <c:pt idx="56">
                  <c:v>0.60399999999999998</c:v>
                </c:pt>
                <c:pt idx="57">
                  <c:v>0.58599999999999997</c:v>
                </c:pt>
                <c:pt idx="58">
                  <c:v>0.58650000000000002</c:v>
                </c:pt>
                <c:pt idx="59">
                  <c:v>0.51449999999999996</c:v>
                </c:pt>
                <c:pt idx="60">
                  <c:v>0.48599999999999999</c:v>
                </c:pt>
                <c:pt idx="61">
                  <c:v>0.46950000000000003</c:v>
                </c:pt>
                <c:pt idx="62">
                  <c:v>0.46699999999999997</c:v>
                </c:pt>
                <c:pt idx="63">
                  <c:v>0.64050000000000007</c:v>
                </c:pt>
                <c:pt idx="64">
                  <c:v>0.64450000000000007</c:v>
                </c:pt>
                <c:pt idx="65">
                  <c:v>0.70399999999999996</c:v>
                </c:pt>
                <c:pt idx="66">
                  <c:v>0.68599999999999994</c:v>
                </c:pt>
                <c:pt idx="67">
                  <c:v>0.68500000000000005</c:v>
                </c:pt>
                <c:pt idx="68">
                  <c:v>0.69599999999999995</c:v>
                </c:pt>
                <c:pt idx="69">
                  <c:v>0.64600000000000002</c:v>
                </c:pt>
                <c:pt idx="70">
                  <c:v>0.58850000000000002</c:v>
                </c:pt>
                <c:pt idx="71">
                  <c:v>0.46450000000000002</c:v>
                </c:pt>
                <c:pt idx="72">
                  <c:v>0.47949999999999998</c:v>
                </c:pt>
                <c:pt idx="73">
                  <c:v>0.47249999999999998</c:v>
                </c:pt>
                <c:pt idx="74">
                  <c:v>0.50050000000000006</c:v>
                </c:pt>
                <c:pt idx="75">
                  <c:v>0.66850000000000009</c:v>
                </c:pt>
                <c:pt idx="76">
                  <c:v>0.70499999999999996</c:v>
                </c:pt>
                <c:pt idx="77">
                  <c:v>0.72499999999999998</c:v>
                </c:pt>
                <c:pt idx="78">
                  <c:v>0.71699999999999997</c:v>
                </c:pt>
                <c:pt idx="79">
                  <c:v>0.6865</c:v>
                </c:pt>
                <c:pt idx="80">
                  <c:v>0.6895</c:v>
                </c:pt>
                <c:pt idx="81">
                  <c:v>0.57699999999999996</c:v>
                </c:pt>
                <c:pt idx="82">
                  <c:v>0.29899999999999999</c:v>
                </c:pt>
                <c:pt idx="83">
                  <c:v>0.46250000000000002</c:v>
                </c:pt>
                <c:pt idx="84">
                  <c:v>0.46499999999999997</c:v>
                </c:pt>
                <c:pt idx="85">
                  <c:v>0.38949999999999996</c:v>
                </c:pt>
                <c:pt idx="86">
                  <c:v>0.42449999999999999</c:v>
                </c:pt>
                <c:pt idx="87">
                  <c:v>0.61099999999999999</c:v>
                </c:pt>
                <c:pt idx="88">
                  <c:v>0.72</c:v>
                </c:pt>
                <c:pt idx="89">
                  <c:v>0.72350000000000003</c:v>
                </c:pt>
                <c:pt idx="90">
                  <c:v>0.68399999999999994</c:v>
                </c:pt>
                <c:pt idx="91">
                  <c:v>0.64700000000000002</c:v>
                </c:pt>
                <c:pt idx="92">
                  <c:v>0.63749999999999996</c:v>
                </c:pt>
                <c:pt idx="93">
                  <c:v>0.622</c:v>
                </c:pt>
                <c:pt idx="94">
                  <c:v>0.56599999999999995</c:v>
                </c:pt>
                <c:pt idx="95">
                  <c:v>0.54200000000000004</c:v>
                </c:pt>
                <c:pt idx="96">
                  <c:v>0.48650000000000004</c:v>
                </c:pt>
                <c:pt idx="97">
                  <c:v>0.43099999999999999</c:v>
                </c:pt>
                <c:pt idx="98">
                  <c:v>0.49250000000000005</c:v>
                </c:pt>
                <c:pt idx="99">
                  <c:v>0.59299999999999997</c:v>
                </c:pt>
                <c:pt idx="100">
                  <c:v>0.67049999999999998</c:v>
                </c:pt>
                <c:pt idx="101">
                  <c:v>0.72899999999999998</c:v>
                </c:pt>
                <c:pt idx="102">
                  <c:v>0.61099999999999999</c:v>
                </c:pt>
                <c:pt idx="103">
                  <c:v>0.5585</c:v>
                </c:pt>
                <c:pt idx="104">
                  <c:v>0.67749999999999999</c:v>
                </c:pt>
                <c:pt idx="105">
                  <c:v>0.66500000000000004</c:v>
                </c:pt>
                <c:pt idx="106">
                  <c:v>0.54649999999999999</c:v>
                </c:pt>
                <c:pt idx="107">
                  <c:v>0.54200000000000004</c:v>
                </c:pt>
                <c:pt idx="108">
                  <c:v>0.503</c:v>
                </c:pt>
                <c:pt idx="109">
                  <c:v>0.43149999999999999</c:v>
                </c:pt>
                <c:pt idx="110">
                  <c:v>0.47350000000000003</c:v>
                </c:pt>
                <c:pt idx="111">
                  <c:v>0.58699999999999997</c:v>
                </c:pt>
                <c:pt idx="112">
                  <c:v>0.71700000000000008</c:v>
                </c:pt>
                <c:pt idx="113">
                  <c:v>0.69599999999999995</c:v>
                </c:pt>
                <c:pt idx="114">
                  <c:v>0.69850000000000001</c:v>
                </c:pt>
                <c:pt idx="115">
                  <c:v>0.62850000000000006</c:v>
                </c:pt>
                <c:pt idx="116">
                  <c:v>0.68500000000000005</c:v>
                </c:pt>
                <c:pt idx="117">
                  <c:v>0.70399999999999996</c:v>
                </c:pt>
                <c:pt idx="118">
                  <c:v>0.53600000000000003</c:v>
                </c:pt>
                <c:pt idx="119">
                  <c:v>0.504</c:v>
                </c:pt>
                <c:pt idx="120">
                  <c:v>0.46299999999999997</c:v>
                </c:pt>
                <c:pt idx="121">
                  <c:v>0.42849999999999999</c:v>
                </c:pt>
                <c:pt idx="122">
                  <c:v>0.49050000000000005</c:v>
                </c:pt>
                <c:pt idx="123">
                  <c:v>0.63349999999999995</c:v>
                </c:pt>
                <c:pt idx="124">
                  <c:v>0.71499999999999997</c:v>
                </c:pt>
                <c:pt idx="125">
                  <c:v>0.72649999999999992</c:v>
                </c:pt>
                <c:pt idx="126">
                  <c:v>0.6895</c:v>
                </c:pt>
                <c:pt idx="127">
                  <c:v>0.6080000000000001</c:v>
                </c:pt>
                <c:pt idx="128">
                  <c:v>0.67100000000000004</c:v>
                </c:pt>
                <c:pt idx="129">
                  <c:v>0.60050000000000003</c:v>
                </c:pt>
                <c:pt idx="130">
                  <c:v>0.58399999999999996</c:v>
                </c:pt>
                <c:pt idx="131">
                  <c:v>0.52</c:v>
                </c:pt>
                <c:pt idx="132">
                  <c:v>0.48599999999999999</c:v>
                </c:pt>
                <c:pt idx="133">
                  <c:v>0.48199999999999998</c:v>
                </c:pt>
                <c:pt idx="134">
                  <c:v>0.52900000000000003</c:v>
                </c:pt>
                <c:pt idx="135">
                  <c:v>0.63400000000000001</c:v>
                </c:pt>
                <c:pt idx="136">
                  <c:v>0.70950000000000002</c:v>
                </c:pt>
                <c:pt idx="137">
                  <c:v>0.70799999999999996</c:v>
                </c:pt>
                <c:pt idx="138">
                  <c:v>0.68399999999999994</c:v>
                </c:pt>
                <c:pt idx="139">
                  <c:v>0.63700000000000001</c:v>
                </c:pt>
                <c:pt idx="140">
                  <c:v>0.64749999999999996</c:v>
                </c:pt>
                <c:pt idx="141">
                  <c:v>0.63500000000000001</c:v>
                </c:pt>
                <c:pt idx="142">
                  <c:v>0.56600000000000006</c:v>
                </c:pt>
                <c:pt idx="143">
                  <c:v>0.53449999999999998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1-4772-A20B-F446FD14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SDCI</a:t>
            </a:r>
          </a:p>
          <a:p>
            <a:pPr>
              <a:defRPr/>
            </a:pPr>
            <a:r>
              <a:rPr lang="en-US"/>
              <a:t>Humid </a:t>
            </a:r>
            <a:r>
              <a:rPr lang="en-US" baseline="0"/>
              <a:t>climate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SDCI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All!$X$8:$X$151</c:f>
              <c:numCache>
                <c:formatCode>0.00</c:formatCode>
                <c:ptCount val="144"/>
                <c:pt idx="0">
                  <c:v>0.58850000000000002</c:v>
                </c:pt>
                <c:pt idx="1">
                  <c:v>0.576125</c:v>
                </c:pt>
                <c:pt idx="2">
                  <c:v>0.31737499999999996</c:v>
                </c:pt>
                <c:pt idx="3">
                  <c:v>0.56987500000000002</c:v>
                </c:pt>
                <c:pt idx="4">
                  <c:v>0.54</c:v>
                </c:pt>
                <c:pt idx="5">
                  <c:v>0.70050000000000001</c:v>
                </c:pt>
                <c:pt idx="6">
                  <c:v>0.78599999999999992</c:v>
                </c:pt>
                <c:pt idx="7">
                  <c:v>0.71487499999999993</c:v>
                </c:pt>
                <c:pt idx="8">
                  <c:v>0.42125000000000001</c:v>
                </c:pt>
                <c:pt idx="9">
                  <c:v>0.55375000000000008</c:v>
                </c:pt>
                <c:pt idx="10">
                  <c:v>0.35037499999999999</c:v>
                </c:pt>
                <c:pt idx="11">
                  <c:v>0.28925000000000001</c:v>
                </c:pt>
                <c:pt idx="12">
                  <c:v>0.48575000000000002</c:v>
                </c:pt>
                <c:pt idx="13">
                  <c:v>0.72187499999999993</c:v>
                </c:pt>
                <c:pt idx="14">
                  <c:v>0.57350000000000001</c:v>
                </c:pt>
                <c:pt idx="15">
                  <c:v>0.39250000000000002</c:v>
                </c:pt>
                <c:pt idx="16">
                  <c:v>0.53887499999999999</c:v>
                </c:pt>
                <c:pt idx="17">
                  <c:v>0.80137499999999995</c:v>
                </c:pt>
                <c:pt idx="18">
                  <c:v>0.65512499999999996</c:v>
                </c:pt>
                <c:pt idx="19">
                  <c:v>0.66137500000000005</c:v>
                </c:pt>
                <c:pt idx="20">
                  <c:v>0.74399999999999999</c:v>
                </c:pt>
                <c:pt idx="21">
                  <c:v>0.75075000000000003</c:v>
                </c:pt>
                <c:pt idx="22">
                  <c:v>0.43825000000000003</c:v>
                </c:pt>
                <c:pt idx="23">
                  <c:v>0.72087499999999993</c:v>
                </c:pt>
                <c:pt idx="24">
                  <c:v>0.54062500000000002</c:v>
                </c:pt>
                <c:pt idx="25">
                  <c:v>0.73049999999999993</c:v>
                </c:pt>
                <c:pt idx="26">
                  <c:v>0.502</c:v>
                </c:pt>
                <c:pt idx="27">
                  <c:v>0.34775</c:v>
                </c:pt>
                <c:pt idx="28">
                  <c:v>0.53037500000000004</c:v>
                </c:pt>
                <c:pt idx="29">
                  <c:v>0.74275000000000002</c:v>
                </c:pt>
                <c:pt idx="30">
                  <c:v>0.74287500000000006</c:v>
                </c:pt>
                <c:pt idx="31">
                  <c:v>0.61837500000000001</c:v>
                </c:pt>
                <c:pt idx="32">
                  <c:v>0.87537500000000001</c:v>
                </c:pt>
                <c:pt idx="33">
                  <c:v>0.854375</c:v>
                </c:pt>
                <c:pt idx="34">
                  <c:v>0.60025000000000006</c:v>
                </c:pt>
                <c:pt idx="35">
                  <c:v>0.53325</c:v>
                </c:pt>
                <c:pt idx="36">
                  <c:v>0.45674999999999999</c:v>
                </c:pt>
                <c:pt idx="37">
                  <c:v>0.43724999999999997</c:v>
                </c:pt>
                <c:pt idx="38">
                  <c:v>0.48625000000000002</c:v>
                </c:pt>
                <c:pt idx="39">
                  <c:v>0.64500000000000002</c:v>
                </c:pt>
                <c:pt idx="40">
                  <c:v>0.627</c:v>
                </c:pt>
                <c:pt idx="41">
                  <c:v>0.74787500000000007</c:v>
                </c:pt>
                <c:pt idx="42">
                  <c:v>0.70399999999999996</c:v>
                </c:pt>
                <c:pt idx="43">
                  <c:v>0.71562499999999996</c:v>
                </c:pt>
                <c:pt idx="44">
                  <c:v>0.76750000000000007</c:v>
                </c:pt>
                <c:pt idx="45">
                  <c:v>0.65375000000000005</c:v>
                </c:pt>
                <c:pt idx="46">
                  <c:v>0.54275000000000007</c:v>
                </c:pt>
                <c:pt idx="47">
                  <c:v>0.55362500000000003</c:v>
                </c:pt>
                <c:pt idx="48">
                  <c:v>0.24324999999999999</c:v>
                </c:pt>
                <c:pt idx="49">
                  <c:v>0.48799999999999999</c:v>
                </c:pt>
                <c:pt idx="50">
                  <c:v>0.64487499999999998</c:v>
                </c:pt>
                <c:pt idx="51">
                  <c:v>0.57337499999999997</c:v>
                </c:pt>
                <c:pt idx="52">
                  <c:v>0.61149999999999993</c:v>
                </c:pt>
                <c:pt idx="53">
                  <c:v>0.75075000000000003</c:v>
                </c:pt>
                <c:pt idx="54">
                  <c:v>0.77400000000000002</c:v>
                </c:pt>
                <c:pt idx="55">
                  <c:v>0.42662499999999998</c:v>
                </c:pt>
                <c:pt idx="56">
                  <c:v>0.62987499999999996</c:v>
                </c:pt>
                <c:pt idx="57">
                  <c:v>0.52974999999999994</c:v>
                </c:pt>
                <c:pt idx="58">
                  <c:v>0.40349999999999997</c:v>
                </c:pt>
                <c:pt idx="59">
                  <c:v>0.51650000000000007</c:v>
                </c:pt>
                <c:pt idx="60">
                  <c:v>0.45450000000000002</c:v>
                </c:pt>
                <c:pt idx="61">
                  <c:v>0.49762500000000004</c:v>
                </c:pt>
                <c:pt idx="62">
                  <c:v>0.47649999999999992</c:v>
                </c:pt>
                <c:pt idx="63">
                  <c:v>0.47775000000000001</c:v>
                </c:pt>
                <c:pt idx="64">
                  <c:v>0.54237500000000005</c:v>
                </c:pt>
                <c:pt idx="65">
                  <c:v>0.70037499999999997</c:v>
                </c:pt>
                <c:pt idx="66">
                  <c:v>0.73599999999999999</c:v>
                </c:pt>
                <c:pt idx="67">
                  <c:v>0.74687499999999996</c:v>
                </c:pt>
                <c:pt idx="68">
                  <c:v>0.72387500000000005</c:v>
                </c:pt>
                <c:pt idx="69">
                  <c:v>0.63549999999999995</c:v>
                </c:pt>
                <c:pt idx="70">
                  <c:v>0.443</c:v>
                </c:pt>
                <c:pt idx="71">
                  <c:v>0.48349999999999993</c:v>
                </c:pt>
                <c:pt idx="72">
                  <c:v>0.62987499999999996</c:v>
                </c:pt>
                <c:pt idx="73">
                  <c:v>0.69387500000000002</c:v>
                </c:pt>
                <c:pt idx="74">
                  <c:v>0.61537500000000001</c:v>
                </c:pt>
                <c:pt idx="75">
                  <c:v>0.53962500000000002</c:v>
                </c:pt>
                <c:pt idx="76">
                  <c:v>0.73787500000000006</c:v>
                </c:pt>
                <c:pt idx="77">
                  <c:v>0.79374999999999996</c:v>
                </c:pt>
                <c:pt idx="78">
                  <c:v>0.63124999999999998</c:v>
                </c:pt>
                <c:pt idx="79">
                  <c:v>0.37224999999999997</c:v>
                </c:pt>
                <c:pt idx="80">
                  <c:v>0.71537500000000009</c:v>
                </c:pt>
                <c:pt idx="81">
                  <c:v>0.58174999999999999</c:v>
                </c:pt>
                <c:pt idx="82">
                  <c:v>0.50675000000000003</c:v>
                </c:pt>
                <c:pt idx="83">
                  <c:v>0.51387499999999997</c:v>
                </c:pt>
                <c:pt idx="84">
                  <c:v>0.55249999999999999</c:v>
                </c:pt>
                <c:pt idx="85">
                  <c:v>0.57537499999999997</c:v>
                </c:pt>
                <c:pt idx="86">
                  <c:v>0.377</c:v>
                </c:pt>
                <c:pt idx="87">
                  <c:v>0.638625</c:v>
                </c:pt>
                <c:pt idx="88">
                  <c:v>0.66312499999999996</c:v>
                </c:pt>
                <c:pt idx="89">
                  <c:v>0.71599999999999997</c:v>
                </c:pt>
                <c:pt idx="90">
                  <c:v>0.69599999999999995</c:v>
                </c:pt>
                <c:pt idx="91">
                  <c:v>0.47587499999999999</c:v>
                </c:pt>
                <c:pt idx="92">
                  <c:v>0.78837500000000005</c:v>
                </c:pt>
                <c:pt idx="93">
                  <c:v>0.67475000000000007</c:v>
                </c:pt>
                <c:pt idx="94">
                  <c:v>0.67049999999999998</c:v>
                </c:pt>
                <c:pt idx="95">
                  <c:v>0.59762500000000007</c:v>
                </c:pt>
                <c:pt idx="96">
                  <c:v>0.60512499999999991</c:v>
                </c:pt>
                <c:pt idx="97">
                  <c:v>0.27087499999999998</c:v>
                </c:pt>
                <c:pt idx="98">
                  <c:v>0.50062499999999999</c:v>
                </c:pt>
                <c:pt idx="99">
                  <c:v>0.36712499999999998</c:v>
                </c:pt>
                <c:pt idx="100">
                  <c:v>0.51824999999999999</c:v>
                </c:pt>
                <c:pt idx="101">
                  <c:v>0.79062500000000002</c:v>
                </c:pt>
                <c:pt idx="102">
                  <c:v>0.832125</c:v>
                </c:pt>
                <c:pt idx="103">
                  <c:v>0.73349999999999993</c:v>
                </c:pt>
                <c:pt idx="104">
                  <c:v>0.61262499999999998</c:v>
                </c:pt>
                <c:pt idx="105">
                  <c:v>0.78225</c:v>
                </c:pt>
                <c:pt idx="106">
                  <c:v>0.48612500000000003</c:v>
                </c:pt>
                <c:pt idx="107">
                  <c:v>0.42762500000000003</c:v>
                </c:pt>
                <c:pt idx="108">
                  <c:v>0.68837500000000007</c:v>
                </c:pt>
                <c:pt idx="109">
                  <c:v>0.57393749999999999</c:v>
                </c:pt>
                <c:pt idx="110">
                  <c:v>0.77725</c:v>
                </c:pt>
                <c:pt idx="111">
                  <c:v>0.52704166666666663</c:v>
                </c:pt>
                <c:pt idx="112">
                  <c:v>0.48768750000000005</c:v>
                </c:pt>
                <c:pt idx="113">
                  <c:v>0.68518750000000006</c:v>
                </c:pt>
                <c:pt idx="114">
                  <c:v>0.63274999999999992</c:v>
                </c:pt>
                <c:pt idx="115">
                  <c:v>0.52318750000000003</c:v>
                </c:pt>
                <c:pt idx="116">
                  <c:v>0.74756250000000002</c:v>
                </c:pt>
                <c:pt idx="117">
                  <c:v>0.70708333333333329</c:v>
                </c:pt>
                <c:pt idx="118">
                  <c:v>0.68156250000000007</c:v>
                </c:pt>
                <c:pt idx="119">
                  <c:v>0.452625</c:v>
                </c:pt>
                <c:pt idx="120">
                  <c:v>0.27034072600000003</c:v>
                </c:pt>
                <c:pt idx="121">
                  <c:v>0.3000041665</c:v>
                </c:pt>
                <c:pt idx="122">
                  <c:v>0.32817741950000001</c:v>
                </c:pt>
                <c:pt idx="123">
                  <c:v>0.39964583350000005</c:v>
                </c:pt>
                <c:pt idx="124">
                  <c:v>0.44072446233333334</c:v>
                </c:pt>
                <c:pt idx="125">
                  <c:v>0.41689583350000003</c:v>
                </c:pt>
                <c:pt idx="126">
                  <c:v>0.4252862905</c:v>
                </c:pt>
                <c:pt idx="127">
                  <c:v>0.44273790299999999</c:v>
                </c:pt>
                <c:pt idx="128">
                  <c:v>0.40244166650000002</c:v>
                </c:pt>
                <c:pt idx="129">
                  <c:v>0.36445161300000001</c:v>
                </c:pt>
                <c:pt idx="130">
                  <c:v>0.32090000016666664</c:v>
                </c:pt>
                <c:pt idx="131">
                  <c:v>0.27767338699999999</c:v>
                </c:pt>
                <c:pt idx="132">
                  <c:v>0.25316330649999996</c:v>
                </c:pt>
                <c:pt idx="133">
                  <c:v>0.30189285700000001</c:v>
                </c:pt>
                <c:pt idx="134">
                  <c:v>0.37848790300000001</c:v>
                </c:pt>
                <c:pt idx="135">
                  <c:v>0.41683333333333339</c:v>
                </c:pt>
                <c:pt idx="136">
                  <c:v>0.44176612900000001</c:v>
                </c:pt>
                <c:pt idx="137">
                  <c:v>0.41809999999999997</c:v>
                </c:pt>
                <c:pt idx="138">
                  <c:v>0.4231975805</c:v>
                </c:pt>
                <c:pt idx="139">
                  <c:v>0.39371169350000002</c:v>
                </c:pt>
                <c:pt idx="140">
                  <c:v>0.45647916649999998</c:v>
                </c:pt>
                <c:pt idx="141">
                  <c:v>0.41412365583333333</c:v>
                </c:pt>
                <c:pt idx="142">
                  <c:v>0.3166541665</c:v>
                </c:pt>
                <c:pt idx="143">
                  <c:v>0.27758266149999999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B-4102-9E2A-A849376E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623023"/>
        <c:axId val="678647567"/>
      </c:lineChart>
      <c:dateAx>
        <c:axId val="67862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47567"/>
        <c:crosses val="autoZero"/>
        <c:auto val="1"/>
        <c:lblOffset val="100"/>
        <c:baseTimeUnit val="months"/>
      </c:dateAx>
      <c:valAx>
        <c:axId val="6786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</a:t>
            </a:r>
          </a:p>
          <a:p>
            <a:pPr>
              <a:defRPr/>
            </a:pPr>
            <a:r>
              <a:rPr lang="en-US"/>
              <a:t>semi-arid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TCI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All!$C$8:$C$151</c:f>
              <c:numCache>
                <c:formatCode>General</c:formatCode>
                <c:ptCount val="144"/>
                <c:pt idx="0">
                  <c:v>0.57999999999999996</c:v>
                </c:pt>
                <c:pt idx="1">
                  <c:v>0.55000000000000004</c:v>
                </c:pt>
                <c:pt idx="2">
                  <c:v>0.6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0.52</c:v>
                </c:pt>
                <c:pt idx="6">
                  <c:v>0.46</c:v>
                </c:pt>
                <c:pt idx="7">
                  <c:v>0.46</c:v>
                </c:pt>
                <c:pt idx="8">
                  <c:v>0.49</c:v>
                </c:pt>
                <c:pt idx="9">
                  <c:v>0.53</c:v>
                </c:pt>
                <c:pt idx="10">
                  <c:v>0.49</c:v>
                </c:pt>
                <c:pt idx="11">
                  <c:v>0.49</c:v>
                </c:pt>
                <c:pt idx="12">
                  <c:v>0.66</c:v>
                </c:pt>
                <c:pt idx="13">
                  <c:v>0.68</c:v>
                </c:pt>
                <c:pt idx="14">
                  <c:v>0.53</c:v>
                </c:pt>
                <c:pt idx="15">
                  <c:v>0.52</c:v>
                </c:pt>
                <c:pt idx="16">
                  <c:v>0.62</c:v>
                </c:pt>
                <c:pt idx="17">
                  <c:v>0.45</c:v>
                </c:pt>
                <c:pt idx="18">
                  <c:v>0.44</c:v>
                </c:pt>
                <c:pt idx="19">
                  <c:v>0.4</c:v>
                </c:pt>
                <c:pt idx="20">
                  <c:v>0.48</c:v>
                </c:pt>
                <c:pt idx="21">
                  <c:v>0.48</c:v>
                </c:pt>
                <c:pt idx="22">
                  <c:v>0.55000000000000004</c:v>
                </c:pt>
                <c:pt idx="23">
                  <c:v>0.74</c:v>
                </c:pt>
                <c:pt idx="24">
                  <c:v>0.73</c:v>
                </c:pt>
                <c:pt idx="25">
                  <c:v>0.73</c:v>
                </c:pt>
                <c:pt idx="26">
                  <c:v>0.54</c:v>
                </c:pt>
                <c:pt idx="27">
                  <c:v>0.5</c:v>
                </c:pt>
                <c:pt idx="28">
                  <c:v>0.65</c:v>
                </c:pt>
                <c:pt idx="29">
                  <c:v>0.5</c:v>
                </c:pt>
                <c:pt idx="30">
                  <c:v>0.43</c:v>
                </c:pt>
                <c:pt idx="31">
                  <c:v>0.45</c:v>
                </c:pt>
                <c:pt idx="32">
                  <c:v>0.45</c:v>
                </c:pt>
                <c:pt idx="33">
                  <c:v>0.51</c:v>
                </c:pt>
                <c:pt idx="34">
                  <c:v>0.47</c:v>
                </c:pt>
                <c:pt idx="35">
                  <c:v>0.59</c:v>
                </c:pt>
                <c:pt idx="36">
                  <c:v>0.64</c:v>
                </c:pt>
                <c:pt idx="37">
                  <c:v>0.49</c:v>
                </c:pt>
                <c:pt idx="38">
                  <c:v>0.53</c:v>
                </c:pt>
                <c:pt idx="39">
                  <c:v>0.55000000000000004</c:v>
                </c:pt>
                <c:pt idx="40">
                  <c:v>0.56000000000000005</c:v>
                </c:pt>
                <c:pt idx="41">
                  <c:v>0.51</c:v>
                </c:pt>
                <c:pt idx="42">
                  <c:v>0.42</c:v>
                </c:pt>
                <c:pt idx="43">
                  <c:v>0.42</c:v>
                </c:pt>
                <c:pt idx="44">
                  <c:v>0.43</c:v>
                </c:pt>
                <c:pt idx="45">
                  <c:v>0.46</c:v>
                </c:pt>
                <c:pt idx="46">
                  <c:v>0.43</c:v>
                </c:pt>
                <c:pt idx="47">
                  <c:v>0.48</c:v>
                </c:pt>
                <c:pt idx="48">
                  <c:v>0.48</c:v>
                </c:pt>
                <c:pt idx="49">
                  <c:v>0.49</c:v>
                </c:pt>
                <c:pt idx="50">
                  <c:v>0.56999999999999995</c:v>
                </c:pt>
                <c:pt idx="51">
                  <c:v>0.65</c:v>
                </c:pt>
                <c:pt idx="52">
                  <c:v>0.57999999999999996</c:v>
                </c:pt>
                <c:pt idx="53">
                  <c:v>0.47</c:v>
                </c:pt>
                <c:pt idx="54">
                  <c:v>0.42</c:v>
                </c:pt>
                <c:pt idx="55">
                  <c:v>0.46</c:v>
                </c:pt>
                <c:pt idx="56">
                  <c:v>0.48</c:v>
                </c:pt>
                <c:pt idx="57">
                  <c:v>0.63</c:v>
                </c:pt>
                <c:pt idx="58">
                  <c:v>0.52</c:v>
                </c:pt>
                <c:pt idx="59">
                  <c:v>0.55000000000000004</c:v>
                </c:pt>
                <c:pt idx="60">
                  <c:v>0.57999999999999996</c:v>
                </c:pt>
                <c:pt idx="61">
                  <c:v>0.57999999999999996</c:v>
                </c:pt>
                <c:pt idx="62">
                  <c:v>0.56000000000000005</c:v>
                </c:pt>
                <c:pt idx="63">
                  <c:v>0.57999999999999996</c:v>
                </c:pt>
                <c:pt idx="64">
                  <c:v>0.55000000000000004</c:v>
                </c:pt>
                <c:pt idx="65">
                  <c:v>0.44</c:v>
                </c:pt>
                <c:pt idx="66">
                  <c:v>0.44</c:v>
                </c:pt>
                <c:pt idx="67">
                  <c:v>0.45</c:v>
                </c:pt>
                <c:pt idx="68">
                  <c:v>0.46</c:v>
                </c:pt>
                <c:pt idx="69">
                  <c:v>0.62</c:v>
                </c:pt>
                <c:pt idx="70">
                  <c:v>0.53</c:v>
                </c:pt>
                <c:pt idx="71">
                  <c:v>0.5</c:v>
                </c:pt>
                <c:pt idx="72">
                  <c:v>0.55000000000000004</c:v>
                </c:pt>
                <c:pt idx="73">
                  <c:v>0.5</c:v>
                </c:pt>
                <c:pt idx="74">
                  <c:v>0.5</c:v>
                </c:pt>
                <c:pt idx="75">
                  <c:v>0.61</c:v>
                </c:pt>
                <c:pt idx="76">
                  <c:v>0.65</c:v>
                </c:pt>
                <c:pt idx="77">
                  <c:v>0.55000000000000004</c:v>
                </c:pt>
                <c:pt idx="78">
                  <c:v>0.44</c:v>
                </c:pt>
                <c:pt idx="79">
                  <c:v>0.47</c:v>
                </c:pt>
                <c:pt idx="80">
                  <c:v>0.49</c:v>
                </c:pt>
                <c:pt idx="81">
                  <c:v>0.47</c:v>
                </c:pt>
                <c:pt idx="82">
                  <c:v>0.53</c:v>
                </c:pt>
                <c:pt idx="83">
                  <c:v>0.5</c:v>
                </c:pt>
                <c:pt idx="84">
                  <c:v>0.56000000000000005</c:v>
                </c:pt>
                <c:pt idx="85">
                  <c:v>0.65</c:v>
                </c:pt>
                <c:pt idx="86">
                  <c:v>0.56000000000000005</c:v>
                </c:pt>
                <c:pt idx="87">
                  <c:v>0.56999999999999995</c:v>
                </c:pt>
                <c:pt idx="88">
                  <c:v>0.52</c:v>
                </c:pt>
                <c:pt idx="89">
                  <c:v>0.45</c:v>
                </c:pt>
                <c:pt idx="90">
                  <c:v>0.44</c:v>
                </c:pt>
                <c:pt idx="91">
                  <c:v>0.44</c:v>
                </c:pt>
                <c:pt idx="92">
                  <c:v>0.49</c:v>
                </c:pt>
                <c:pt idx="93">
                  <c:v>0.5</c:v>
                </c:pt>
                <c:pt idx="94">
                  <c:v>0.53</c:v>
                </c:pt>
                <c:pt idx="95">
                  <c:v>0.62</c:v>
                </c:pt>
                <c:pt idx="96">
                  <c:v>0.41</c:v>
                </c:pt>
                <c:pt idx="97">
                  <c:v>0.47</c:v>
                </c:pt>
                <c:pt idx="98">
                  <c:v>0.55000000000000004</c:v>
                </c:pt>
                <c:pt idx="99">
                  <c:v>0.56000000000000005</c:v>
                </c:pt>
                <c:pt idx="100">
                  <c:v>0.45</c:v>
                </c:pt>
                <c:pt idx="101">
                  <c:v>0.48</c:v>
                </c:pt>
                <c:pt idx="102">
                  <c:v>0.42</c:v>
                </c:pt>
                <c:pt idx="103">
                  <c:v>0.4</c:v>
                </c:pt>
                <c:pt idx="104">
                  <c:v>0.46</c:v>
                </c:pt>
                <c:pt idx="105">
                  <c:v>0.53</c:v>
                </c:pt>
                <c:pt idx="106">
                  <c:v>0.57999999999999996</c:v>
                </c:pt>
                <c:pt idx="107">
                  <c:v>0.55000000000000004</c:v>
                </c:pt>
                <c:pt idx="108" formatCode="0.00">
                  <c:v>0.56874999999999998</c:v>
                </c:pt>
                <c:pt idx="109" formatCode="0.00">
                  <c:v>0.55500000000000005</c:v>
                </c:pt>
                <c:pt idx="110" formatCode="0.00">
                  <c:v>0.46625</c:v>
                </c:pt>
                <c:pt idx="111" formatCode="0.00">
                  <c:v>0.51033333333333331</c:v>
                </c:pt>
                <c:pt idx="112" formatCode="0.00">
                  <c:v>0.58124999999999993</c:v>
                </c:pt>
                <c:pt idx="113" formatCode="0.00">
                  <c:v>0.57399999999999995</c:v>
                </c:pt>
                <c:pt idx="114" formatCode="0.00">
                  <c:v>0.42974999999999997</c:v>
                </c:pt>
                <c:pt idx="115" formatCode="0.00">
                  <c:v>0.46375</c:v>
                </c:pt>
                <c:pt idx="116" formatCode="0.00">
                  <c:v>0.51300000000000001</c:v>
                </c:pt>
                <c:pt idx="117" formatCode="0.00">
                  <c:v>0.47066666666666662</c:v>
                </c:pt>
                <c:pt idx="118" formatCode="0.00">
                  <c:v>0.55400000000000005</c:v>
                </c:pt>
                <c:pt idx="119" formatCode="0.00">
                  <c:v>0.51674999999999993</c:v>
                </c:pt>
                <c:pt idx="120" formatCode="0.00">
                  <c:v>0.60250000000000004</c:v>
                </c:pt>
                <c:pt idx="121" formatCode="0.00">
                  <c:v>0.52124999999999999</c:v>
                </c:pt>
                <c:pt idx="122" formatCode="0.00">
                  <c:v>0.50124999999999997</c:v>
                </c:pt>
                <c:pt idx="123" formatCode="0.00">
                  <c:v>0.60724999999999996</c:v>
                </c:pt>
                <c:pt idx="124" formatCode="0.00">
                  <c:v>0.66666666666666663</c:v>
                </c:pt>
                <c:pt idx="125" formatCode="0.00">
                  <c:v>0.48075000000000001</c:v>
                </c:pt>
                <c:pt idx="126" formatCode="0.00">
                  <c:v>0.47725000000000001</c:v>
                </c:pt>
                <c:pt idx="127" formatCode="0.00">
                  <c:v>0.44775000000000004</c:v>
                </c:pt>
                <c:pt idx="128" formatCode="0.00">
                  <c:v>0.47275</c:v>
                </c:pt>
                <c:pt idx="129" formatCode="0.00">
                  <c:v>0.48350000000000004</c:v>
                </c:pt>
                <c:pt idx="130" formatCode="0.00">
                  <c:v>0.56666666666666665</c:v>
                </c:pt>
                <c:pt idx="131" formatCode="0.00">
                  <c:v>0.58000000000000007</c:v>
                </c:pt>
                <c:pt idx="132" formatCode="0.00">
                  <c:v>0.41625000000000001</c:v>
                </c:pt>
                <c:pt idx="133" formatCode="0.00">
                  <c:v>0.45274999999999999</c:v>
                </c:pt>
                <c:pt idx="134" formatCode="0.00">
                  <c:v>0.58499999999999996</c:v>
                </c:pt>
                <c:pt idx="135" formatCode="0.00">
                  <c:v>0.53566666666666674</c:v>
                </c:pt>
                <c:pt idx="136" formatCode="0.00">
                  <c:v>0.50800000000000001</c:v>
                </c:pt>
                <c:pt idx="137" formatCode="0.00">
                  <c:v>0.46050000000000002</c:v>
                </c:pt>
                <c:pt idx="138" formatCode="0.00">
                  <c:v>0.42499999999999999</c:v>
                </c:pt>
                <c:pt idx="139" formatCode="0.00">
                  <c:v>0.42999999999999994</c:v>
                </c:pt>
                <c:pt idx="140" formatCode="0.00">
                  <c:v>0.45899999999999996</c:v>
                </c:pt>
                <c:pt idx="141" formatCode="0.00">
                  <c:v>0.45433333333333331</c:v>
                </c:pt>
                <c:pt idx="142" formatCode="0.00">
                  <c:v>0.40975</c:v>
                </c:pt>
                <c:pt idx="143" formatCode="0.00">
                  <c:v>0.43275000000000002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1-4240-9341-C02D80E4C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SDCI</a:t>
            </a:r>
          </a:p>
          <a:p>
            <a:pPr>
              <a:defRPr/>
            </a:pPr>
            <a:r>
              <a:rPr lang="en-US" baseline="0"/>
              <a:t>Mediterranean climate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SDCI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>
                    <a:lumMod val="60000"/>
                    <a:lumOff val="40000"/>
                    <a:alpha val="97000"/>
                  </a:schemeClr>
                </a:solidFill>
              </a:ln>
              <a:effectLst/>
            </c:spPr>
          </c:marker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All!$V$8:$V$151</c:f>
              <c:numCache>
                <c:formatCode>0.00</c:formatCode>
                <c:ptCount val="144"/>
                <c:pt idx="0">
                  <c:v>0.39724999999999999</c:v>
                </c:pt>
                <c:pt idx="1">
                  <c:v>0.33537499999999998</c:v>
                </c:pt>
                <c:pt idx="2">
                  <c:v>0.59162499999999996</c:v>
                </c:pt>
                <c:pt idx="3">
                  <c:v>0.78462499999999991</c:v>
                </c:pt>
                <c:pt idx="4">
                  <c:v>0.80125000000000002</c:v>
                </c:pt>
                <c:pt idx="5">
                  <c:v>0.70237499999999997</c:v>
                </c:pt>
                <c:pt idx="6">
                  <c:v>0.46899999999999997</c:v>
                </c:pt>
                <c:pt idx="7">
                  <c:v>0.31912499999999999</c:v>
                </c:pt>
                <c:pt idx="8">
                  <c:v>0.59637499999999999</c:v>
                </c:pt>
                <c:pt idx="9">
                  <c:v>0.32</c:v>
                </c:pt>
                <c:pt idx="10">
                  <c:v>0.151</c:v>
                </c:pt>
                <c:pt idx="11">
                  <c:v>0.16387499999999999</c:v>
                </c:pt>
                <c:pt idx="12">
                  <c:v>0.34362500000000001</c:v>
                </c:pt>
                <c:pt idx="13">
                  <c:v>0.55937499999999996</c:v>
                </c:pt>
                <c:pt idx="14">
                  <c:v>0.36224999999999996</c:v>
                </c:pt>
                <c:pt idx="15">
                  <c:v>0.42362499999999997</c:v>
                </c:pt>
                <c:pt idx="16">
                  <c:v>0.919875</c:v>
                </c:pt>
                <c:pt idx="17">
                  <c:v>0.46412500000000001</c:v>
                </c:pt>
                <c:pt idx="18">
                  <c:v>0.308</c:v>
                </c:pt>
                <c:pt idx="19">
                  <c:v>0.25962499999999999</c:v>
                </c:pt>
                <c:pt idx="20">
                  <c:v>0.65025000000000011</c:v>
                </c:pt>
                <c:pt idx="21">
                  <c:v>0.41000000000000003</c:v>
                </c:pt>
                <c:pt idx="22">
                  <c:v>0.33437499999999998</c:v>
                </c:pt>
                <c:pt idx="23">
                  <c:v>0.59862499999999996</c:v>
                </c:pt>
                <c:pt idx="24">
                  <c:v>0.609375</c:v>
                </c:pt>
                <c:pt idx="25">
                  <c:v>0.1885</c:v>
                </c:pt>
                <c:pt idx="26">
                  <c:v>0.44612499999999999</c:v>
                </c:pt>
                <c:pt idx="27">
                  <c:v>0.42275000000000001</c:v>
                </c:pt>
                <c:pt idx="28">
                  <c:v>1</c:v>
                </c:pt>
                <c:pt idx="29">
                  <c:v>0.74362499999999998</c:v>
                </c:pt>
                <c:pt idx="30">
                  <c:v>0.41362499999999996</c:v>
                </c:pt>
                <c:pt idx="31">
                  <c:v>0.23424999999999999</c:v>
                </c:pt>
                <c:pt idx="32">
                  <c:v>0.433</c:v>
                </c:pt>
                <c:pt idx="33">
                  <c:v>0.30824999999999997</c:v>
                </c:pt>
                <c:pt idx="34">
                  <c:v>0.34175</c:v>
                </c:pt>
                <c:pt idx="35">
                  <c:v>0.36299999999999999</c:v>
                </c:pt>
                <c:pt idx="36">
                  <c:v>0.41649999999999998</c:v>
                </c:pt>
                <c:pt idx="37">
                  <c:v>0.45737499999999998</c:v>
                </c:pt>
                <c:pt idx="38">
                  <c:v>0.267125</c:v>
                </c:pt>
                <c:pt idx="39">
                  <c:v>0.42587500000000006</c:v>
                </c:pt>
                <c:pt idx="40">
                  <c:v>0.95</c:v>
                </c:pt>
                <c:pt idx="41">
                  <c:v>0.69799999999999995</c:v>
                </c:pt>
                <c:pt idx="42">
                  <c:v>0.36075000000000002</c:v>
                </c:pt>
                <c:pt idx="43">
                  <c:v>0.39025000000000004</c:v>
                </c:pt>
                <c:pt idx="44">
                  <c:v>0.355375</c:v>
                </c:pt>
                <c:pt idx="45">
                  <c:v>0.46450000000000002</c:v>
                </c:pt>
                <c:pt idx="46">
                  <c:v>0.27712500000000001</c:v>
                </c:pt>
                <c:pt idx="47">
                  <c:v>0.59975000000000001</c:v>
                </c:pt>
                <c:pt idx="48">
                  <c:v>0.24299999999999999</c:v>
                </c:pt>
                <c:pt idx="49">
                  <c:v>0.28037500000000004</c:v>
                </c:pt>
                <c:pt idx="50">
                  <c:v>0.3135</c:v>
                </c:pt>
                <c:pt idx="51">
                  <c:v>0.40925</c:v>
                </c:pt>
                <c:pt idx="52">
                  <c:v>0.857375</c:v>
                </c:pt>
                <c:pt idx="53">
                  <c:v>0.37824999999999998</c:v>
                </c:pt>
                <c:pt idx="54">
                  <c:v>0.31225000000000003</c:v>
                </c:pt>
                <c:pt idx="55">
                  <c:v>0.37425000000000003</c:v>
                </c:pt>
                <c:pt idx="56">
                  <c:v>0.478875</c:v>
                </c:pt>
                <c:pt idx="57">
                  <c:v>0.44125000000000003</c:v>
                </c:pt>
                <c:pt idx="58">
                  <c:v>0.42049999999999998</c:v>
                </c:pt>
                <c:pt idx="59">
                  <c:v>0.51975000000000005</c:v>
                </c:pt>
                <c:pt idx="60">
                  <c:v>0.35250000000000004</c:v>
                </c:pt>
                <c:pt idx="61">
                  <c:v>0.61162499999999997</c:v>
                </c:pt>
                <c:pt idx="62">
                  <c:v>0.45137500000000003</c:v>
                </c:pt>
                <c:pt idx="63">
                  <c:v>0.70087500000000003</c:v>
                </c:pt>
                <c:pt idx="64">
                  <c:v>0.79749999999999999</c:v>
                </c:pt>
                <c:pt idx="65">
                  <c:v>0.79462500000000003</c:v>
                </c:pt>
                <c:pt idx="66">
                  <c:v>0.24374999999999999</c:v>
                </c:pt>
                <c:pt idx="67">
                  <c:v>0.50562499999999999</c:v>
                </c:pt>
                <c:pt idx="68">
                  <c:v>0.24162500000000001</c:v>
                </c:pt>
                <c:pt idx="69">
                  <c:v>0.54225000000000001</c:v>
                </c:pt>
                <c:pt idx="70">
                  <c:v>0.39074999999999999</c:v>
                </c:pt>
                <c:pt idx="71">
                  <c:v>0.43574999999999997</c:v>
                </c:pt>
                <c:pt idx="72">
                  <c:v>0.55875000000000008</c:v>
                </c:pt>
                <c:pt idx="73">
                  <c:v>0.33999999999999997</c:v>
                </c:pt>
                <c:pt idx="74">
                  <c:v>0.421875</c:v>
                </c:pt>
                <c:pt idx="75">
                  <c:v>0.49437499999999995</c:v>
                </c:pt>
                <c:pt idx="76">
                  <c:v>0.50974999999999993</c:v>
                </c:pt>
                <c:pt idx="77">
                  <c:v>0.61499999999999999</c:v>
                </c:pt>
                <c:pt idx="78">
                  <c:v>0.22537499999999999</c:v>
                </c:pt>
                <c:pt idx="79">
                  <c:v>0.37487499999999996</c:v>
                </c:pt>
                <c:pt idx="80">
                  <c:v>0.58037499999999997</c:v>
                </c:pt>
                <c:pt idx="81">
                  <c:v>0.76249999999999996</c:v>
                </c:pt>
                <c:pt idx="82">
                  <c:v>0.30225000000000002</c:v>
                </c:pt>
                <c:pt idx="83">
                  <c:v>0.53312499999999996</c:v>
                </c:pt>
                <c:pt idx="84">
                  <c:v>0.30099999999999999</c:v>
                </c:pt>
                <c:pt idx="85">
                  <c:v>0.43512499999999998</c:v>
                </c:pt>
                <c:pt idx="86">
                  <c:v>0.168625</c:v>
                </c:pt>
                <c:pt idx="87">
                  <c:v>0.44337500000000002</c:v>
                </c:pt>
                <c:pt idx="88">
                  <c:v>0.75424999999999998</c:v>
                </c:pt>
                <c:pt idx="89">
                  <c:v>0.91262500000000002</c:v>
                </c:pt>
                <c:pt idx="90">
                  <c:v>0.385125</c:v>
                </c:pt>
                <c:pt idx="91">
                  <c:v>0.53449999999999998</c:v>
                </c:pt>
                <c:pt idx="92">
                  <c:v>0.31525000000000003</c:v>
                </c:pt>
                <c:pt idx="93">
                  <c:v>0.46049999999999996</c:v>
                </c:pt>
                <c:pt idx="94">
                  <c:v>0.45599999999999996</c:v>
                </c:pt>
                <c:pt idx="95">
                  <c:v>0.27987499999999998</c:v>
                </c:pt>
                <c:pt idx="96">
                  <c:v>0.427375</c:v>
                </c:pt>
                <c:pt idx="97">
                  <c:v>0.3</c:v>
                </c:pt>
                <c:pt idx="98">
                  <c:v>0.84400000000000008</c:v>
                </c:pt>
                <c:pt idx="99">
                  <c:v>0.24337500000000001</c:v>
                </c:pt>
                <c:pt idx="100">
                  <c:v>0.55887500000000001</c:v>
                </c:pt>
                <c:pt idx="101">
                  <c:v>0.68875000000000008</c:v>
                </c:pt>
                <c:pt idx="102">
                  <c:v>0.23825000000000002</c:v>
                </c:pt>
                <c:pt idx="103">
                  <c:v>0.25075000000000003</c:v>
                </c:pt>
                <c:pt idx="104">
                  <c:v>0.40887500000000004</c:v>
                </c:pt>
                <c:pt idx="105">
                  <c:v>0.20274999999999999</c:v>
                </c:pt>
                <c:pt idx="106">
                  <c:v>0.237875</c:v>
                </c:pt>
                <c:pt idx="107">
                  <c:v>0.40187499999999998</c:v>
                </c:pt>
                <c:pt idx="108">
                  <c:v>0.29749999999999999</c:v>
                </c:pt>
                <c:pt idx="109">
                  <c:v>0.27868749999999998</c:v>
                </c:pt>
                <c:pt idx="110">
                  <c:v>0.43899999999999995</c:v>
                </c:pt>
                <c:pt idx="111">
                  <c:v>0.41129166666666667</c:v>
                </c:pt>
                <c:pt idx="112">
                  <c:v>0.37006250000000002</c:v>
                </c:pt>
                <c:pt idx="113">
                  <c:v>0.38124999999999998</c:v>
                </c:pt>
                <c:pt idx="114">
                  <c:v>0.18149999999999999</c:v>
                </c:pt>
                <c:pt idx="115">
                  <c:v>0.27237500000000003</c:v>
                </c:pt>
                <c:pt idx="116">
                  <c:v>0.41662500000000002</c:v>
                </c:pt>
                <c:pt idx="117">
                  <c:v>0.29975000000000002</c:v>
                </c:pt>
                <c:pt idx="118">
                  <c:v>0.20187500000000003</c:v>
                </c:pt>
                <c:pt idx="119">
                  <c:v>0.27206249999999998</c:v>
                </c:pt>
                <c:pt idx="120">
                  <c:v>0.240487903</c:v>
                </c:pt>
                <c:pt idx="121">
                  <c:v>0.2644916665</c:v>
                </c:pt>
                <c:pt idx="122">
                  <c:v>0.20049596750000001</c:v>
                </c:pt>
                <c:pt idx="123">
                  <c:v>0.31239999983333333</c:v>
                </c:pt>
                <c:pt idx="124">
                  <c:v>0.35698655933333329</c:v>
                </c:pt>
                <c:pt idx="125">
                  <c:v>0.2153708335</c:v>
                </c:pt>
                <c:pt idx="126">
                  <c:v>0.199372984</c:v>
                </c:pt>
                <c:pt idx="127">
                  <c:v>0.21069354849999999</c:v>
                </c:pt>
                <c:pt idx="128">
                  <c:v>0.21216666649999999</c:v>
                </c:pt>
                <c:pt idx="129">
                  <c:v>0.23633467749999998</c:v>
                </c:pt>
                <c:pt idx="130">
                  <c:v>0.27217499999999994</c:v>
                </c:pt>
                <c:pt idx="131">
                  <c:v>0.23052620949999997</c:v>
                </c:pt>
                <c:pt idx="132">
                  <c:v>0.23850201599999998</c:v>
                </c:pt>
                <c:pt idx="133">
                  <c:v>0.23907142849999999</c:v>
                </c:pt>
                <c:pt idx="134">
                  <c:v>0.2605584675</c:v>
                </c:pt>
                <c:pt idx="135">
                  <c:v>0.35912499983333329</c:v>
                </c:pt>
                <c:pt idx="136">
                  <c:v>0.28116733849999997</c:v>
                </c:pt>
                <c:pt idx="137">
                  <c:v>0.22892083349999998</c:v>
                </c:pt>
                <c:pt idx="138">
                  <c:v>0.18084475799999999</c:v>
                </c:pt>
                <c:pt idx="139">
                  <c:v>0.21253225799999997</c:v>
                </c:pt>
                <c:pt idx="140">
                  <c:v>0.21967499999999998</c:v>
                </c:pt>
                <c:pt idx="141">
                  <c:v>0.20579838700000003</c:v>
                </c:pt>
                <c:pt idx="142">
                  <c:v>0.19897500000000001</c:v>
                </c:pt>
                <c:pt idx="143">
                  <c:v>0.234108871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3-4C07-8DC9-1698168B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623023"/>
        <c:axId val="678647567"/>
      </c:lineChart>
      <c:dateAx>
        <c:axId val="67862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47567"/>
        <c:crosses val="autoZero"/>
        <c:auto val="1"/>
        <c:lblOffset val="100"/>
        <c:baseTimeUnit val="months"/>
      </c:dateAx>
      <c:valAx>
        <c:axId val="6786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SDCI</a:t>
            </a:r>
          </a:p>
          <a:p>
            <a:pPr>
              <a:defRPr/>
            </a:pPr>
            <a:r>
              <a:rPr lang="en-US"/>
              <a:t>Arid</a:t>
            </a:r>
            <a:r>
              <a:rPr lang="en-US" baseline="0"/>
              <a:t> climate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SDCI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12700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All!$T$8:$T$152</c:f>
              <c:numCache>
                <c:formatCode>0.00</c:formatCode>
                <c:ptCount val="145"/>
                <c:pt idx="0">
                  <c:v>0.27302999999999999</c:v>
                </c:pt>
                <c:pt idx="1">
                  <c:v>0.22715999999999997</c:v>
                </c:pt>
                <c:pt idx="2">
                  <c:v>0.23111000000000001</c:v>
                </c:pt>
                <c:pt idx="3">
                  <c:v>0.19144</c:v>
                </c:pt>
                <c:pt idx="4">
                  <c:v>0.20995999999999998</c:v>
                </c:pt>
                <c:pt idx="5">
                  <c:v>0.18078</c:v>
                </c:pt>
                <c:pt idx="6">
                  <c:v>0.17447000000000001</c:v>
                </c:pt>
                <c:pt idx="7">
                  <c:v>0.15390999999999999</c:v>
                </c:pt>
                <c:pt idx="8">
                  <c:v>0.16875000000000001</c:v>
                </c:pt>
                <c:pt idx="9">
                  <c:v>0.16233</c:v>
                </c:pt>
                <c:pt idx="10">
                  <c:v>0.15916</c:v>
                </c:pt>
                <c:pt idx="11">
                  <c:v>0.20247999999999999</c:v>
                </c:pt>
                <c:pt idx="12">
                  <c:v>0.20796999999999999</c:v>
                </c:pt>
                <c:pt idx="13">
                  <c:v>0.216</c:v>
                </c:pt>
                <c:pt idx="14">
                  <c:v>0.22972999999999999</c:v>
                </c:pt>
                <c:pt idx="15">
                  <c:v>0.19534000000000001</c:v>
                </c:pt>
                <c:pt idx="16">
                  <c:v>0.20203000000000002</c:v>
                </c:pt>
                <c:pt idx="17">
                  <c:v>0.14404</c:v>
                </c:pt>
                <c:pt idx="18">
                  <c:v>0.16949000000000003</c:v>
                </c:pt>
                <c:pt idx="19">
                  <c:v>0.15215000000000001</c:v>
                </c:pt>
                <c:pt idx="20">
                  <c:v>0.15275</c:v>
                </c:pt>
                <c:pt idx="21">
                  <c:v>0.14150000000000001</c:v>
                </c:pt>
                <c:pt idx="22">
                  <c:v>0.18290000000000001</c:v>
                </c:pt>
                <c:pt idx="23">
                  <c:v>0.20683000000000001</c:v>
                </c:pt>
                <c:pt idx="24">
                  <c:v>0.20591999999999999</c:v>
                </c:pt>
                <c:pt idx="25">
                  <c:v>0.29035</c:v>
                </c:pt>
                <c:pt idx="26">
                  <c:v>0.22770000000000001</c:v>
                </c:pt>
                <c:pt idx="27">
                  <c:v>0.31963999999999998</c:v>
                </c:pt>
                <c:pt idx="28">
                  <c:v>0.19464000000000001</c:v>
                </c:pt>
                <c:pt idx="29">
                  <c:v>0.17094000000000001</c:v>
                </c:pt>
                <c:pt idx="30">
                  <c:v>0.12898999999999999</c:v>
                </c:pt>
                <c:pt idx="31">
                  <c:v>0.14097999999999999</c:v>
                </c:pt>
                <c:pt idx="32">
                  <c:v>0.14632999999999999</c:v>
                </c:pt>
                <c:pt idx="33">
                  <c:v>0.26722999999999997</c:v>
                </c:pt>
                <c:pt idx="34">
                  <c:v>0.20709</c:v>
                </c:pt>
                <c:pt idx="35">
                  <c:v>0.21950999999999998</c:v>
                </c:pt>
                <c:pt idx="36">
                  <c:v>0.20099</c:v>
                </c:pt>
                <c:pt idx="37">
                  <c:v>0.32972000000000001</c:v>
                </c:pt>
                <c:pt idx="38">
                  <c:v>0.45485999999999999</c:v>
                </c:pt>
                <c:pt idx="39">
                  <c:v>0.22818000000000002</c:v>
                </c:pt>
                <c:pt idx="40">
                  <c:v>0.15744</c:v>
                </c:pt>
                <c:pt idx="41">
                  <c:v>0.16295999999999999</c:v>
                </c:pt>
                <c:pt idx="42">
                  <c:v>0.14248</c:v>
                </c:pt>
                <c:pt idx="43">
                  <c:v>0.16831000000000002</c:v>
                </c:pt>
                <c:pt idx="44">
                  <c:v>0.16454000000000002</c:v>
                </c:pt>
                <c:pt idx="45">
                  <c:v>0.18579000000000001</c:v>
                </c:pt>
                <c:pt idx="46">
                  <c:v>0.23951999999999998</c:v>
                </c:pt>
                <c:pt idx="47">
                  <c:v>0.19386999999999999</c:v>
                </c:pt>
                <c:pt idx="48">
                  <c:v>0.23924000000000001</c:v>
                </c:pt>
                <c:pt idx="49">
                  <c:v>0.24926999999999999</c:v>
                </c:pt>
                <c:pt idx="50">
                  <c:v>0.29634000000000005</c:v>
                </c:pt>
                <c:pt idx="51">
                  <c:v>0.25256000000000001</c:v>
                </c:pt>
                <c:pt idx="52">
                  <c:v>0.22431999999999999</c:v>
                </c:pt>
                <c:pt idx="53">
                  <c:v>0.18589</c:v>
                </c:pt>
                <c:pt idx="54">
                  <c:v>0.14932999999999999</c:v>
                </c:pt>
                <c:pt idx="55">
                  <c:v>0.15989999999999999</c:v>
                </c:pt>
                <c:pt idx="56">
                  <c:v>0.12758</c:v>
                </c:pt>
                <c:pt idx="57">
                  <c:v>0.14545</c:v>
                </c:pt>
                <c:pt idx="58">
                  <c:v>0.18923000000000001</c:v>
                </c:pt>
                <c:pt idx="59">
                  <c:v>0.19405</c:v>
                </c:pt>
                <c:pt idx="60">
                  <c:v>0.19189999999999999</c:v>
                </c:pt>
                <c:pt idx="61">
                  <c:v>0.22462000000000001</c:v>
                </c:pt>
                <c:pt idx="62">
                  <c:v>0.23948000000000003</c:v>
                </c:pt>
                <c:pt idx="63">
                  <c:v>0.20140000000000002</c:v>
                </c:pt>
                <c:pt idx="64">
                  <c:v>0.17549999999999999</c:v>
                </c:pt>
                <c:pt idx="65">
                  <c:v>0.16124000000000002</c:v>
                </c:pt>
                <c:pt idx="66">
                  <c:v>0.14474000000000001</c:v>
                </c:pt>
                <c:pt idx="67">
                  <c:v>0.15024999999999999</c:v>
                </c:pt>
                <c:pt idx="68">
                  <c:v>0.19158</c:v>
                </c:pt>
                <c:pt idx="69">
                  <c:v>0.19147999999999998</c:v>
                </c:pt>
                <c:pt idx="70">
                  <c:v>0.19406999999999999</c:v>
                </c:pt>
                <c:pt idx="71">
                  <c:v>0.20311999999999999</c:v>
                </c:pt>
                <c:pt idx="72">
                  <c:v>0.20793</c:v>
                </c:pt>
                <c:pt idx="73">
                  <c:v>0.20629999999999998</c:v>
                </c:pt>
                <c:pt idx="74">
                  <c:v>0.23469000000000001</c:v>
                </c:pt>
                <c:pt idx="75">
                  <c:v>0.22301000000000001</c:v>
                </c:pt>
                <c:pt idx="76">
                  <c:v>0.15383000000000002</c:v>
                </c:pt>
                <c:pt idx="77">
                  <c:v>0.17658000000000001</c:v>
                </c:pt>
                <c:pt idx="78">
                  <c:v>0.17057</c:v>
                </c:pt>
                <c:pt idx="79">
                  <c:v>0.19227</c:v>
                </c:pt>
                <c:pt idx="80">
                  <c:v>0.18591000000000002</c:v>
                </c:pt>
                <c:pt idx="81">
                  <c:v>0.16758000000000001</c:v>
                </c:pt>
                <c:pt idx="82">
                  <c:v>0.23549</c:v>
                </c:pt>
                <c:pt idx="83">
                  <c:v>0.21616999999999997</c:v>
                </c:pt>
                <c:pt idx="84">
                  <c:v>0.20175999999999999</c:v>
                </c:pt>
                <c:pt idx="85">
                  <c:v>0.21548</c:v>
                </c:pt>
                <c:pt idx="86">
                  <c:v>0.17554</c:v>
                </c:pt>
                <c:pt idx="87">
                  <c:v>0.18929000000000001</c:v>
                </c:pt>
                <c:pt idx="88">
                  <c:v>0.21343000000000001</c:v>
                </c:pt>
                <c:pt idx="89">
                  <c:v>0.16499000000000003</c:v>
                </c:pt>
                <c:pt idx="90">
                  <c:v>0.15073999999999999</c:v>
                </c:pt>
                <c:pt idx="91">
                  <c:v>0.15599000000000002</c:v>
                </c:pt>
                <c:pt idx="92">
                  <c:v>0.13800000000000001</c:v>
                </c:pt>
                <c:pt idx="93">
                  <c:v>0.13300000000000001</c:v>
                </c:pt>
                <c:pt idx="94">
                  <c:v>0.14441000000000001</c:v>
                </c:pt>
                <c:pt idx="95">
                  <c:v>0.42854000000000003</c:v>
                </c:pt>
                <c:pt idx="96">
                  <c:v>0.19037999999999999</c:v>
                </c:pt>
                <c:pt idx="97">
                  <c:v>0.18634000000000001</c:v>
                </c:pt>
                <c:pt idx="98">
                  <c:v>0.40581999999999996</c:v>
                </c:pt>
                <c:pt idx="99">
                  <c:v>0.19983000000000001</c:v>
                </c:pt>
                <c:pt idx="100">
                  <c:v>0.20205000000000001</c:v>
                </c:pt>
                <c:pt idx="101">
                  <c:v>0.17232</c:v>
                </c:pt>
                <c:pt idx="102">
                  <c:v>0.12823999999999999</c:v>
                </c:pt>
                <c:pt idx="103">
                  <c:v>0.1348</c:v>
                </c:pt>
                <c:pt idx="104">
                  <c:v>0.17425000000000002</c:v>
                </c:pt>
                <c:pt idx="105">
                  <c:v>0.17464000000000002</c:v>
                </c:pt>
                <c:pt idx="106">
                  <c:v>0.17494999999999999</c:v>
                </c:pt>
                <c:pt idx="107">
                  <c:v>0.18958</c:v>
                </c:pt>
                <c:pt idx="108">
                  <c:v>0.20275500000000002</c:v>
                </c:pt>
                <c:pt idx="109">
                  <c:v>0.21803499999999998</c:v>
                </c:pt>
                <c:pt idx="110">
                  <c:v>0.18202499999999999</c:v>
                </c:pt>
                <c:pt idx="111">
                  <c:v>0.23013666666666666</c:v>
                </c:pt>
                <c:pt idx="112">
                  <c:v>0.19957499999999997</c:v>
                </c:pt>
                <c:pt idx="113">
                  <c:v>0.18675999999999998</c:v>
                </c:pt>
                <c:pt idx="114">
                  <c:v>0.13220500000000002</c:v>
                </c:pt>
                <c:pt idx="115">
                  <c:v>0.16250000000000001</c:v>
                </c:pt>
                <c:pt idx="116">
                  <c:v>0.16871</c:v>
                </c:pt>
                <c:pt idx="117">
                  <c:v>0.18994</c:v>
                </c:pt>
                <c:pt idx="118">
                  <c:v>0.204015</c:v>
                </c:pt>
                <c:pt idx="119">
                  <c:v>0.20345000000000002</c:v>
                </c:pt>
                <c:pt idx="120">
                  <c:v>0.21421854827</c:v>
                </c:pt>
                <c:pt idx="121">
                  <c:v>0.18539199989000002</c:v>
                </c:pt>
                <c:pt idx="122">
                  <c:v>0.19291903229000001</c:v>
                </c:pt>
                <c:pt idx="123">
                  <c:v>0.23721500000000001</c:v>
                </c:pt>
                <c:pt idx="124">
                  <c:v>0.18065440867666666</c:v>
                </c:pt>
                <c:pt idx="125">
                  <c:v>0.13982600000000001</c:v>
                </c:pt>
                <c:pt idx="126">
                  <c:v>0.14999225798999999</c:v>
                </c:pt>
                <c:pt idx="127">
                  <c:v>0.14074999999999999</c:v>
                </c:pt>
                <c:pt idx="128">
                  <c:v>0.13325000000000001</c:v>
                </c:pt>
                <c:pt idx="129">
                  <c:v>0.17006806458000001</c:v>
                </c:pt>
                <c:pt idx="130">
                  <c:v>0.22748233322333333</c:v>
                </c:pt>
                <c:pt idx="131">
                  <c:v>0.19596354827000001</c:v>
                </c:pt>
                <c:pt idx="132">
                  <c:v>0.21347387083999997</c:v>
                </c:pt>
                <c:pt idx="133">
                  <c:v>0.17486178561999999</c:v>
                </c:pt>
                <c:pt idx="134">
                  <c:v>0.15401112915999998</c:v>
                </c:pt>
                <c:pt idx="135">
                  <c:v>0.18187666655666668</c:v>
                </c:pt>
                <c:pt idx="136">
                  <c:v>0.18127870971999999</c:v>
                </c:pt>
                <c:pt idx="137">
                  <c:v>0.139375</c:v>
                </c:pt>
                <c:pt idx="138">
                  <c:v>0.1245</c:v>
                </c:pt>
                <c:pt idx="139">
                  <c:v>0.13462499999999999</c:v>
                </c:pt>
                <c:pt idx="140">
                  <c:v>0.12012500000000001</c:v>
                </c:pt>
                <c:pt idx="141">
                  <c:v>0.17433333333333334</c:v>
                </c:pt>
                <c:pt idx="142">
                  <c:v>0.19111299989000002</c:v>
                </c:pt>
                <c:pt idx="143">
                  <c:v>0.21128580659000001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2-4F46-9FAC-F709D4D3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95648"/>
        <c:axId val="660599808"/>
      </c:lineChart>
      <c:dateAx>
        <c:axId val="6605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99808"/>
        <c:crosses val="autoZero"/>
        <c:auto val="1"/>
        <c:lblOffset val="100"/>
        <c:baseTimeUnit val="months"/>
        <c:majorUnit val="4"/>
        <c:majorTimeUnit val="months"/>
      </c:dateAx>
      <c:valAx>
        <c:axId val="66059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956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SDCI</a:t>
            </a:r>
          </a:p>
          <a:p>
            <a:pPr>
              <a:defRPr/>
            </a:pPr>
            <a:r>
              <a:rPr lang="en-US"/>
              <a:t>Very</a:t>
            </a:r>
            <a:r>
              <a:rPr lang="en-US" baseline="0"/>
              <a:t> humid climate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SDCI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All!$Y$8:$Y$151</c:f>
              <c:numCache>
                <c:formatCode>0.00</c:formatCode>
                <c:ptCount val="144"/>
                <c:pt idx="0">
                  <c:v>0.65287499999999998</c:v>
                </c:pt>
                <c:pt idx="1">
                  <c:v>0.67174999999999996</c:v>
                </c:pt>
                <c:pt idx="2">
                  <c:v>0.40149999999999997</c:v>
                </c:pt>
                <c:pt idx="3">
                  <c:v>0.67049999999999998</c:v>
                </c:pt>
                <c:pt idx="4">
                  <c:v>0.59337499999999999</c:v>
                </c:pt>
                <c:pt idx="5">
                  <c:v>0.6412500000000001</c:v>
                </c:pt>
                <c:pt idx="6">
                  <c:v>0.77437500000000004</c:v>
                </c:pt>
                <c:pt idx="7">
                  <c:v>0.82524999999999993</c:v>
                </c:pt>
                <c:pt idx="8">
                  <c:v>0.423375</c:v>
                </c:pt>
                <c:pt idx="9">
                  <c:v>0.76624999999999988</c:v>
                </c:pt>
                <c:pt idx="10">
                  <c:v>0.58037500000000009</c:v>
                </c:pt>
                <c:pt idx="11">
                  <c:v>0.26874999999999999</c:v>
                </c:pt>
                <c:pt idx="12">
                  <c:v>0.59199999999999997</c:v>
                </c:pt>
                <c:pt idx="13">
                  <c:v>0.66937500000000005</c:v>
                </c:pt>
                <c:pt idx="14">
                  <c:v>0.69424999999999992</c:v>
                </c:pt>
                <c:pt idx="15">
                  <c:v>0.51237500000000002</c:v>
                </c:pt>
                <c:pt idx="16">
                  <c:v>0.64049999999999996</c:v>
                </c:pt>
                <c:pt idx="17">
                  <c:v>0.80812499999999998</c:v>
                </c:pt>
                <c:pt idx="18">
                  <c:v>0.7589999999999999</c:v>
                </c:pt>
                <c:pt idx="19">
                  <c:v>0.78962500000000002</c:v>
                </c:pt>
                <c:pt idx="20">
                  <c:v>0.80374999999999996</c:v>
                </c:pt>
                <c:pt idx="21">
                  <c:v>0.78925000000000001</c:v>
                </c:pt>
                <c:pt idx="22">
                  <c:v>0.62175000000000002</c:v>
                </c:pt>
                <c:pt idx="23">
                  <c:v>0.56787500000000002</c:v>
                </c:pt>
                <c:pt idx="24">
                  <c:v>0.67549999999999999</c:v>
                </c:pt>
                <c:pt idx="25">
                  <c:v>0.67412500000000009</c:v>
                </c:pt>
                <c:pt idx="26">
                  <c:v>0.61324999999999996</c:v>
                </c:pt>
                <c:pt idx="27">
                  <c:v>0.61250000000000004</c:v>
                </c:pt>
                <c:pt idx="28">
                  <c:v>0.69062499999999993</c:v>
                </c:pt>
                <c:pt idx="29">
                  <c:v>0.81224999999999992</c:v>
                </c:pt>
                <c:pt idx="30">
                  <c:v>0.79099999999999993</c:v>
                </c:pt>
                <c:pt idx="31">
                  <c:v>0.82112499999999999</c:v>
                </c:pt>
                <c:pt idx="32">
                  <c:v>0.73512500000000003</c:v>
                </c:pt>
                <c:pt idx="33">
                  <c:v>0.6070000000000001</c:v>
                </c:pt>
                <c:pt idx="34">
                  <c:v>0.74424999999999997</c:v>
                </c:pt>
                <c:pt idx="35">
                  <c:v>0.63900000000000001</c:v>
                </c:pt>
                <c:pt idx="36">
                  <c:v>0.46337499999999998</c:v>
                </c:pt>
                <c:pt idx="37">
                  <c:v>0.42762500000000003</c:v>
                </c:pt>
                <c:pt idx="38">
                  <c:v>0.55862499999999993</c:v>
                </c:pt>
                <c:pt idx="39">
                  <c:v>0.73124999999999996</c:v>
                </c:pt>
                <c:pt idx="40">
                  <c:v>0.72924999999999995</c:v>
                </c:pt>
                <c:pt idx="41">
                  <c:v>0.67837499999999995</c:v>
                </c:pt>
                <c:pt idx="42">
                  <c:v>0.78562500000000002</c:v>
                </c:pt>
                <c:pt idx="43">
                  <c:v>0.74387500000000006</c:v>
                </c:pt>
                <c:pt idx="44">
                  <c:v>0.66762500000000002</c:v>
                </c:pt>
                <c:pt idx="45">
                  <c:v>0.79575000000000007</c:v>
                </c:pt>
                <c:pt idx="46">
                  <c:v>0.57662499999999994</c:v>
                </c:pt>
                <c:pt idx="47">
                  <c:v>0.68037499999999995</c:v>
                </c:pt>
                <c:pt idx="48">
                  <c:v>0.31662500000000005</c:v>
                </c:pt>
                <c:pt idx="49">
                  <c:v>0.67200000000000004</c:v>
                </c:pt>
                <c:pt idx="50">
                  <c:v>0.73499999999999999</c:v>
                </c:pt>
                <c:pt idx="51">
                  <c:v>0.73724999999999996</c:v>
                </c:pt>
                <c:pt idx="52">
                  <c:v>0.770625</c:v>
                </c:pt>
                <c:pt idx="53">
                  <c:v>0.83400000000000007</c:v>
                </c:pt>
                <c:pt idx="54">
                  <c:v>0.81462499999999993</c:v>
                </c:pt>
                <c:pt idx="55">
                  <c:v>0.38437500000000002</c:v>
                </c:pt>
                <c:pt idx="56">
                  <c:v>0.77049999999999996</c:v>
                </c:pt>
                <c:pt idx="57">
                  <c:v>0.71850000000000003</c:v>
                </c:pt>
                <c:pt idx="58">
                  <c:v>0.66162500000000002</c:v>
                </c:pt>
                <c:pt idx="59">
                  <c:v>0.65162500000000001</c:v>
                </c:pt>
                <c:pt idx="60">
                  <c:v>0.66500000000000004</c:v>
                </c:pt>
                <c:pt idx="61">
                  <c:v>0.66187499999999999</c:v>
                </c:pt>
                <c:pt idx="62">
                  <c:v>0.64775000000000005</c:v>
                </c:pt>
                <c:pt idx="63">
                  <c:v>0.66562500000000013</c:v>
                </c:pt>
                <c:pt idx="64">
                  <c:v>0.77612499999999995</c:v>
                </c:pt>
                <c:pt idx="65">
                  <c:v>0.63450000000000006</c:v>
                </c:pt>
                <c:pt idx="66">
                  <c:v>0.78049999999999997</c:v>
                </c:pt>
                <c:pt idx="67">
                  <c:v>0.72725000000000006</c:v>
                </c:pt>
                <c:pt idx="68">
                  <c:v>0.67949999999999999</c:v>
                </c:pt>
                <c:pt idx="69">
                  <c:v>0.80400000000000005</c:v>
                </c:pt>
                <c:pt idx="70">
                  <c:v>0.53512500000000007</c:v>
                </c:pt>
                <c:pt idx="71">
                  <c:v>0.46412500000000001</c:v>
                </c:pt>
                <c:pt idx="72">
                  <c:v>0.66687499999999988</c:v>
                </c:pt>
                <c:pt idx="73">
                  <c:v>0.64712500000000006</c:v>
                </c:pt>
                <c:pt idx="74">
                  <c:v>0.708125</c:v>
                </c:pt>
                <c:pt idx="75">
                  <c:v>0.59462499999999996</c:v>
                </c:pt>
                <c:pt idx="76">
                  <c:v>0.69525000000000003</c:v>
                </c:pt>
                <c:pt idx="77">
                  <c:v>0.75475000000000003</c:v>
                </c:pt>
                <c:pt idx="78">
                  <c:v>0.79725000000000001</c:v>
                </c:pt>
                <c:pt idx="79">
                  <c:v>0.42662500000000003</c:v>
                </c:pt>
                <c:pt idx="80">
                  <c:v>0.84237499999999987</c:v>
                </c:pt>
                <c:pt idx="81">
                  <c:v>0.76675000000000004</c:v>
                </c:pt>
                <c:pt idx="82">
                  <c:v>0.65074999999999994</c:v>
                </c:pt>
                <c:pt idx="83">
                  <c:v>0.64862500000000001</c:v>
                </c:pt>
                <c:pt idx="84">
                  <c:v>0.57125000000000004</c:v>
                </c:pt>
                <c:pt idx="85">
                  <c:v>0.70187500000000003</c:v>
                </c:pt>
                <c:pt idx="86">
                  <c:v>0.35862499999999997</c:v>
                </c:pt>
                <c:pt idx="87">
                  <c:v>0.77824999999999989</c:v>
                </c:pt>
                <c:pt idx="88">
                  <c:v>0.8</c:v>
                </c:pt>
                <c:pt idx="89">
                  <c:v>0.82487500000000002</c:v>
                </c:pt>
                <c:pt idx="90">
                  <c:v>0.79049999999999998</c:v>
                </c:pt>
                <c:pt idx="91">
                  <c:v>0.52625</c:v>
                </c:pt>
                <c:pt idx="92">
                  <c:v>0.62837499999999991</c:v>
                </c:pt>
                <c:pt idx="93">
                  <c:v>0.77349999999999997</c:v>
                </c:pt>
                <c:pt idx="94">
                  <c:v>0.63300000000000001</c:v>
                </c:pt>
                <c:pt idx="95">
                  <c:v>0.71849999999999992</c:v>
                </c:pt>
                <c:pt idx="96">
                  <c:v>0.73362499999999997</c:v>
                </c:pt>
                <c:pt idx="97">
                  <c:v>0.25425000000000003</c:v>
                </c:pt>
                <c:pt idx="98">
                  <c:v>0.66262500000000002</c:v>
                </c:pt>
                <c:pt idx="99">
                  <c:v>0.42174999999999996</c:v>
                </c:pt>
                <c:pt idx="100">
                  <c:v>0.54562500000000003</c:v>
                </c:pt>
                <c:pt idx="101">
                  <c:v>0.87325000000000008</c:v>
                </c:pt>
                <c:pt idx="102">
                  <c:v>0.81024999999999991</c:v>
                </c:pt>
                <c:pt idx="103">
                  <c:v>0.78162500000000001</c:v>
                </c:pt>
                <c:pt idx="104">
                  <c:v>0.798875</c:v>
                </c:pt>
                <c:pt idx="105">
                  <c:v>0.82474999999999998</c:v>
                </c:pt>
                <c:pt idx="106">
                  <c:v>0.65512499999999996</c:v>
                </c:pt>
                <c:pt idx="107">
                  <c:v>0.41699999999999998</c:v>
                </c:pt>
                <c:pt idx="108">
                  <c:v>0.71581249999999996</c:v>
                </c:pt>
                <c:pt idx="109">
                  <c:v>0.71656249999999999</c:v>
                </c:pt>
                <c:pt idx="110">
                  <c:v>0.72487499999999994</c:v>
                </c:pt>
                <c:pt idx="111">
                  <c:v>0.68866666666666654</c:v>
                </c:pt>
                <c:pt idx="112">
                  <c:v>0.55300000000000005</c:v>
                </c:pt>
                <c:pt idx="113">
                  <c:v>0.81037500000000007</c:v>
                </c:pt>
                <c:pt idx="114">
                  <c:v>0.76462500000000011</c:v>
                </c:pt>
                <c:pt idx="115">
                  <c:v>0.75156249999999991</c:v>
                </c:pt>
                <c:pt idx="116">
                  <c:v>0.79700000000000004</c:v>
                </c:pt>
                <c:pt idx="117">
                  <c:v>0.80949999999999989</c:v>
                </c:pt>
                <c:pt idx="118">
                  <c:v>0.75893749999999993</c:v>
                </c:pt>
                <c:pt idx="119">
                  <c:v>0.61018749999999999</c:v>
                </c:pt>
                <c:pt idx="120">
                  <c:v>0.31386895150000005</c:v>
                </c:pt>
                <c:pt idx="121">
                  <c:v>0.2967416665</c:v>
                </c:pt>
                <c:pt idx="122">
                  <c:v>0.33194354850000007</c:v>
                </c:pt>
                <c:pt idx="123">
                  <c:v>0.400225</c:v>
                </c:pt>
                <c:pt idx="124">
                  <c:v>0.44988978483333331</c:v>
                </c:pt>
                <c:pt idx="125">
                  <c:v>0.43013749999999995</c:v>
                </c:pt>
                <c:pt idx="126">
                  <c:v>0.4335887095</c:v>
                </c:pt>
                <c:pt idx="127">
                  <c:v>0.45785685500000006</c:v>
                </c:pt>
                <c:pt idx="128">
                  <c:v>0.43513750000000001</c:v>
                </c:pt>
                <c:pt idx="129">
                  <c:v>0.35586693550000004</c:v>
                </c:pt>
                <c:pt idx="130">
                  <c:v>0.31238333350000003</c:v>
                </c:pt>
                <c:pt idx="131">
                  <c:v>0.27538508049999999</c:v>
                </c:pt>
                <c:pt idx="132">
                  <c:v>0.30073185499999999</c:v>
                </c:pt>
                <c:pt idx="133">
                  <c:v>0.306330357</c:v>
                </c:pt>
                <c:pt idx="134">
                  <c:v>0.37358467750000002</c:v>
                </c:pt>
                <c:pt idx="135">
                  <c:v>0.42401666683333339</c:v>
                </c:pt>
                <c:pt idx="136">
                  <c:v>0.4634173385</c:v>
                </c:pt>
                <c:pt idx="137">
                  <c:v>0.43024999999999997</c:v>
                </c:pt>
                <c:pt idx="138">
                  <c:v>0.43521975799999996</c:v>
                </c:pt>
                <c:pt idx="139">
                  <c:v>0.41538306450000001</c:v>
                </c:pt>
                <c:pt idx="140">
                  <c:v>0.47272083349999999</c:v>
                </c:pt>
                <c:pt idx="141">
                  <c:v>0.39262634416666664</c:v>
                </c:pt>
                <c:pt idx="142">
                  <c:v>0.30254166650000003</c:v>
                </c:pt>
                <c:pt idx="143">
                  <c:v>0.2904294355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9-464C-9231-CFAC7A69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623023"/>
        <c:axId val="678647567"/>
      </c:lineChart>
      <c:dateAx>
        <c:axId val="67862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47567"/>
        <c:crosses val="autoZero"/>
        <c:auto val="1"/>
        <c:lblOffset val="100"/>
        <c:baseTimeUnit val="months"/>
      </c:dateAx>
      <c:valAx>
        <c:axId val="6786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3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SDCI</a:t>
            </a:r>
          </a:p>
          <a:p>
            <a:pPr>
              <a:defRPr/>
            </a:pPr>
            <a:r>
              <a:rPr lang="en-US"/>
              <a:t>Semi-</a:t>
            </a:r>
            <a:r>
              <a:rPr lang="en-US" baseline="0"/>
              <a:t>humid climate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SDCI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All!$W$8:$W$151</c:f>
              <c:numCache>
                <c:formatCode>0.00</c:formatCode>
                <c:ptCount val="144"/>
                <c:pt idx="0">
                  <c:v>0.69674999999999998</c:v>
                </c:pt>
                <c:pt idx="1">
                  <c:v>0.54162500000000002</c:v>
                </c:pt>
                <c:pt idx="2">
                  <c:v>0.70150000000000001</c:v>
                </c:pt>
                <c:pt idx="3">
                  <c:v>0.69825000000000004</c:v>
                </c:pt>
                <c:pt idx="4">
                  <c:v>0.57362500000000005</c:v>
                </c:pt>
                <c:pt idx="5">
                  <c:v>0.176375</c:v>
                </c:pt>
                <c:pt idx="6">
                  <c:v>0.13975000000000001</c:v>
                </c:pt>
                <c:pt idx="7">
                  <c:v>0.13412499999999999</c:v>
                </c:pt>
                <c:pt idx="8">
                  <c:v>0.126</c:v>
                </c:pt>
                <c:pt idx="9">
                  <c:v>0.16425000000000001</c:v>
                </c:pt>
                <c:pt idx="10">
                  <c:v>0.18825</c:v>
                </c:pt>
                <c:pt idx="11">
                  <c:v>0.61975000000000002</c:v>
                </c:pt>
                <c:pt idx="12">
                  <c:v>0.58737499999999998</c:v>
                </c:pt>
                <c:pt idx="13">
                  <c:v>0.31499999999999995</c:v>
                </c:pt>
                <c:pt idx="14">
                  <c:v>0.60187499999999994</c:v>
                </c:pt>
                <c:pt idx="15">
                  <c:v>0.70749999999999991</c:v>
                </c:pt>
                <c:pt idx="16">
                  <c:v>0.61749999999999994</c:v>
                </c:pt>
                <c:pt idx="17">
                  <c:v>0.14824999999999999</c:v>
                </c:pt>
                <c:pt idx="18">
                  <c:v>0.16525000000000001</c:v>
                </c:pt>
                <c:pt idx="19">
                  <c:v>0.12037500000000001</c:v>
                </c:pt>
                <c:pt idx="20">
                  <c:v>0.13900000000000001</c:v>
                </c:pt>
                <c:pt idx="21">
                  <c:v>0.22299999999999998</c:v>
                </c:pt>
                <c:pt idx="22">
                  <c:v>0.31574999999999998</c:v>
                </c:pt>
                <c:pt idx="23">
                  <c:v>0.47387499999999999</c:v>
                </c:pt>
                <c:pt idx="24">
                  <c:v>0.36299999999999999</c:v>
                </c:pt>
                <c:pt idx="25">
                  <c:v>0.31324999999999997</c:v>
                </c:pt>
                <c:pt idx="26">
                  <c:v>0.59462499999999996</c:v>
                </c:pt>
                <c:pt idx="27">
                  <c:v>0.41649999999999998</c:v>
                </c:pt>
                <c:pt idx="28">
                  <c:v>0.26724999999999999</c:v>
                </c:pt>
                <c:pt idx="29">
                  <c:v>0.12162500000000001</c:v>
                </c:pt>
                <c:pt idx="30">
                  <c:v>0.13624999999999998</c:v>
                </c:pt>
                <c:pt idx="31">
                  <c:v>0.122375</c:v>
                </c:pt>
                <c:pt idx="32">
                  <c:v>0.109375</c:v>
                </c:pt>
                <c:pt idx="33">
                  <c:v>0.47850000000000004</c:v>
                </c:pt>
                <c:pt idx="34">
                  <c:v>0.59775</c:v>
                </c:pt>
                <c:pt idx="35">
                  <c:v>0.37125000000000002</c:v>
                </c:pt>
                <c:pt idx="36">
                  <c:v>0.68137500000000006</c:v>
                </c:pt>
                <c:pt idx="37">
                  <c:v>0.60224999999999995</c:v>
                </c:pt>
                <c:pt idx="38">
                  <c:v>0.20500000000000002</c:v>
                </c:pt>
                <c:pt idx="39">
                  <c:v>0.2</c:v>
                </c:pt>
                <c:pt idx="40">
                  <c:v>0.28999999999999998</c:v>
                </c:pt>
                <c:pt idx="41">
                  <c:v>0.15225</c:v>
                </c:pt>
                <c:pt idx="42">
                  <c:v>0.11424999999999999</c:v>
                </c:pt>
                <c:pt idx="43">
                  <c:v>0.11375</c:v>
                </c:pt>
                <c:pt idx="44">
                  <c:v>0.145875</c:v>
                </c:pt>
                <c:pt idx="45">
                  <c:v>0.13550000000000001</c:v>
                </c:pt>
                <c:pt idx="46">
                  <c:v>0.67437499999999995</c:v>
                </c:pt>
                <c:pt idx="47">
                  <c:v>0.57574999999999998</c:v>
                </c:pt>
                <c:pt idx="48">
                  <c:v>0.67700000000000005</c:v>
                </c:pt>
                <c:pt idx="49">
                  <c:v>0.29700000000000004</c:v>
                </c:pt>
                <c:pt idx="50">
                  <c:v>0.72650000000000003</c:v>
                </c:pt>
                <c:pt idx="51">
                  <c:v>0.38950000000000001</c:v>
                </c:pt>
                <c:pt idx="52">
                  <c:v>0.24312500000000001</c:v>
                </c:pt>
                <c:pt idx="53">
                  <c:v>0.15325</c:v>
                </c:pt>
                <c:pt idx="54">
                  <c:v>0.14574999999999999</c:v>
                </c:pt>
                <c:pt idx="55">
                  <c:v>0.52962500000000001</c:v>
                </c:pt>
                <c:pt idx="56">
                  <c:v>0.12725</c:v>
                </c:pt>
                <c:pt idx="57">
                  <c:v>0.31075000000000003</c:v>
                </c:pt>
                <c:pt idx="58">
                  <c:v>0.44562500000000005</c:v>
                </c:pt>
                <c:pt idx="59">
                  <c:v>0.69350000000000001</c:v>
                </c:pt>
                <c:pt idx="60">
                  <c:v>0.41225000000000001</c:v>
                </c:pt>
                <c:pt idx="61">
                  <c:v>0.51074999999999993</c:v>
                </c:pt>
                <c:pt idx="62">
                  <c:v>0.42525000000000002</c:v>
                </c:pt>
                <c:pt idx="63">
                  <c:v>0.40749999999999997</c:v>
                </c:pt>
                <c:pt idx="64">
                  <c:v>0.269625</c:v>
                </c:pt>
                <c:pt idx="65">
                  <c:v>0.20899999999999999</c:v>
                </c:pt>
                <c:pt idx="66">
                  <c:v>0.13950000000000001</c:v>
                </c:pt>
                <c:pt idx="67">
                  <c:v>0.14000000000000001</c:v>
                </c:pt>
                <c:pt idx="68">
                  <c:v>0.15612500000000001</c:v>
                </c:pt>
                <c:pt idx="69">
                  <c:v>0.51250000000000007</c:v>
                </c:pt>
                <c:pt idx="70">
                  <c:v>0.68787500000000001</c:v>
                </c:pt>
                <c:pt idx="71">
                  <c:v>0.68387500000000001</c:v>
                </c:pt>
                <c:pt idx="72">
                  <c:v>0.70474999999999999</c:v>
                </c:pt>
                <c:pt idx="73">
                  <c:v>0.56312499999999999</c:v>
                </c:pt>
                <c:pt idx="74">
                  <c:v>0.73424999999999996</c:v>
                </c:pt>
                <c:pt idx="75">
                  <c:v>0.77112499999999995</c:v>
                </c:pt>
                <c:pt idx="76">
                  <c:v>0.26587499999999997</c:v>
                </c:pt>
                <c:pt idx="77">
                  <c:v>0.17162500000000003</c:v>
                </c:pt>
                <c:pt idx="78">
                  <c:v>0.135875</c:v>
                </c:pt>
                <c:pt idx="79">
                  <c:v>0.136375</c:v>
                </c:pt>
                <c:pt idx="80">
                  <c:v>0.15875</c:v>
                </c:pt>
                <c:pt idx="81">
                  <c:v>0.21025000000000002</c:v>
                </c:pt>
                <c:pt idx="82">
                  <c:v>0.21100000000000002</c:v>
                </c:pt>
                <c:pt idx="83">
                  <c:v>0.66137500000000005</c:v>
                </c:pt>
                <c:pt idx="84">
                  <c:v>0.65812500000000007</c:v>
                </c:pt>
                <c:pt idx="85">
                  <c:v>0.61949999999999994</c:v>
                </c:pt>
                <c:pt idx="86">
                  <c:v>0.68587500000000001</c:v>
                </c:pt>
                <c:pt idx="87">
                  <c:v>0.58975</c:v>
                </c:pt>
                <c:pt idx="88">
                  <c:v>0.41500000000000004</c:v>
                </c:pt>
                <c:pt idx="89">
                  <c:v>0.15262500000000001</c:v>
                </c:pt>
                <c:pt idx="90">
                  <c:v>0.13700000000000001</c:v>
                </c:pt>
                <c:pt idx="91">
                  <c:v>0.12175</c:v>
                </c:pt>
                <c:pt idx="92">
                  <c:v>0.1145</c:v>
                </c:pt>
                <c:pt idx="93">
                  <c:v>0.14500000000000002</c:v>
                </c:pt>
                <c:pt idx="94">
                  <c:v>0.61549999999999994</c:v>
                </c:pt>
                <c:pt idx="95">
                  <c:v>0.68687500000000001</c:v>
                </c:pt>
                <c:pt idx="96">
                  <c:v>0.360875</c:v>
                </c:pt>
                <c:pt idx="97">
                  <c:v>0.67449999999999999</c:v>
                </c:pt>
                <c:pt idx="98">
                  <c:v>0.50324999999999998</c:v>
                </c:pt>
                <c:pt idx="99">
                  <c:v>0.77825</c:v>
                </c:pt>
                <c:pt idx="100">
                  <c:v>0.67437500000000006</c:v>
                </c:pt>
                <c:pt idx="101">
                  <c:v>0.18425</c:v>
                </c:pt>
                <c:pt idx="102">
                  <c:v>0.13400000000000001</c:v>
                </c:pt>
                <c:pt idx="103">
                  <c:v>0.107375</c:v>
                </c:pt>
                <c:pt idx="104">
                  <c:v>0.141875</c:v>
                </c:pt>
                <c:pt idx="105">
                  <c:v>0.27075000000000005</c:v>
                </c:pt>
                <c:pt idx="106">
                  <c:v>0.65549999999999997</c:v>
                </c:pt>
                <c:pt idx="107">
                  <c:v>0.71337499999999998</c:v>
                </c:pt>
                <c:pt idx="108">
                  <c:v>0.64131249999999995</c:v>
                </c:pt>
                <c:pt idx="109">
                  <c:v>0.69387500000000002</c:v>
                </c:pt>
                <c:pt idx="110">
                  <c:v>0.67606250000000001</c:v>
                </c:pt>
                <c:pt idx="111">
                  <c:v>0.52149999999999996</c:v>
                </c:pt>
                <c:pt idx="112">
                  <c:v>0.20881250000000001</c:v>
                </c:pt>
                <c:pt idx="113">
                  <c:v>0.16143750000000001</c:v>
                </c:pt>
                <c:pt idx="114">
                  <c:v>0.1665625</c:v>
                </c:pt>
                <c:pt idx="115">
                  <c:v>0.14175000000000001</c:v>
                </c:pt>
                <c:pt idx="116">
                  <c:v>0.142625</c:v>
                </c:pt>
                <c:pt idx="117">
                  <c:v>0.49441666666666667</c:v>
                </c:pt>
                <c:pt idx="118">
                  <c:v>0.15187500000000001</c:v>
                </c:pt>
                <c:pt idx="119">
                  <c:v>0.68093749999999997</c:v>
                </c:pt>
                <c:pt idx="120">
                  <c:v>0.20488911300000001</c:v>
                </c:pt>
                <c:pt idx="121">
                  <c:v>0.25299583349999999</c:v>
                </c:pt>
                <c:pt idx="122">
                  <c:v>0.34074395149999998</c:v>
                </c:pt>
                <c:pt idx="123">
                  <c:v>0.3145</c:v>
                </c:pt>
                <c:pt idx="124">
                  <c:v>0.22554166666666667</c:v>
                </c:pt>
                <c:pt idx="125">
                  <c:v>0.154275</c:v>
                </c:pt>
                <c:pt idx="126">
                  <c:v>0.13281451599999999</c:v>
                </c:pt>
                <c:pt idx="127">
                  <c:v>0.11449999999999999</c:v>
                </c:pt>
                <c:pt idx="128">
                  <c:v>0.1068125</c:v>
                </c:pt>
                <c:pt idx="129">
                  <c:v>0.14092338700000001</c:v>
                </c:pt>
                <c:pt idx="130">
                  <c:v>0.22699999999999998</c:v>
                </c:pt>
                <c:pt idx="131">
                  <c:v>0.198596774</c:v>
                </c:pt>
                <c:pt idx="132">
                  <c:v>0.19671169350000001</c:v>
                </c:pt>
                <c:pt idx="133">
                  <c:v>0.25793749999999999</c:v>
                </c:pt>
                <c:pt idx="134">
                  <c:v>0.27552217750000002</c:v>
                </c:pt>
                <c:pt idx="135">
                  <c:v>0.25808333333333333</c:v>
                </c:pt>
                <c:pt idx="136">
                  <c:v>0.151532258</c:v>
                </c:pt>
                <c:pt idx="137">
                  <c:v>0.12293750000000001</c:v>
                </c:pt>
                <c:pt idx="138">
                  <c:v>0.1018125</c:v>
                </c:pt>
                <c:pt idx="139">
                  <c:v>0.11287499999999999</c:v>
                </c:pt>
                <c:pt idx="140">
                  <c:v>0.113875</c:v>
                </c:pt>
                <c:pt idx="141">
                  <c:v>0.12907526883333331</c:v>
                </c:pt>
                <c:pt idx="142">
                  <c:v>0.21087916649999999</c:v>
                </c:pt>
                <c:pt idx="143">
                  <c:v>0.21652822599999999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3-43E6-B7C0-4437596D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623023"/>
        <c:axId val="678647567"/>
      </c:lineChart>
      <c:dateAx>
        <c:axId val="67862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47567"/>
        <c:crosses val="autoZero"/>
        <c:auto val="1"/>
        <c:lblOffset val="100"/>
        <c:baseTimeUnit val="months"/>
      </c:dateAx>
      <c:valAx>
        <c:axId val="6786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SDCI</a:t>
            </a:r>
          </a:p>
          <a:p>
            <a:pPr>
              <a:defRPr/>
            </a:pPr>
            <a:r>
              <a:rPr lang="en-US" sz="1100"/>
              <a:t>Semi-arid</a:t>
            </a:r>
            <a:r>
              <a:rPr lang="en-US" sz="1100" baseline="0"/>
              <a:t> climate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SDCI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All!$U$8:$U$151</c:f>
              <c:numCache>
                <c:formatCode>0.00</c:formatCode>
                <c:ptCount val="144"/>
                <c:pt idx="0">
                  <c:v>0.54056999999999999</c:v>
                </c:pt>
                <c:pt idx="1">
                  <c:v>0.48298000000000008</c:v>
                </c:pt>
                <c:pt idx="2">
                  <c:v>0.53167999999999993</c:v>
                </c:pt>
                <c:pt idx="3">
                  <c:v>0.48241000000000001</c:v>
                </c:pt>
                <c:pt idx="4">
                  <c:v>0.78376000000000012</c:v>
                </c:pt>
                <c:pt idx="5">
                  <c:v>0.62653999999999987</c:v>
                </c:pt>
                <c:pt idx="6">
                  <c:v>0.38624000000000003</c:v>
                </c:pt>
                <c:pt idx="7">
                  <c:v>0.31619000000000003</c:v>
                </c:pt>
                <c:pt idx="8">
                  <c:v>0.66081000000000001</c:v>
                </c:pt>
                <c:pt idx="9">
                  <c:v>0.35909999999999997</c:v>
                </c:pt>
                <c:pt idx="10">
                  <c:v>0.40846000000000005</c:v>
                </c:pt>
                <c:pt idx="11">
                  <c:v>0.38231000000000004</c:v>
                </c:pt>
                <c:pt idx="12">
                  <c:v>0.45720000000000005</c:v>
                </c:pt>
                <c:pt idx="13">
                  <c:v>0.59198000000000006</c:v>
                </c:pt>
                <c:pt idx="14">
                  <c:v>0.58979000000000004</c:v>
                </c:pt>
                <c:pt idx="15">
                  <c:v>0.39981</c:v>
                </c:pt>
                <c:pt idx="16">
                  <c:v>0.77063999999999999</c:v>
                </c:pt>
                <c:pt idx="17">
                  <c:v>0.39316000000000006</c:v>
                </c:pt>
                <c:pt idx="18">
                  <c:v>0.49524000000000001</c:v>
                </c:pt>
                <c:pt idx="19">
                  <c:v>0.29832999999999998</c:v>
                </c:pt>
                <c:pt idx="20">
                  <c:v>0.37491000000000002</c:v>
                </c:pt>
                <c:pt idx="21">
                  <c:v>0.34986</c:v>
                </c:pt>
                <c:pt idx="22">
                  <c:v>0.48558000000000001</c:v>
                </c:pt>
                <c:pt idx="23">
                  <c:v>0.52844999999999998</c:v>
                </c:pt>
                <c:pt idx="24">
                  <c:v>0.56391000000000002</c:v>
                </c:pt>
                <c:pt idx="25">
                  <c:v>0.50893999999999995</c:v>
                </c:pt>
                <c:pt idx="26">
                  <c:v>0.46279000000000003</c:v>
                </c:pt>
                <c:pt idx="27">
                  <c:v>0.45648999999999995</c:v>
                </c:pt>
                <c:pt idx="28">
                  <c:v>0.64695999999999998</c:v>
                </c:pt>
                <c:pt idx="29">
                  <c:v>0.52895999999999999</c:v>
                </c:pt>
                <c:pt idx="30">
                  <c:v>0.31539</c:v>
                </c:pt>
                <c:pt idx="31">
                  <c:v>0.30125000000000002</c:v>
                </c:pt>
                <c:pt idx="32">
                  <c:v>0.30649999999999999</c:v>
                </c:pt>
                <c:pt idx="33">
                  <c:v>0.54761000000000004</c:v>
                </c:pt>
                <c:pt idx="34">
                  <c:v>0.40578999999999998</c:v>
                </c:pt>
                <c:pt idx="35">
                  <c:v>0.52532999999999996</c:v>
                </c:pt>
                <c:pt idx="36">
                  <c:v>0.46938999999999997</c:v>
                </c:pt>
                <c:pt idx="37">
                  <c:v>0.41708000000000001</c:v>
                </c:pt>
                <c:pt idx="38">
                  <c:v>0.54373000000000005</c:v>
                </c:pt>
                <c:pt idx="39">
                  <c:v>0.53719000000000006</c:v>
                </c:pt>
                <c:pt idx="40">
                  <c:v>0.61454000000000009</c:v>
                </c:pt>
                <c:pt idx="41">
                  <c:v>0.41992999999999997</c:v>
                </c:pt>
                <c:pt idx="42">
                  <c:v>0.32279000000000002</c:v>
                </c:pt>
                <c:pt idx="43">
                  <c:v>0.31486000000000003</c:v>
                </c:pt>
                <c:pt idx="44">
                  <c:v>0.31833</c:v>
                </c:pt>
                <c:pt idx="45">
                  <c:v>0.39380999999999999</c:v>
                </c:pt>
                <c:pt idx="46">
                  <c:v>0.34523999999999999</c:v>
                </c:pt>
                <c:pt idx="47">
                  <c:v>0.42266999999999999</c:v>
                </c:pt>
                <c:pt idx="48">
                  <c:v>0.39449000000000001</c:v>
                </c:pt>
                <c:pt idx="49">
                  <c:v>0.37741999999999998</c:v>
                </c:pt>
                <c:pt idx="50">
                  <c:v>0.59914000000000001</c:v>
                </c:pt>
                <c:pt idx="51">
                  <c:v>0.77398999999999996</c:v>
                </c:pt>
                <c:pt idx="52">
                  <c:v>0.74802999999999997</c:v>
                </c:pt>
                <c:pt idx="53">
                  <c:v>0.38433999999999996</c:v>
                </c:pt>
                <c:pt idx="54">
                  <c:v>0.37812000000000001</c:v>
                </c:pt>
                <c:pt idx="55">
                  <c:v>0.46777000000000002</c:v>
                </c:pt>
                <c:pt idx="56">
                  <c:v>0.30157999999999996</c:v>
                </c:pt>
                <c:pt idx="57">
                  <c:v>0.39226</c:v>
                </c:pt>
                <c:pt idx="58">
                  <c:v>0.50828000000000007</c:v>
                </c:pt>
                <c:pt idx="59">
                  <c:v>0.53017000000000003</c:v>
                </c:pt>
                <c:pt idx="60">
                  <c:v>0.49339</c:v>
                </c:pt>
                <c:pt idx="61">
                  <c:v>0.59478999999999993</c:v>
                </c:pt>
                <c:pt idx="62">
                  <c:v>0.54160000000000008</c:v>
                </c:pt>
                <c:pt idx="63">
                  <c:v>0.47777999999999998</c:v>
                </c:pt>
                <c:pt idx="64">
                  <c:v>0.68392000000000008</c:v>
                </c:pt>
                <c:pt idx="65">
                  <c:v>0.36104999999999998</c:v>
                </c:pt>
                <c:pt idx="66">
                  <c:v>0.31323000000000001</c:v>
                </c:pt>
                <c:pt idx="67">
                  <c:v>0.34739999999999999</c:v>
                </c:pt>
                <c:pt idx="68">
                  <c:v>0.38541999999999998</c:v>
                </c:pt>
                <c:pt idx="69">
                  <c:v>0.44399</c:v>
                </c:pt>
                <c:pt idx="70">
                  <c:v>0.44662000000000002</c:v>
                </c:pt>
                <c:pt idx="71">
                  <c:v>0.41481000000000001</c:v>
                </c:pt>
                <c:pt idx="72">
                  <c:v>0.54046000000000005</c:v>
                </c:pt>
                <c:pt idx="73">
                  <c:v>0.44028999999999996</c:v>
                </c:pt>
                <c:pt idx="74">
                  <c:v>0.55432999999999999</c:v>
                </c:pt>
                <c:pt idx="75">
                  <c:v>0.65843999999999991</c:v>
                </c:pt>
                <c:pt idx="76">
                  <c:v>0.7881800000000001</c:v>
                </c:pt>
                <c:pt idx="77">
                  <c:v>0.62630000000000008</c:v>
                </c:pt>
                <c:pt idx="78">
                  <c:v>0.35375999999999996</c:v>
                </c:pt>
                <c:pt idx="79">
                  <c:v>0.63457000000000008</c:v>
                </c:pt>
                <c:pt idx="80">
                  <c:v>0.36832999999999999</c:v>
                </c:pt>
                <c:pt idx="81">
                  <c:v>0.34099000000000002</c:v>
                </c:pt>
                <c:pt idx="82">
                  <c:v>0.43330000000000002</c:v>
                </c:pt>
                <c:pt idx="83">
                  <c:v>0.46989000000000003</c:v>
                </c:pt>
                <c:pt idx="84">
                  <c:v>0.53447</c:v>
                </c:pt>
                <c:pt idx="85">
                  <c:v>0.73363</c:v>
                </c:pt>
                <c:pt idx="86">
                  <c:v>0.51900000000000002</c:v>
                </c:pt>
                <c:pt idx="87">
                  <c:v>0.49925999999999993</c:v>
                </c:pt>
                <c:pt idx="88">
                  <c:v>0.51934999999999998</c:v>
                </c:pt>
                <c:pt idx="89">
                  <c:v>0.41048000000000001</c:v>
                </c:pt>
                <c:pt idx="90">
                  <c:v>0.43778</c:v>
                </c:pt>
                <c:pt idx="91">
                  <c:v>0.42640999999999996</c:v>
                </c:pt>
                <c:pt idx="92">
                  <c:v>0.31969999999999998</c:v>
                </c:pt>
                <c:pt idx="93">
                  <c:v>0.33318000000000003</c:v>
                </c:pt>
                <c:pt idx="94">
                  <c:v>0.40928000000000003</c:v>
                </c:pt>
                <c:pt idx="95">
                  <c:v>0.51832</c:v>
                </c:pt>
                <c:pt idx="96">
                  <c:v>0.34148000000000001</c:v>
                </c:pt>
                <c:pt idx="97">
                  <c:v>0.36214999999999997</c:v>
                </c:pt>
                <c:pt idx="98">
                  <c:v>0.54827999999999999</c:v>
                </c:pt>
                <c:pt idx="99">
                  <c:v>0.39321000000000006</c:v>
                </c:pt>
                <c:pt idx="100">
                  <c:v>0.57096999999999998</c:v>
                </c:pt>
                <c:pt idx="101">
                  <c:v>0.44178000000000001</c:v>
                </c:pt>
                <c:pt idx="102">
                  <c:v>0.27503999999999995</c:v>
                </c:pt>
                <c:pt idx="103">
                  <c:v>0.39583000000000002</c:v>
                </c:pt>
                <c:pt idx="104">
                  <c:v>0.33540000000000003</c:v>
                </c:pt>
                <c:pt idx="105">
                  <c:v>0.43969000000000003</c:v>
                </c:pt>
                <c:pt idx="106">
                  <c:v>0.45743999999999996</c:v>
                </c:pt>
                <c:pt idx="107">
                  <c:v>0.42887000000000008</c:v>
                </c:pt>
                <c:pt idx="108">
                  <c:v>0.50207500000000005</c:v>
                </c:pt>
                <c:pt idx="109">
                  <c:v>0.54229000000000005</c:v>
                </c:pt>
                <c:pt idx="110">
                  <c:v>0.49026500000000001</c:v>
                </c:pt>
                <c:pt idx="111">
                  <c:v>0.64406666666666668</c:v>
                </c:pt>
                <c:pt idx="112">
                  <c:v>0.76547500000000002</c:v>
                </c:pt>
                <c:pt idx="113">
                  <c:v>0.50305999999999995</c:v>
                </c:pt>
                <c:pt idx="114">
                  <c:v>0.30452499999999999</c:v>
                </c:pt>
                <c:pt idx="115">
                  <c:v>0.336785</c:v>
                </c:pt>
                <c:pt idx="116">
                  <c:v>0.36225000000000002</c:v>
                </c:pt>
                <c:pt idx="117">
                  <c:v>0.39540333333333333</c:v>
                </c:pt>
                <c:pt idx="118">
                  <c:v>0.40284999999999999</c:v>
                </c:pt>
                <c:pt idx="119">
                  <c:v>0.42928500000000003</c:v>
                </c:pt>
                <c:pt idx="120">
                  <c:v>0.41540645173000001</c:v>
                </c:pt>
                <c:pt idx="121">
                  <c:v>0.39266800011000003</c:v>
                </c:pt>
                <c:pt idx="122">
                  <c:v>0.39432209686999997</c:v>
                </c:pt>
                <c:pt idx="123">
                  <c:v>0.51413300010999996</c:v>
                </c:pt>
                <c:pt idx="124">
                  <c:v>0.53500559132333336</c:v>
                </c:pt>
                <c:pt idx="125">
                  <c:v>0.36573200011000001</c:v>
                </c:pt>
                <c:pt idx="126">
                  <c:v>0.32661209687000003</c:v>
                </c:pt>
                <c:pt idx="127">
                  <c:v>0.29937500000000006</c:v>
                </c:pt>
                <c:pt idx="128">
                  <c:v>0.30984499989000003</c:v>
                </c:pt>
                <c:pt idx="129">
                  <c:v>0.33122064514000005</c:v>
                </c:pt>
                <c:pt idx="130">
                  <c:v>0.41772333333333334</c:v>
                </c:pt>
                <c:pt idx="131">
                  <c:v>0.42695806458000007</c:v>
                </c:pt>
                <c:pt idx="132">
                  <c:v>0.34196822570000002</c:v>
                </c:pt>
                <c:pt idx="133">
                  <c:v>0.34535642842999997</c:v>
                </c:pt>
                <c:pt idx="134">
                  <c:v>0.41850580659000003</c:v>
                </c:pt>
                <c:pt idx="135">
                  <c:v>0.40415133322333335</c:v>
                </c:pt>
                <c:pt idx="136">
                  <c:v>0.40187709687000001</c:v>
                </c:pt>
                <c:pt idx="137">
                  <c:v>0.31041799989000002</c:v>
                </c:pt>
                <c:pt idx="138">
                  <c:v>0.274510645173</c:v>
                </c:pt>
                <c:pt idx="139">
                  <c:v>0.27474999999999994</c:v>
                </c:pt>
                <c:pt idx="140">
                  <c:v>0.28799999999999998</c:v>
                </c:pt>
                <c:pt idx="141">
                  <c:v>0.34572795694666664</c:v>
                </c:pt>
                <c:pt idx="142">
                  <c:v>0.34043599989000001</c:v>
                </c:pt>
                <c:pt idx="143">
                  <c:v>0.35930274201000001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E-4EE7-96CD-5B7F9E54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667359"/>
        <c:axId val="921686079"/>
      </c:lineChart>
      <c:dateAx>
        <c:axId val="9216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86079"/>
        <c:crosses val="autoZero"/>
        <c:auto val="1"/>
        <c:lblOffset val="100"/>
        <c:baseTimeUnit val="months"/>
      </c:dateAx>
      <c:valAx>
        <c:axId val="921686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</a:t>
            </a:r>
          </a:p>
          <a:p>
            <a:pPr>
              <a:defRPr/>
            </a:pPr>
            <a:r>
              <a:rPr lang="en-US"/>
              <a:t>Mediterranean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All!$D$8:$D$151</c:f>
              <c:numCache>
                <c:formatCode>General</c:formatCode>
                <c:ptCount val="144"/>
                <c:pt idx="0">
                  <c:v>0.53</c:v>
                </c:pt>
                <c:pt idx="1">
                  <c:v>0.37</c:v>
                </c:pt>
                <c:pt idx="2">
                  <c:v>0.51</c:v>
                </c:pt>
                <c:pt idx="3">
                  <c:v>0.65</c:v>
                </c:pt>
                <c:pt idx="4">
                  <c:v>0.67</c:v>
                </c:pt>
                <c:pt idx="5">
                  <c:v>0.59</c:v>
                </c:pt>
                <c:pt idx="6">
                  <c:v>0.44</c:v>
                </c:pt>
                <c:pt idx="7">
                  <c:v>0.48</c:v>
                </c:pt>
                <c:pt idx="8">
                  <c:v>0.5</c:v>
                </c:pt>
                <c:pt idx="9">
                  <c:v>0.6</c:v>
                </c:pt>
                <c:pt idx="10">
                  <c:v>0.35</c:v>
                </c:pt>
                <c:pt idx="11">
                  <c:v>0.37</c:v>
                </c:pt>
                <c:pt idx="12">
                  <c:v>0.45</c:v>
                </c:pt>
                <c:pt idx="13">
                  <c:v>0.47</c:v>
                </c:pt>
                <c:pt idx="14">
                  <c:v>0.4</c:v>
                </c:pt>
                <c:pt idx="15">
                  <c:v>0.59</c:v>
                </c:pt>
                <c:pt idx="16">
                  <c:v>0.67</c:v>
                </c:pt>
                <c:pt idx="17">
                  <c:v>0.54</c:v>
                </c:pt>
                <c:pt idx="18">
                  <c:v>0.42</c:v>
                </c:pt>
                <c:pt idx="19">
                  <c:v>0.45</c:v>
                </c:pt>
                <c:pt idx="20">
                  <c:v>0.53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0.42</c:v>
                </c:pt>
                <c:pt idx="25">
                  <c:v>0.55000000000000004</c:v>
                </c:pt>
                <c:pt idx="26">
                  <c:v>0.5</c:v>
                </c:pt>
                <c:pt idx="27">
                  <c:v>0.43</c:v>
                </c:pt>
                <c:pt idx="28">
                  <c:v>0.65</c:v>
                </c:pt>
                <c:pt idx="29">
                  <c:v>0.51</c:v>
                </c:pt>
                <c:pt idx="30">
                  <c:v>0.5</c:v>
                </c:pt>
                <c:pt idx="31">
                  <c:v>0.43</c:v>
                </c:pt>
                <c:pt idx="32">
                  <c:v>0.49</c:v>
                </c:pt>
                <c:pt idx="33">
                  <c:v>0.47</c:v>
                </c:pt>
                <c:pt idx="34">
                  <c:v>0.43</c:v>
                </c:pt>
                <c:pt idx="35">
                  <c:v>0.39</c:v>
                </c:pt>
                <c:pt idx="36">
                  <c:v>0.4</c:v>
                </c:pt>
                <c:pt idx="37">
                  <c:v>0.44</c:v>
                </c:pt>
                <c:pt idx="38">
                  <c:v>0.36</c:v>
                </c:pt>
                <c:pt idx="39">
                  <c:v>0.4</c:v>
                </c:pt>
                <c:pt idx="40">
                  <c:v>0.5</c:v>
                </c:pt>
                <c:pt idx="41">
                  <c:v>0.52</c:v>
                </c:pt>
                <c:pt idx="42">
                  <c:v>0.46</c:v>
                </c:pt>
                <c:pt idx="43">
                  <c:v>0.43</c:v>
                </c:pt>
                <c:pt idx="44">
                  <c:v>0.54</c:v>
                </c:pt>
                <c:pt idx="45">
                  <c:v>0.5</c:v>
                </c:pt>
                <c:pt idx="46">
                  <c:v>0.43</c:v>
                </c:pt>
                <c:pt idx="47">
                  <c:v>0.65</c:v>
                </c:pt>
                <c:pt idx="48">
                  <c:v>0.4</c:v>
                </c:pt>
                <c:pt idx="49">
                  <c:v>0.37</c:v>
                </c:pt>
                <c:pt idx="50">
                  <c:v>0.38</c:v>
                </c:pt>
                <c:pt idx="51">
                  <c:v>0.5</c:v>
                </c:pt>
                <c:pt idx="52">
                  <c:v>0.46</c:v>
                </c:pt>
                <c:pt idx="53">
                  <c:v>0.49</c:v>
                </c:pt>
                <c:pt idx="54">
                  <c:v>0.47</c:v>
                </c:pt>
                <c:pt idx="55">
                  <c:v>0.42</c:v>
                </c:pt>
                <c:pt idx="56">
                  <c:v>0.56000000000000005</c:v>
                </c:pt>
                <c:pt idx="57">
                  <c:v>0.54</c:v>
                </c:pt>
                <c:pt idx="58">
                  <c:v>0.44</c:v>
                </c:pt>
                <c:pt idx="59">
                  <c:v>0.4</c:v>
                </c:pt>
                <c:pt idx="60">
                  <c:v>0.42</c:v>
                </c:pt>
                <c:pt idx="61">
                  <c:v>0.6</c:v>
                </c:pt>
                <c:pt idx="62">
                  <c:v>0.52</c:v>
                </c:pt>
                <c:pt idx="63">
                  <c:v>0.64</c:v>
                </c:pt>
                <c:pt idx="64">
                  <c:v>0.67</c:v>
                </c:pt>
                <c:pt idx="65">
                  <c:v>0.54</c:v>
                </c:pt>
                <c:pt idx="66">
                  <c:v>0.44</c:v>
                </c:pt>
                <c:pt idx="67">
                  <c:v>0.48</c:v>
                </c:pt>
                <c:pt idx="68">
                  <c:v>0.5</c:v>
                </c:pt>
                <c:pt idx="69">
                  <c:v>0.68</c:v>
                </c:pt>
                <c:pt idx="70">
                  <c:v>0.46</c:v>
                </c:pt>
                <c:pt idx="71">
                  <c:v>0.42</c:v>
                </c:pt>
                <c:pt idx="72">
                  <c:v>0.55000000000000004</c:v>
                </c:pt>
                <c:pt idx="73">
                  <c:v>0.44</c:v>
                </c:pt>
                <c:pt idx="74">
                  <c:v>0.48</c:v>
                </c:pt>
                <c:pt idx="75">
                  <c:v>0.63</c:v>
                </c:pt>
                <c:pt idx="76">
                  <c:v>0.57999999999999996</c:v>
                </c:pt>
                <c:pt idx="77">
                  <c:v>0.59</c:v>
                </c:pt>
                <c:pt idx="78">
                  <c:v>0.43</c:v>
                </c:pt>
                <c:pt idx="79">
                  <c:v>0.41</c:v>
                </c:pt>
                <c:pt idx="80">
                  <c:v>0.6</c:v>
                </c:pt>
                <c:pt idx="81">
                  <c:v>0.71</c:v>
                </c:pt>
                <c:pt idx="82">
                  <c:v>0.51</c:v>
                </c:pt>
                <c:pt idx="83">
                  <c:v>0.55000000000000004</c:v>
                </c:pt>
                <c:pt idx="84">
                  <c:v>0.37</c:v>
                </c:pt>
                <c:pt idx="85">
                  <c:v>0.67</c:v>
                </c:pt>
                <c:pt idx="86">
                  <c:v>0.41</c:v>
                </c:pt>
                <c:pt idx="87">
                  <c:v>0.56000000000000005</c:v>
                </c:pt>
                <c:pt idx="88">
                  <c:v>0.61</c:v>
                </c:pt>
                <c:pt idx="89">
                  <c:v>0.5</c:v>
                </c:pt>
                <c:pt idx="90">
                  <c:v>0.41</c:v>
                </c:pt>
                <c:pt idx="91">
                  <c:v>0.41</c:v>
                </c:pt>
                <c:pt idx="92">
                  <c:v>0.51</c:v>
                </c:pt>
                <c:pt idx="93">
                  <c:v>0.63</c:v>
                </c:pt>
                <c:pt idx="94">
                  <c:v>0.62</c:v>
                </c:pt>
                <c:pt idx="95">
                  <c:v>0.35</c:v>
                </c:pt>
                <c:pt idx="96">
                  <c:v>0.45</c:v>
                </c:pt>
                <c:pt idx="97">
                  <c:v>0.45</c:v>
                </c:pt>
                <c:pt idx="98">
                  <c:v>0.62</c:v>
                </c:pt>
                <c:pt idx="99">
                  <c:v>0.5</c:v>
                </c:pt>
                <c:pt idx="100">
                  <c:v>0.45</c:v>
                </c:pt>
                <c:pt idx="101">
                  <c:v>0.49</c:v>
                </c:pt>
                <c:pt idx="102">
                  <c:v>0.49</c:v>
                </c:pt>
                <c:pt idx="103">
                  <c:v>0.43</c:v>
                </c:pt>
                <c:pt idx="104">
                  <c:v>0.5</c:v>
                </c:pt>
                <c:pt idx="105">
                  <c:v>0.48</c:v>
                </c:pt>
                <c:pt idx="106">
                  <c:v>0.5</c:v>
                </c:pt>
                <c:pt idx="107">
                  <c:v>0.55000000000000004</c:v>
                </c:pt>
                <c:pt idx="108" formatCode="0.00">
                  <c:v>0.433</c:v>
                </c:pt>
                <c:pt idx="109" formatCode="0.00">
                  <c:v>0.35975000000000001</c:v>
                </c:pt>
                <c:pt idx="110" formatCode="0.00">
                  <c:v>0.39200000000000002</c:v>
                </c:pt>
                <c:pt idx="111" formatCode="0.00">
                  <c:v>0.36166666666666664</c:v>
                </c:pt>
                <c:pt idx="112" formatCode="0.00">
                  <c:v>0.51575000000000004</c:v>
                </c:pt>
                <c:pt idx="113" formatCode="0.00">
                  <c:v>0.42899999999999999</c:v>
                </c:pt>
                <c:pt idx="114" formatCode="0.00">
                  <c:v>0.45350000000000001</c:v>
                </c:pt>
                <c:pt idx="115" formatCode="0.00">
                  <c:v>0.42849999999999999</c:v>
                </c:pt>
                <c:pt idx="116" formatCode="0.00">
                  <c:v>0.54149999999999998</c:v>
                </c:pt>
                <c:pt idx="117" formatCode="0.00">
                  <c:v>0.53400000000000003</c:v>
                </c:pt>
                <c:pt idx="118" formatCode="0.00">
                  <c:v>0.39750000000000002</c:v>
                </c:pt>
                <c:pt idx="119" formatCode="0.00">
                  <c:v>0.39474999999999999</c:v>
                </c:pt>
                <c:pt idx="120" formatCode="0.00">
                  <c:v>0.47450000000000003</c:v>
                </c:pt>
                <c:pt idx="121" formatCode="0.00">
                  <c:v>0.52849999999999997</c:v>
                </c:pt>
                <c:pt idx="122" formatCode="0.00">
                  <c:v>0.32900000000000001</c:v>
                </c:pt>
                <c:pt idx="123" formatCode="0.00">
                  <c:v>0.51833333333333342</c:v>
                </c:pt>
                <c:pt idx="124" formatCode="0.00">
                  <c:v>0.59433333333333327</c:v>
                </c:pt>
                <c:pt idx="125" formatCode="0.00">
                  <c:v>0.43524999999999997</c:v>
                </c:pt>
                <c:pt idx="126" formatCode="0.00">
                  <c:v>0.43625000000000003</c:v>
                </c:pt>
                <c:pt idx="127" formatCode="0.00">
                  <c:v>0.42849999999999999</c:v>
                </c:pt>
                <c:pt idx="128" formatCode="0.00">
                  <c:v>0.49249999999999999</c:v>
                </c:pt>
                <c:pt idx="129" formatCode="0.00">
                  <c:v>0.54349999999999998</c:v>
                </c:pt>
                <c:pt idx="130" formatCode="0.00">
                  <c:v>0.50449999999999995</c:v>
                </c:pt>
                <c:pt idx="131" formatCode="0.00">
                  <c:v>0.52374999999999994</c:v>
                </c:pt>
                <c:pt idx="132" formatCode="0.00">
                  <c:v>0.37524999999999997</c:v>
                </c:pt>
                <c:pt idx="133" formatCode="0.00">
                  <c:v>0.40700000000000003</c:v>
                </c:pt>
                <c:pt idx="134" formatCode="0.00">
                  <c:v>0.43874999999999997</c:v>
                </c:pt>
                <c:pt idx="135" formatCode="0.00">
                  <c:v>0.57733333333333325</c:v>
                </c:pt>
                <c:pt idx="136" formatCode="0.00">
                  <c:v>0.43774999999999997</c:v>
                </c:pt>
                <c:pt idx="137" formatCode="0.00">
                  <c:v>0.47975000000000001</c:v>
                </c:pt>
                <c:pt idx="138" formatCode="0.00">
                  <c:v>0.38574999999999998</c:v>
                </c:pt>
                <c:pt idx="139" formatCode="0.00">
                  <c:v>0.435</c:v>
                </c:pt>
                <c:pt idx="140" formatCode="0.00">
                  <c:v>0.57499999999999996</c:v>
                </c:pt>
                <c:pt idx="141" formatCode="0.00">
                  <c:v>0.44700000000000006</c:v>
                </c:pt>
                <c:pt idx="142" formatCode="0.00">
                  <c:v>0.35550000000000004</c:v>
                </c:pt>
                <c:pt idx="143" formatCode="0.00">
                  <c:v>0.41349999999999998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1-450F-B54B-2F5592C0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</a:t>
            </a:r>
          </a:p>
          <a:p>
            <a:pPr>
              <a:defRPr/>
            </a:pPr>
            <a:r>
              <a:rPr lang="en-US"/>
              <a:t>Semi-humid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All!$E$8:$E$151</c:f>
              <c:numCache>
                <c:formatCode>General</c:formatCode>
                <c:ptCount val="144"/>
                <c:pt idx="0">
                  <c:v>0.41</c:v>
                </c:pt>
                <c:pt idx="1">
                  <c:v>0.37</c:v>
                </c:pt>
                <c:pt idx="2">
                  <c:v>0.55000000000000004</c:v>
                </c:pt>
                <c:pt idx="3">
                  <c:v>0.59</c:v>
                </c:pt>
                <c:pt idx="4">
                  <c:v>0.55000000000000004</c:v>
                </c:pt>
                <c:pt idx="5">
                  <c:v>0.41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0.25</c:v>
                </c:pt>
                <c:pt idx="9">
                  <c:v>0.37</c:v>
                </c:pt>
                <c:pt idx="10">
                  <c:v>0.27</c:v>
                </c:pt>
                <c:pt idx="11">
                  <c:v>0.37</c:v>
                </c:pt>
                <c:pt idx="12">
                  <c:v>0.4</c:v>
                </c:pt>
                <c:pt idx="13">
                  <c:v>0.3</c:v>
                </c:pt>
                <c:pt idx="14">
                  <c:v>0.38</c:v>
                </c:pt>
                <c:pt idx="15">
                  <c:v>0.56999999999999995</c:v>
                </c:pt>
                <c:pt idx="16">
                  <c:v>0.6</c:v>
                </c:pt>
                <c:pt idx="17">
                  <c:v>0.34</c:v>
                </c:pt>
                <c:pt idx="18">
                  <c:v>0.28999999999999998</c:v>
                </c:pt>
                <c:pt idx="19">
                  <c:v>0.25</c:v>
                </c:pt>
                <c:pt idx="20">
                  <c:v>0.28000000000000003</c:v>
                </c:pt>
                <c:pt idx="21">
                  <c:v>0.33</c:v>
                </c:pt>
                <c:pt idx="22">
                  <c:v>0.34</c:v>
                </c:pt>
                <c:pt idx="23">
                  <c:v>0.27</c:v>
                </c:pt>
                <c:pt idx="24">
                  <c:v>0.33</c:v>
                </c:pt>
                <c:pt idx="25">
                  <c:v>0.28999999999999998</c:v>
                </c:pt>
                <c:pt idx="26">
                  <c:v>0.38</c:v>
                </c:pt>
                <c:pt idx="27">
                  <c:v>0.42</c:v>
                </c:pt>
                <c:pt idx="28">
                  <c:v>0.5</c:v>
                </c:pt>
                <c:pt idx="29">
                  <c:v>0.3</c:v>
                </c:pt>
                <c:pt idx="30">
                  <c:v>0.26</c:v>
                </c:pt>
                <c:pt idx="31">
                  <c:v>0.3</c:v>
                </c:pt>
                <c:pt idx="32">
                  <c:v>0.23</c:v>
                </c:pt>
                <c:pt idx="33">
                  <c:v>0.32</c:v>
                </c:pt>
                <c:pt idx="34">
                  <c:v>0.36</c:v>
                </c:pt>
                <c:pt idx="35">
                  <c:v>0.23</c:v>
                </c:pt>
                <c:pt idx="36">
                  <c:v>0.35</c:v>
                </c:pt>
                <c:pt idx="37">
                  <c:v>0.38</c:v>
                </c:pt>
                <c:pt idx="38">
                  <c:v>0.38</c:v>
                </c:pt>
                <c:pt idx="39">
                  <c:v>0.36</c:v>
                </c:pt>
                <c:pt idx="40">
                  <c:v>0.56000000000000005</c:v>
                </c:pt>
                <c:pt idx="41">
                  <c:v>0.36</c:v>
                </c:pt>
                <c:pt idx="42">
                  <c:v>0.25</c:v>
                </c:pt>
                <c:pt idx="43">
                  <c:v>0.23</c:v>
                </c:pt>
                <c:pt idx="44">
                  <c:v>0.33</c:v>
                </c:pt>
                <c:pt idx="45">
                  <c:v>0.27</c:v>
                </c:pt>
                <c:pt idx="46">
                  <c:v>0.36</c:v>
                </c:pt>
                <c:pt idx="47">
                  <c:v>0.35</c:v>
                </c:pt>
                <c:pt idx="48">
                  <c:v>0.31</c:v>
                </c:pt>
                <c:pt idx="49">
                  <c:v>0.31</c:v>
                </c:pt>
                <c:pt idx="50">
                  <c:v>0.41</c:v>
                </c:pt>
                <c:pt idx="51">
                  <c:v>0.54</c:v>
                </c:pt>
                <c:pt idx="52">
                  <c:v>0.42</c:v>
                </c:pt>
                <c:pt idx="53">
                  <c:v>0.33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0.32</c:v>
                </c:pt>
                <c:pt idx="57">
                  <c:v>0.49</c:v>
                </c:pt>
                <c:pt idx="58">
                  <c:v>0.31</c:v>
                </c:pt>
                <c:pt idx="59">
                  <c:v>0.36</c:v>
                </c:pt>
                <c:pt idx="60">
                  <c:v>0.37</c:v>
                </c:pt>
                <c:pt idx="61">
                  <c:v>0.41</c:v>
                </c:pt>
                <c:pt idx="62">
                  <c:v>0.44</c:v>
                </c:pt>
                <c:pt idx="63">
                  <c:v>0.57999999999999996</c:v>
                </c:pt>
                <c:pt idx="64">
                  <c:v>0.45</c:v>
                </c:pt>
                <c:pt idx="65">
                  <c:v>0.35</c:v>
                </c:pt>
                <c:pt idx="66">
                  <c:v>0.28000000000000003</c:v>
                </c:pt>
                <c:pt idx="67">
                  <c:v>0.24</c:v>
                </c:pt>
                <c:pt idx="68">
                  <c:v>0.28000000000000003</c:v>
                </c:pt>
                <c:pt idx="69">
                  <c:v>0.4</c:v>
                </c:pt>
                <c:pt idx="70">
                  <c:v>0.39</c:v>
                </c:pt>
                <c:pt idx="71">
                  <c:v>0.35</c:v>
                </c:pt>
                <c:pt idx="72">
                  <c:v>0.44</c:v>
                </c:pt>
                <c:pt idx="73">
                  <c:v>0.36</c:v>
                </c:pt>
                <c:pt idx="74">
                  <c:v>0.44</c:v>
                </c:pt>
                <c:pt idx="75">
                  <c:v>0.55000000000000004</c:v>
                </c:pt>
                <c:pt idx="76">
                  <c:v>0.53</c:v>
                </c:pt>
                <c:pt idx="77">
                  <c:v>0.4</c:v>
                </c:pt>
                <c:pt idx="78">
                  <c:v>0.26</c:v>
                </c:pt>
                <c:pt idx="79">
                  <c:v>0.26</c:v>
                </c:pt>
                <c:pt idx="80">
                  <c:v>0.34</c:v>
                </c:pt>
                <c:pt idx="81">
                  <c:v>0.32</c:v>
                </c:pt>
                <c:pt idx="82">
                  <c:v>0.34</c:v>
                </c:pt>
                <c:pt idx="83">
                  <c:v>0.43</c:v>
                </c:pt>
                <c:pt idx="84">
                  <c:v>0.36</c:v>
                </c:pt>
                <c:pt idx="85">
                  <c:v>0.36</c:v>
                </c:pt>
                <c:pt idx="86">
                  <c:v>0.43</c:v>
                </c:pt>
                <c:pt idx="87">
                  <c:v>0.56999999999999995</c:v>
                </c:pt>
                <c:pt idx="88">
                  <c:v>0.52</c:v>
                </c:pt>
                <c:pt idx="89">
                  <c:v>0.32</c:v>
                </c:pt>
                <c:pt idx="90">
                  <c:v>0.24</c:v>
                </c:pt>
                <c:pt idx="91">
                  <c:v>0.21</c:v>
                </c:pt>
                <c:pt idx="92">
                  <c:v>0.26</c:v>
                </c:pt>
                <c:pt idx="93">
                  <c:v>0.33</c:v>
                </c:pt>
                <c:pt idx="94">
                  <c:v>0.36</c:v>
                </c:pt>
                <c:pt idx="95">
                  <c:v>0.47</c:v>
                </c:pt>
                <c:pt idx="96">
                  <c:v>0.33</c:v>
                </c:pt>
                <c:pt idx="97">
                  <c:v>0.34</c:v>
                </c:pt>
                <c:pt idx="98">
                  <c:v>0.49</c:v>
                </c:pt>
                <c:pt idx="99">
                  <c:v>0.46</c:v>
                </c:pt>
                <c:pt idx="100">
                  <c:v>0.51</c:v>
                </c:pt>
                <c:pt idx="101">
                  <c:v>0.36</c:v>
                </c:pt>
                <c:pt idx="102">
                  <c:v>0.34</c:v>
                </c:pt>
                <c:pt idx="103">
                  <c:v>0.22</c:v>
                </c:pt>
                <c:pt idx="104">
                  <c:v>0.3</c:v>
                </c:pt>
                <c:pt idx="105">
                  <c:v>0.39</c:v>
                </c:pt>
                <c:pt idx="106">
                  <c:v>0.38</c:v>
                </c:pt>
                <c:pt idx="107">
                  <c:v>0.44</c:v>
                </c:pt>
                <c:pt idx="108" formatCode="0.00">
                  <c:v>0.42074999999999996</c:v>
                </c:pt>
                <c:pt idx="109" formatCode="0.00">
                  <c:v>0.34900000000000003</c:v>
                </c:pt>
                <c:pt idx="110" formatCode="0.00">
                  <c:v>0.40425</c:v>
                </c:pt>
                <c:pt idx="111" formatCode="0.00">
                  <c:v>0.39799999999999996</c:v>
                </c:pt>
                <c:pt idx="112" formatCode="0.00">
                  <c:v>0.48425000000000001</c:v>
                </c:pt>
                <c:pt idx="113" formatCode="0.00">
                  <c:v>0.35225000000000001</c:v>
                </c:pt>
                <c:pt idx="114" formatCode="0.00">
                  <c:v>0.33825</c:v>
                </c:pt>
                <c:pt idx="115" formatCode="0.00">
                  <c:v>0.27300000000000002</c:v>
                </c:pt>
                <c:pt idx="116" formatCode="0.00">
                  <c:v>0.28900000000000003</c:v>
                </c:pt>
                <c:pt idx="117" formatCode="0.00">
                  <c:v>0.36266666666666669</c:v>
                </c:pt>
                <c:pt idx="118" formatCode="0.00">
                  <c:v>0.29600000000000004</c:v>
                </c:pt>
                <c:pt idx="119" formatCode="0.00">
                  <c:v>0.34525</c:v>
                </c:pt>
                <c:pt idx="120" formatCode="0.00">
                  <c:v>0.30525000000000002</c:v>
                </c:pt>
                <c:pt idx="121" formatCode="0.00">
                  <c:v>0.41325000000000001</c:v>
                </c:pt>
                <c:pt idx="122" formatCode="0.00">
                  <c:v>0.42125000000000001</c:v>
                </c:pt>
                <c:pt idx="123" formatCode="0.00">
                  <c:v>0.51249999999999996</c:v>
                </c:pt>
                <c:pt idx="124" formatCode="0.00">
                  <c:v>0.46666666666666662</c:v>
                </c:pt>
                <c:pt idx="125" formatCode="0.00">
                  <c:v>0.35599999999999998</c:v>
                </c:pt>
                <c:pt idx="126" formatCode="0.00">
                  <c:v>0.29350000000000004</c:v>
                </c:pt>
                <c:pt idx="127" formatCode="0.00">
                  <c:v>0.24099999999999999</c:v>
                </c:pt>
                <c:pt idx="128" formatCode="0.00">
                  <c:v>0.22225</c:v>
                </c:pt>
                <c:pt idx="129" formatCode="0.00">
                  <c:v>0.23599999999999999</c:v>
                </c:pt>
                <c:pt idx="130" formatCode="0.00">
                  <c:v>0.36499999999999999</c:v>
                </c:pt>
                <c:pt idx="131" formatCode="0.00">
                  <c:v>0.26650000000000001</c:v>
                </c:pt>
                <c:pt idx="132" formatCode="0.00">
                  <c:v>0.33574999999999999</c:v>
                </c:pt>
                <c:pt idx="133" formatCode="0.00">
                  <c:v>0.38275000000000003</c:v>
                </c:pt>
                <c:pt idx="134" formatCode="0.00">
                  <c:v>0.39224999999999999</c:v>
                </c:pt>
                <c:pt idx="135" formatCode="0.00">
                  <c:v>0.41933333333333334</c:v>
                </c:pt>
                <c:pt idx="136" formatCode="0.00">
                  <c:v>0.28100000000000003</c:v>
                </c:pt>
                <c:pt idx="137" formatCode="0.00">
                  <c:v>0.28125</c:v>
                </c:pt>
                <c:pt idx="138" formatCode="0.00">
                  <c:v>0.21675</c:v>
                </c:pt>
                <c:pt idx="139" formatCode="0.00">
                  <c:v>0.26349999999999996</c:v>
                </c:pt>
                <c:pt idx="140" formatCode="0.00">
                  <c:v>0.26700000000000002</c:v>
                </c:pt>
                <c:pt idx="141" formatCode="0.00">
                  <c:v>0.20233333333333334</c:v>
                </c:pt>
                <c:pt idx="142" formatCode="0.00">
                  <c:v>0.29125000000000001</c:v>
                </c:pt>
                <c:pt idx="143" formatCode="0.00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4101-893F-EFE15EBE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</a:t>
            </a:r>
          </a:p>
          <a:p>
            <a:pPr>
              <a:defRPr/>
            </a:pPr>
            <a:r>
              <a:rPr lang="en-US"/>
              <a:t>Humid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TCI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All!$F$8:$F$151</c:f>
              <c:numCache>
                <c:formatCode>General</c:formatCode>
                <c:ptCount val="144"/>
                <c:pt idx="0">
                  <c:v>0.37</c:v>
                </c:pt>
                <c:pt idx="1">
                  <c:v>0.4</c:v>
                </c:pt>
                <c:pt idx="2">
                  <c:v>0.71</c:v>
                </c:pt>
                <c:pt idx="3">
                  <c:v>0.73</c:v>
                </c:pt>
                <c:pt idx="4">
                  <c:v>0.72</c:v>
                </c:pt>
                <c:pt idx="5">
                  <c:v>0.77</c:v>
                </c:pt>
                <c:pt idx="6">
                  <c:v>0.71</c:v>
                </c:pt>
                <c:pt idx="7">
                  <c:v>0.7</c:v>
                </c:pt>
                <c:pt idx="8">
                  <c:v>0.67</c:v>
                </c:pt>
                <c:pt idx="9">
                  <c:v>0.68</c:v>
                </c:pt>
                <c:pt idx="10">
                  <c:v>0.42</c:v>
                </c:pt>
                <c:pt idx="11">
                  <c:v>0.37</c:v>
                </c:pt>
                <c:pt idx="12">
                  <c:v>0.34</c:v>
                </c:pt>
                <c:pt idx="13">
                  <c:v>0.37</c:v>
                </c:pt>
                <c:pt idx="14">
                  <c:v>0.47</c:v>
                </c:pt>
                <c:pt idx="15">
                  <c:v>0.63</c:v>
                </c:pt>
                <c:pt idx="16">
                  <c:v>0.78</c:v>
                </c:pt>
                <c:pt idx="17">
                  <c:v>0.74</c:v>
                </c:pt>
                <c:pt idx="18">
                  <c:v>0.76</c:v>
                </c:pt>
                <c:pt idx="19">
                  <c:v>0.73</c:v>
                </c:pt>
                <c:pt idx="20">
                  <c:v>0.71</c:v>
                </c:pt>
                <c:pt idx="21">
                  <c:v>0.65</c:v>
                </c:pt>
                <c:pt idx="22">
                  <c:v>0.46</c:v>
                </c:pt>
                <c:pt idx="23">
                  <c:v>0.39</c:v>
                </c:pt>
                <c:pt idx="24">
                  <c:v>0.34</c:v>
                </c:pt>
                <c:pt idx="25">
                  <c:v>0.42</c:v>
                </c:pt>
                <c:pt idx="26">
                  <c:v>0.47</c:v>
                </c:pt>
                <c:pt idx="27">
                  <c:v>0.55000000000000004</c:v>
                </c:pt>
                <c:pt idx="28">
                  <c:v>0.71</c:v>
                </c:pt>
                <c:pt idx="29">
                  <c:v>0.71</c:v>
                </c:pt>
                <c:pt idx="30">
                  <c:v>0.67</c:v>
                </c:pt>
                <c:pt idx="31">
                  <c:v>0.68</c:v>
                </c:pt>
                <c:pt idx="32">
                  <c:v>0.69</c:v>
                </c:pt>
                <c:pt idx="33">
                  <c:v>0.6</c:v>
                </c:pt>
                <c:pt idx="34">
                  <c:v>0.4</c:v>
                </c:pt>
                <c:pt idx="35">
                  <c:v>0.26</c:v>
                </c:pt>
                <c:pt idx="36">
                  <c:v>0.28000000000000003</c:v>
                </c:pt>
                <c:pt idx="37">
                  <c:v>0.41</c:v>
                </c:pt>
                <c:pt idx="38">
                  <c:v>0.5</c:v>
                </c:pt>
                <c:pt idx="39">
                  <c:v>0.57999999999999996</c:v>
                </c:pt>
                <c:pt idx="40">
                  <c:v>0.7</c:v>
                </c:pt>
                <c:pt idx="41">
                  <c:v>0.75</c:v>
                </c:pt>
                <c:pt idx="42">
                  <c:v>0.75</c:v>
                </c:pt>
                <c:pt idx="43">
                  <c:v>0.7</c:v>
                </c:pt>
                <c:pt idx="44">
                  <c:v>0.76</c:v>
                </c:pt>
                <c:pt idx="45">
                  <c:v>0.61</c:v>
                </c:pt>
                <c:pt idx="46">
                  <c:v>0.42</c:v>
                </c:pt>
                <c:pt idx="47">
                  <c:v>0.36</c:v>
                </c:pt>
                <c:pt idx="48">
                  <c:v>0.34</c:v>
                </c:pt>
                <c:pt idx="49">
                  <c:v>0.42</c:v>
                </c:pt>
                <c:pt idx="50">
                  <c:v>0.54</c:v>
                </c:pt>
                <c:pt idx="51">
                  <c:v>0.72</c:v>
                </c:pt>
                <c:pt idx="52">
                  <c:v>0.72</c:v>
                </c:pt>
                <c:pt idx="53">
                  <c:v>0.77</c:v>
                </c:pt>
                <c:pt idx="54">
                  <c:v>0.77</c:v>
                </c:pt>
                <c:pt idx="55">
                  <c:v>0.73</c:v>
                </c:pt>
                <c:pt idx="56">
                  <c:v>0.74</c:v>
                </c:pt>
                <c:pt idx="57">
                  <c:v>0.63</c:v>
                </c:pt>
                <c:pt idx="58">
                  <c:v>0.39</c:v>
                </c:pt>
                <c:pt idx="59">
                  <c:v>0.33</c:v>
                </c:pt>
                <c:pt idx="60">
                  <c:v>0.38</c:v>
                </c:pt>
                <c:pt idx="61">
                  <c:v>0.52</c:v>
                </c:pt>
                <c:pt idx="62">
                  <c:v>0.56999999999999995</c:v>
                </c:pt>
                <c:pt idx="63">
                  <c:v>0.65</c:v>
                </c:pt>
                <c:pt idx="64">
                  <c:v>0.78</c:v>
                </c:pt>
                <c:pt idx="65">
                  <c:v>0.77</c:v>
                </c:pt>
                <c:pt idx="66">
                  <c:v>0.74</c:v>
                </c:pt>
                <c:pt idx="67">
                  <c:v>0.8</c:v>
                </c:pt>
                <c:pt idx="68">
                  <c:v>0.69</c:v>
                </c:pt>
                <c:pt idx="69">
                  <c:v>0.67</c:v>
                </c:pt>
                <c:pt idx="70">
                  <c:v>0.44</c:v>
                </c:pt>
                <c:pt idx="71">
                  <c:v>0.36</c:v>
                </c:pt>
                <c:pt idx="72">
                  <c:v>0.37</c:v>
                </c:pt>
                <c:pt idx="73">
                  <c:v>0.4</c:v>
                </c:pt>
                <c:pt idx="74">
                  <c:v>0.53</c:v>
                </c:pt>
                <c:pt idx="75">
                  <c:v>0.68</c:v>
                </c:pt>
                <c:pt idx="76">
                  <c:v>0.75</c:v>
                </c:pt>
                <c:pt idx="77">
                  <c:v>0.78</c:v>
                </c:pt>
                <c:pt idx="78">
                  <c:v>0.71</c:v>
                </c:pt>
                <c:pt idx="79">
                  <c:v>0.73</c:v>
                </c:pt>
                <c:pt idx="80">
                  <c:v>0.75</c:v>
                </c:pt>
                <c:pt idx="81">
                  <c:v>0.68</c:v>
                </c:pt>
                <c:pt idx="82">
                  <c:v>0.5</c:v>
                </c:pt>
                <c:pt idx="83">
                  <c:v>0.38</c:v>
                </c:pt>
                <c:pt idx="84">
                  <c:v>0.37</c:v>
                </c:pt>
                <c:pt idx="85">
                  <c:v>0.43</c:v>
                </c:pt>
                <c:pt idx="86">
                  <c:v>0.48</c:v>
                </c:pt>
                <c:pt idx="87">
                  <c:v>0.71</c:v>
                </c:pt>
                <c:pt idx="88">
                  <c:v>0.77</c:v>
                </c:pt>
                <c:pt idx="89">
                  <c:v>0.8</c:v>
                </c:pt>
                <c:pt idx="90">
                  <c:v>0.72</c:v>
                </c:pt>
                <c:pt idx="91">
                  <c:v>0.71</c:v>
                </c:pt>
                <c:pt idx="92">
                  <c:v>0.68</c:v>
                </c:pt>
                <c:pt idx="93">
                  <c:v>0.68</c:v>
                </c:pt>
                <c:pt idx="94">
                  <c:v>0.55000000000000004</c:v>
                </c:pt>
                <c:pt idx="95">
                  <c:v>0.54</c:v>
                </c:pt>
                <c:pt idx="96">
                  <c:v>0.39</c:v>
                </c:pt>
                <c:pt idx="97">
                  <c:v>0.45</c:v>
                </c:pt>
                <c:pt idx="98">
                  <c:v>0.63</c:v>
                </c:pt>
                <c:pt idx="99">
                  <c:v>0.7</c:v>
                </c:pt>
                <c:pt idx="100">
                  <c:v>0.63</c:v>
                </c:pt>
                <c:pt idx="101">
                  <c:v>0.76</c:v>
                </c:pt>
                <c:pt idx="102">
                  <c:v>0.75</c:v>
                </c:pt>
                <c:pt idx="103">
                  <c:v>0.71</c:v>
                </c:pt>
                <c:pt idx="104">
                  <c:v>0.73</c:v>
                </c:pt>
                <c:pt idx="105">
                  <c:v>0.56999999999999995</c:v>
                </c:pt>
                <c:pt idx="106">
                  <c:v>0.48</c:v>
                </c:pt>
                <c:pt idx="107">
                  <c:v>0.4</c:v>
                </c:pt>
                <c:pt idx="108" formatCode="0.00">
                  <c:v>0.36050000000000004</c:v>
                </c:pt>
                <c:pt idx="109" formatCode="0.00">
                  <c:v>0.37224999999999997</c:v>
                </c:pt>
                <c:pt idx="110" formatCode="0.00">
                  <c:v>0.433</c:v>
                </c:pt>
                <c:pt idx="111" formatCode="0.00">
                  <c:v>0.45466666666666661</c:v>
                </c:pt>
                <c:pt idx="112" formatCode="0.00">
                  <c:v>0.68575000000000008</c:v>
                </c:pt>
                <c:pt idx="113" formatCode="0.00">
                  <c:v>0.75024999999999997</c:v>
                </c:pt>
                <c:pt idx="114" formatCode="0.00">
                  <c:v>0.76500000000000001</c:v>
                </c:pt>
                <c:pt idx="115" formatCode="0.00">
                  <c:v>0.73425000000000007</c:v>
                </c:pt>
                <c:pt idx="116" formatCode="0.00">
                  <c:v>0.76225000000000009</c:v>
                </c:pt>
                <c:pt idx="117" formatCode="0.00">
                  <c:v>0.65733333333333333</c:v>
                </c:pt>
                <c:pt idx="118" formatCode="0.00">
                  <c:v>0.49125000000000002</c:v>
                </c:pt>
                <c:pt idx="119" formatCode="0.00">
                  <c:v>0.32800000000000001</c:v>
                </c:pt>
                <c:pt idx="120" formatCode="0.00">
                  <c:v>0.30475000000000002</c:v>
                </c:pt>
                <c:pt idx="121" formatCode="0.00">
                  <c:v>0.40875</c:v>
                </c:pt>
                <c:pt idx="122" formatCode="0.00">
                  <c:v>0.44550000000000001</c:v>
                </c:pt>
                <c:pt idx="123" formatCode="0.00">
                  <c:v>0.61125000000000007</c:v>
                </c:pt>
                <c:pt idx="124" formatCode="0.00">
                  <c:v>0.72133333333333338</c:v>
                </c:pt>
                <c:pt idx="125" formatCode="0.00">
                  <c:v>0.77124999999999999</c:v>
                </c:pt>
                <c:pt idx="126" formatCode="0.00">
                  <c:v>0.75150000000000006</c:v>
                </c:pt>
                <c:pt idx="127" formatCode="0.00">
                  <c:v>0.70299999999999996</c:v>
                </c:pt>
                <c:pt idx="128" formatCode="0.00">
                  <c:v>0.67099999999999993</c:v>
                </c:pt>
                <c:pt idx="129" formatCode="0.00">
                  <c:v>0.59950000000000003</c:v>
                </c:pt>
                <c:pt idx="130" formatCode="0.00">
                  <c:v>0.46166666666666667</c:v>
                </c:pt>
                <c:pt idx="131" formatCode="0.00">
                  <c:v>0.3795</c:v>
                </c:pt>
                <c:pt idx="132" formatCode="0.00">
                  <c:v>0.33074999999999999</c:v>
                </c:pt>
                <c:pt idx="133" formatCode="0.00">
                  <c:v>0.46850000000000003</c:v>
                </c:pt>
                <c:pt idx="134" formatCode="0.00">
                  <c:v>0.53949999999999998</c:v>
                </c:pt>
                <c:pt idx="135" formatCode="0.00">
                  <c:v>0.7403333333333334</c:v>
                </c:pt>
                <c:pt idx="136" formatCode="0.00">
                  <c:v>0.72199999999999998</c:v>
                </c:pt>
                <c:pt idx="137" formatCode="0.00">
                  <c:v>0.78549999999999998</c:v>
                </c:pt>
                <c:pt idx="138" formatCode="0.00">
                  <c:v>0.7004999999999999</c:v>
                </c:pt>
                <c:pt idx="139" formatCode="0.00">
                  <c:v>0.72175</c:v>
                </c:pt>
                <c:pt idx="140" formatCode="0.00">
                  <c:v>0.77224999999999988</c:v>
                </c:pt>
                <c:pt idx="141" formatCode="0.00">
                  <c:v>0.63733333333333331</c:v>
                </c:pt>
                <c:pt idx="142" formatCode="0.00">
                  <c:v>0.44975000000000004</c:v>
                </c:pt>
                <c:pt idx="143" formatCode="0.00">
                  <c:v>0.34475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0-40EA-AAF6-B7D0F064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</a:t>
            </a:r>
          </a:p>
          <a:p>
            <a:pPr>
              <a:defRPr/>
            </a:pPr>
            <a:r>
              <a:rPr lang="en-US"/>
              <a:t>Very</a:t>
            </a:r>
            <a:r>
              <a:rPr lang="en-US" baseline="0"/>
              <a:t> </a:t>
            </a:r>
            <a:r>
              <a:rPr lang="en-US"/>
              <a:t>humid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All!$G$8:$G$151</c:f>
              <c:numCache>
                <c:formatCode>General</c:formatCode>
                <c:ptCount val="144"/>
                <c:pt idx="0">
                  <c:v>0.47</c:v>
                </c:pt>
                <c:pt idx="1">
                  <c:v>0.45</c:v>
                </c:pt>
                <c:pt idx="2">
                  <c:v>0.68</c:v>
                </c:pt>
                <c:pt idx="3">
                  <c:v>0.74</c:v>
                </c:pt>
                <c:pt idx="4">
                  <c:v>0.76</c:v>
                </c:pt>
                <c:pt idx="5">
                  <c:v>0.8</c:v>
                </c:pt>
                <c:pt idx="6">
                  <c:v>0.74</c:v>
                </c:pt>
                <c:pt idx="7">
                  <c:v>0.75</c:v>
                </c:pt>
                <c:pt idx="8">
                  <c:v>0.72</c:v>
                </c:pt>
                <c:pt idx="9">
                  <c:v>0.73</c:v>
                </c:pt>
                <c:pt idx="10">
                  <c:v>0.5</c:v>
                </c:pt>
                <c:pt idx="11">
                  <c:v>0.47</c:v>
                </c:pt>
                <c:pt idx="12">
                  <c:v>0.49</c:v>
                </c:pt>
                <c:pt idx="13">
                  <c:v>0.49</c:v>
                </c:pt>
                <c:pt idx="14">
                  <c:v>0.56999999999999995</c:v>
                </c:pt>
                <c:pt idx="15">
                  <c:v>0.65</c:v>
                </c:pt>
                <c:pt idx="16">
                  <c:v>0.78</c:v>
                </c:pt>
                <c:pt idx="17">
                  <c:v>0.76</c:v>
                </c:pt>
                <c:pt idx="18">
                  <c:v>0.79</c:v>
                </c:pt>
                <c:pt idx="19">
                  <c:v>0.76</c:v>
                </c:pt>
                <c:pt idx="20">
                  <c:v>0.74</c:v>
                </c:pt>
                <c:pt idx="21">
                  <c:v>0.68</c:v>
                </c:pt>
                <c:pt idx="22">
                  <c:v>0.6</c:v>
                </c:pt>
                <c:pt idx="23">
                  <c:v>0.49</c:v>
                </c:pt>
                <c:pt idx="24">
                  <c:v>0.48</c:v>
                </c:pt>
                <c:pt idx="25">
                  <c:v>0.54</c:v>
                </c:pt>
                <c:pt idx="26">
                  <c:v>0.56999999999999995</c:v>
                </c:pt>
                <c:pt idx="27">
                  <c:v>0.63</c:v>
                </c:pt>
                <c:pt idx="28">
                  <c:v>0.79</c:v>
                </c:pt>
                <c:pt idx="29">
                  <c:v>0.77</c:v>
                </c:pt>
                <c:pt idx="30">
                  <c:v>0.73</c:v>
                </c:pt>
                <c:pt idx="31">
                  <c:v>0.74</c:v>
                </c:pt>
                <c:pt idx="32">
                  <c:v>0.73</c:v>
                </c:pt>
                <c:pt idx="33">
                  <c:v>0.65</c:v>
                </c:pt>
                <c:pt idx="34">
                  <c:v>0.48</c:v>
                </c:pt>
                <c:pt idx="35">
                  <c:v>0.36</c:v>
                </c:pt>
                <c:pt idx="36">
                  <c:v>0.46</c:v>
                </c:pt>
                <c:pt idx="37">
                  <c:v>0.5</c:v>
                </c:pt>
                <c:pt idx="38">
                  <c:v>0.56000000000000005</c:v>
                </c:pt>
                <c:pt idx="39">
                  <c:v>0.63</c:v>
                </c:pt>
                <c:pt idx="40">
                  <c:v>0.78</c:v>
                </c:pt>
                <c:pt idx="41">
                  <c:v>0.79</c:v>
                </c:pt>
                <c:pt idx="42">
                  <c:v>0.73</c:v>
                </c:pt>
                <c:pt idx="43">
                  <c:v>0.74</c:v>
                </c:pt>
                <c:pt idx="44">
                  <c:v>0.76</c:v>
                </c:pt>
                <c:pt idx="45">
                  <c:v>0.67</c:v>
                </c:pt>
                <c:pt idx="46">
                  <c:v>0.51</c:v>
                </c:pt>
                <c:pt idx="47">
                  <c:v>0.48</c:v>
                </c:pt>
                <c:pt idx="48">
                  <c:v>0.45</c:v>
                </c:pt>
                <c:pt idx="49">
                  <c:v>0.54</c:v>
                </c:pt>
                <c:pt idx="50">
                  <c:v>0.57999999999999996</c:v>
                </c:pt>
                <c:pt idx="51">
                  <c:v>0.73</c:v>
                </c:pt>
                <c:pt idx="52">
                  <c:v>0.77</c:v>
                </c:pt>
                <c:pt idx="53">
                  <c:v>0.8</c:v>
                </c:pt>
                <c:pt idx="54">
                  <c:v>0.78</c:v>
                </c:pt>
                <c:pt idx="55">
                  <c:v>0.75</c:v>
                </c:pt>
                <c:pt idx="56">
                  <c:v>0.75</c:v>
                </c:pt>
                <c:pt idx="57">
                  <c:v>0.7</c:v>
                </c:pt>
                <c:pt idx="58">
                  <c:v>0.48</c:v>
                </c:pt>
                <c:pt idx="59">
                  <c:v>0.45</c:v>
                </c:pt>
                <c:pt idx="60">
                  <c:v>0.49</c:v>
                </c:pt>
                <c:pt idx="61">
                  <c:v>0.57999999999999996</c:v>
                </c:pt>
                <c:pt idx="62">
                  <c:v>0.61</c:v>
                </c:pt>
                <c:pt idx="63">
                  <c:v>0.73</c:v>
                </c:pt>
                <c:pt idx="64">
                  <c:v>0.77</c:v>
                </c:pt>
                <c:pt idx="65">
                  <c:v>0.79</c:v>
                </c:pt>
                <c:pt idx="66">
                  <c:v>0.75</c:v>
                </c:pt>
                <c:pt idx="67">
                  <c:v>0.76</c:v>
                </c:pt>
                <c:pt idx="68">
                  <c:v>0.75</c:v>
                </c:pt>
                <c:pt idx="69">
                  <c:v>0.75</c:v>
                </c:pt>
                <c:pt idx="70">
                  <c:v>0.52</c:v>
                </c:pt>
                <c:pt idx="71">
                  <c:v>0.52</c:v>
                </c:pt>
                <c:pt idx="72">
                  <c:v>0.48</c:v>
                </c:pt>
                <c:pt idx="73">
                  <c:v>0.5</c:v>
                </c:pt>
                <c:pt idx="74">
                  <c:v>0.59</c:v>
                </c:pt>
                <c:pt idx="75">
                  <c:v>0.68</c:v>
                </c:pt>
                <c:pt idx="76">
                  <c:v>0.76</c:v>
                </c:pt>
                <c:pt idx="77">
                  <c:v>0.8</c:v>
                </c:pt>
                <c:pt idx="78">
                  <c:v>0.75</c:v>
                </c:pt>
                <c:pt idx="79">
                  <c:v>0.75</c:v>
                </c:pt>
                <c:pt idx="80">
                  <c:v>0.76</c:v>
                </c:pt>
                <c:pt idx="81">
                  <c:v>0.68</c:v>
                </c:pt>
                <c:pt idx="82">
                  <c:v>0.63</c:v>
                </c:pt>
                <c:pt idx="83">
                  <c:v>0.55000000000000004</c:v>
                </c:pt>
                <c:pt idx="84">
                  <c:v>0.48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0.7</c:v>
                </c:pt>
                <c:pt idx="88">
                  <c:v>0.8</c:v>
                </c:pt>
                <c:pt idx="89">
                  <c:v>0.78</c:v>
                </c:pt>
                <c:pt idx="90">
                  <c:v>0.75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0.61</c:v>
                </c:pt>
                <c:pt idx="95">
                  <c:v>0.53</c:v>
                </c:pt>
                <c:pt idx="96">
                  <c:v>0.49</c:v>
                </c:pt>
                <c:pt idx="97">
                  <c:v>0.53</c:v>
                </c:pt>
                <c:pt idx="98">
                  <c:v>0.62</c:v>
                </c:pt>
                <c:pt idx="99">
                  <c:v>0.69</c:v>
                </c:pt>
                <c:pt idx="100">
                  <c:v>0.7</c:v>
                </c:pt>
                <c:pt idx="101">
                  <c:v>0.8</c:v>
                </c:pt>
                <c:pt idx="102">
                  <c:v>0.76</c:v>
                </c:pt>
                <c:pt idx="103">
                  <c:v>0.71</c:v>
                </c:pt>
                <c:pt idx="104">
                  <c:v>0.74</c:v>
                </c:pt>
                <c:pt idx="105">
                  <c:v>0.7</c:v>
                </c:pt>
                <c:pt idx="106">
                  <c:v>0.56000000000000005</c:v>
                </c:pt>
                <c:pt idx="107">
                  <c:v>0.5</c:v>
                </c:pt>
                <c:pt idx="108" formatCode="0.00">
                  <c:v>0.47425000000000006</c:v>
                </c:pt>
                <c:pt idx="109" formatCode="0.00">
                  <c:v>0.51075000000000004</c:v>
                </c:pt>
                <c:pt idx="110" formatCode="0.00">
                  <c:v>0.53999999999999992</c:v>
                </c:pt>
                <c:pt idx="111" formatCode="0.00">
                  <c:v>0.5116666666666666</c:v>
                </c:pt>
                <c:pt idx="112" formatCode="0.00">
                  <c:v>0.72899999999999998</c:v>
                </c:pt>
                <c:pt idx="113" formatCode="0.00">
                  <c:v>0.7995000000000001</c:v>
                </c:pt>
                <c:pt idx="114" formatCode="0.00">
                  <c:v>0.77400000000000013</c:v>
                </c:pt>
                <c:pt idx="115" formatCode="0.00">
                  <c:v>0.72575000000000001</c:v>
                </c:pt>
                <c:pt idx="116" formatCode="0.00">
                  <c:v>0.75900000000000001</c:v>
                </c:pt>
                <c:pt idx="117" formatCode="0.00">
                  <c:v>0.70199999999999996</c:v>
                </c:pt>
                <c:pt idx="118" formatCode="0.00">
                  <c:v>0.58774999999999999</c:v>
                </c:pt>
                <c:pt idx="119" formatCode="0.00">
                  <c:v>0.46274999999999999</c:v>
                </c:pt>
                <c:pt idx="120" formatCode="0.00">
                  <c:v>0.46125000000000005</c:v>
                </c:pt>
                <c:pt idx="121" formatCode="0.00">
                  <c:v>0.54100000000000004</c:v>
                </c:pt>
                <c:pt idx="122" formatCode="0.00">
                  <c:v>0.50450000000000006</c:v>
                </c:pt>
                <c:pt idx="123" formatCode="0.00">
                  <c:v>0.63600000000000001</c:v>
                </c:pt>
                <c:pt idx="124" formatCode="0.00">
                  <c:v>0.80133333333333334</c:v>
                </c:pt>
                <c:pt idx="125" formatCode="0.00">
                  <c:v>0.80425000000000002</c:v>
                </c:pt>
                <c:pt idx="126" formatCode="0.00">
                  <c:v>0.80750000000000011</c:v>
                </c:pt>
                <c:pt idx="127" formatCode="0.00">
                  <c:v>0.77775000000000005</c:v>
                </c:pt>
                <c:pt idx="128" formatCode="0.00">
                  <c:v>0.71375000000000011</c:v>
                </c:pt>
                <c:pt idx="129" formatCode="0.00">
                  <c:v>0.66200000000000003</c:v>
                </c:pt>
                <c:pt idx="130" formatCode="0.00">
                  <c:v>0.53600000000000003</c:v>
                </c:pt>
                <c:pt idx="131" formatCode="0.00">
                  <c:v>0.46224999999999999</c:v>
                </c:pt>
                <c:pt idx="132" formatCode="0.00">
                  <c:v>0.45324999999999999</c:v>
                </c:pt>
                <c:pt idx="133" formatCode="0.00">
                  <c:v>0.53175000000000006</c:v>
                </c:pt>
                <c:pt idx="134" formatCode="0.00">
                  <c:v>0.58050000000000002</c:v>
                </c:pt>
                <c:pt idx="135" formatCode="0.00">
                  <c:v>0.76433333333333342</c:v>
                </c:pt>
                <c:pt idx="136" formatCode="0.00">
                  <c:v>0.77474999999999994</c:v>
                </c:pt>
                <c:pt idx="137" formatCode="0.00">
                  <c:v>0.81299999999999994</c:v>
                </c:pt>
                <c:pt idx="138" formatCode="0.00">
                  <c:v>0.76474999999999993</c:v>
                </c:pt>
                <c:pt idx="139" formatCode="0.00">
                  <c:v>0.78349999999999997</c:v>
                </c:pt>
                <c:pt idx="140" formatCode="0.00">
                  <c:v>0.76324999999999998</c:v>
                </c:pt>
                <c:pt idx="141" formatCode="0.00">
                  <c:v>0.68666666666666665</c:v>
                </c:pt>
                <c:pt idx="142" formatCode="0.00">
                  <c:v>0.48750000000000004</c:v>
                </c:pt>
                <c:pt idx="143" formatCode="0.00">
                  <c:v>0.44425000000000003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4189-B16D-1CA0B1EE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PCI</a:t>
            </a:r>
          </a:p>
          <a:p>
            <a:pPr>
              <a:defRPr/>
            </a:pPr>
            <a:r>
              <a:rPr lang="en-US"/>
              <a:t>Arid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PCI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All!$H$8:$H$151</c:f>
              <c:numCache>
                <c:formatCode>0.0</c:formatCode>
                <c:ptCount val="144"/>
                <c:pt idx="0">
                  <c:v>0.191</c:v>
                </c:pt>
                <c:pt idx="1">
                  <c:v>0.127</c:v>
                </c:pt>
                <c:pt idx="2">
                  <c:v>0.16700000000000001</c:v>
                </c:pt>
                <c:pt idx="3">
                  <c:v>4.2999999999999997E-2</c:v>
                </c:pt>
                <c:pt idx="4">
                  <c:v>0.112</c:v>
                </c:pt>
                <c:pt idx="5">
                  <c:v>9.0999999999999998E-2</c:v>
                </c:pt>
                <c:pt idx="6">
                  <c:v>8.9999999999999993E-3</c:v>
                </c:pt>
                <c:pt idx="7">
                  <c:v>2E-3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6.0000000000000001E-3</c:v>
                </c:pt>
                <c:pt idx="12">
                  <c:v>3.4000000000000002E-2</c:v>
                </c:pt>
                <c:pt idx="13">
                  <c:v>0.05</c:v>
                </c:pt>
                <c:pt idx="14">
                  <c:v>5.6000000000000001E-2</c:v>
                </c:pt>
                <c:pt idx="15">
                  <c:v>9.8000000000000004E-2</c:v>
                </c:pt>
                <c:pt idx="16">
                  <c:v>6.6000000000000003E-2</c:v>
                </c:pt>
                <c:pt idx="17">
                  <c:v>1.2999999999999999E-2</c:v>
                </c:pt>
                <c:pt idx="18">
                  <c:v>3.0000000000000001E-3</c:v>
                </c:pt>
                <c:pt idx="19">
                  <c:v>5.0000000000000001E-3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0.03</c:v>
                </c:pt>
                <c:pt idx="23">
                  <c:v>2.5999999999999999E-2</c:v>
                </c:pt>
                <c:pt idx="24">
                  <c:v>2.4E-2</c:v>
                </c:pt>
                <c:pt idx="25">
                  <c:v>0.27</c:v>
                </c:pt>
                <c:pt idx="26">
                  <c:v>0.09</c:v>
                </c:pt>
                <c:pt idx="27">
                  <c:v>0.35799999999999998</c:v>
                </c:pt>
                <c:pt idx="28">
                  <c:v>8.0000000000000002E-3</c:v>
                </c:pt>
                <c:pt idx="29">
                  <c:v>6.8000000000000005E-2</c:v>
                </c:pt>
                <c:pt idx="30">
                  <c:v>3.0000000000000001E-3</c:v>
                </c:pt>
                <c:pt idx="31">
                  <c:v>6.0000000000000001E-3</c:v>
                </c:pt>
                <c:pt idx="32">
                  <c:v>1E-3</c:v>
                </c:pt>
                <c:pt idx="33">
                  <c:v>0.23100000000000001</c:v>
                </c:pt>
                <c:pt idx="34">
                  <c:v>2.3E-2</c:v>
                </c:pt>
                <c:pt idx="35">
                  <c:v>7.1999999999999995E-2</c:v>
                </c:pt>
                <c:pt idx="36">
                  <c:v>2.8000000000000001E-2</c:v>
                </c:pt>
                <c:pt idx="37">
                  <c:v>0.434</c:v>
                </c:pt>
                <c:pt idx="38">
                  <c:v>0.74199999999999999</c:v>
                </c:pt>
                <c:pt idx="39">
                  <c:v>4.5999999999999999E-2</c:v>
                </c:pt>
                <c:pt idx="40">
                  <c:v>1.7999999999999999E-2</c:v>
                </c:pt>
                <c:pt idx="41">
                  <c:v>1.2E-2</c:v>
                </c:pt>
                <c:pt idx="42">
                  <c:v>6.0000000000000001E-3</c:v>
                </c:pt>
                <c:pt idx="43">
                  <c:v>8.2000000000000003E-2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0.11899999999999999</c:v>
                </c:pt>
                <c:pt idx="47">
                  <c:v>1.4E-2</c:v>
                </c:pt>
                <c:pt idx="48">
                  <c:v>0.128</c:v>
                </c:pt>
                <c:pt idx="49">
                  <c:v>0.11899999999999999</c:v>
                </c:pt>
                <c:pt idx="50">
                  <c:v>0.27300000000000002</c:v>
                </c:pt>
                <c:pt idx="51">
                  <c:v>5.7000000000000002E-2</c:v>
                </c:pt>
                <c:pt idx="52">
                  <c:v>5.3999999999999999E-2</c:v>
                </c:pt>
                <c:pt idx="53">
                  <c:v>8.0000000000000002E-3</c:v>
                </c:pt>
                <c:pt idx="54">
                  <c:v>1E-3</c:v>
                </c:pt>
                <c:pt idx="55">
                  <c:v>5.0000000000000001E-3</c:v>
                </c:pt>
                <c:pt idx="56">
                  <c:v>1E-3</c:v>
                </c:pt>
                <c:pt idx="57">
                  <c:v>1.4999999999999999E-2</c:v>
                </c:pt>
                <c:pt idx="58">
                  <c:v>6.0000000000000001E-3</c:v>
                </c:pt>
                <c:pt idx="59">
                  <c:v>0.01</c:v>
                </c:pt>
                <c:pt idx="60">
                  <c:v>5.0000000000000001E-3</c:v>
                </c:pt>
                <c:pt idx="61">
                  <c:v>6.4000000000000001E-2</c:v>
                </c:pt>
                <c:pt idx="62">
                  <c:v>8.1000000000000003E-2</c:v>
                </c:pt>
                <c:pt idx="63">
                  <c:v>0.03</c:v>
                </c:pt>
                <c:pt idx="64">
                  <c:v>2.5000000000000001E-2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0</c:v>
                </c:pt>
                <c:pt idx="68">
                  <c:v>1E-3</c:v>
                </c:pt>
                <c:pt idx="69">
                  <c:v>6.0000000000000001E-3</c:v>
                </c:pt>
                <c:pt idx="70">
                  <c:v>4.0000000000000001E-3</c:v>
                </c:pt>
                <c:pt idx="71">
                  <c:v>1.4E-2</c:v>
                </c:pt>
                <c:pt idx="72">
                  <c:v>2.1000000000000001E-2</c:v>
                </c:pt>
                <c:pt idx="73">
                  <c:v>0.01</c:v>
                </c:pt>
                <c:pt idx="74">
                  <c:v>0.11799999999999999</c:v>
                </c:pt>
                <c:pt idx="75">
                  <c:v>4.7E-2</c:v>
                </c:pt>
                <c:pt idx="76">
                  <c:v>2.5999999999999999E-2</c:v>
                </c:pt>
                <c:pt idx="77">
                  <c:v>1E-3</c:v>
                </c:pt>
                <c:pt idx="78">
                  <c:v>4.0000000000000001E-3</c:v>
                </c:pt>
                <c:pt idx="79">
                  <c:v>1.9E-2</c:v>
                </c:pt>
                <c:pt idx="80">
                  <c:v>2E-3</c:v>
                </c:pt>
                <c:pt idx="81">
                  <c:v>1E-3</c:v>
                </c:pt>
                <c:pt idx="82">
                  <c:v>3.0000000000000001E-3</c:v>
                </c:pt>
                <c:pt idx="83">
                  <c:v>7.3999999999999996E-2</c:v>
                </c:pt>
                <c:pt idx="84">
                  <c:v>2.1999999999999999E-2</c:v>
                </c:pt>
                <c:pt idx="85">
                  <c:v>5.6000000000000001E-2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9.6000000000000002E-2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0</c:v>
                </c:pt>
                <c:pt idx="93">
                  <c:v>0</c:v>
                </c:pt>
                <c:pt idx="94">
                  <c:v>2E-3</c:v>
                </c:pt>
                <c:pt idx="95">
                  <c:v>1.2999999999999999E-2</c:v>
                </c:pt>
                <c:pt idx="96">
                  <c:v>1.0999999999999999E-2</c:v>
                </c:pt>
                <c:pt idx="97">
                  <c:v>2.3E-2</c:v>
                </c:pt>
                <c:pt idx="98">
                  <c:v>0.72899999999999998</c:v>
                </c:pt>
                <c:pt idx="99">
                  <c:v>5.0999999999999997E-2</c:v>
                </c:pt>
                <c:pt idx="100">
                  <c:v>0.06</c:v>
                </c:pt>
                <c:pt idx="101">
                  <c:v>4.0000000000000001E-3</c:v>
                </c:pt>
                <c:pt idx="102">
                  <c:v>3.0000000000000001E-3</c:v>
                </c:pt>
                <c:pt idx="103">
                  <c:v>0.01</c:v>
                </c:pt>
                <c:pt idx="104">
                  <c:v>0</c:v>
                </c:pt>
                <c:pt idx="105">
                  <c:v>8.0000000000000002E-3</c:v>
                </c:pt>
                <c:pt idx="106">
                  <c:v>1.4999999999999999E-2</c:v>
                </c:pt>
                <c:pt idx="107">
                  <c:v>1E-3</c:v>
                </c:pt>
                <c:pt idx="108">
                  <c:v>1.0999999999999999E-2</c:v>
                </c:pt>
                <c:pt idx="109">
                  <c:v>5.1999999999999998E-2</c:v>
                </c:pt>
                <c:pt idx="110">
                  <c:v>0.03</c:v>
                </c:pt>
                <c:pt idx="111">
                  <c:v>0.184</c:v>
                </c:pt>
                <c:pt idx="112">
                  <c:v>6.5000000000000002E-2</c:v>
                </c:pt>
                <c:pt idx="113">
                  <c:v>4.7E-2</c:v>
                </c:pt>
                <c:pt idx="114">
                  <c:v>1E-3</c:v>
                </c:pt>
                <c:pt idx="115">
                  <c:v>0</c:v>
                </c:pt>
                <c:pt idx="116">
                  <c:v>1.2E-2</c:v>
                </c:pt>
                <c:pt idx="117">
                  <c:v>1.7999999999999999E-2</c:v>
                </c:pt>
                <c:pt idx="118">
                  <c:v>3.3000000000000002E-2</c:v>
                </c:pt>
                <c:pt idx="119">
                  <c:v>0.04</c:v>
                </c:pt>
                <c:pt idx="120" formatCode="0.00">
                  <c:v>3.9677418999999998E-2</c:v>
                </c:pt>
                <c:pt idx="121" formatCode="0.00">
                  <c:v>5.7333330000000002E-3</c:v>
                </c:pt>
                <c:pt idx="122" formatCode="0.00">
                  <c:v>4.4451613000000001E-2</c:v>
                </c:pt>
                <c:pt idx="123" formatCode="0.00">
                  <c:v>6.0499999999999998E-2</c:v>
                </c:pt>
                <c:pt idx="124" formatCode="0.00">
                  <c:v>4.2387096999999999E-2</c:v>
                </c:pt>
                <c:pt idx="125" formatCode="0.00">
                  <c:v>9.7000000000000003E-3</c:v>
                </c:pt>
                <c:pt idx="126" formatCode="0.00">
                  <c:v>1.3612903000000001E-2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1.9903226E-2</c:v>
                </c:pt>
                <c:pt idx="130" formatCode="0.00">
                  <c:v>1.8633332999999998E-2</c:v>
                </c:pt>
                <c:pt idx="131" formatCode="0.00">
                  <c:v>3.6774189999999999E-3</c:v>
                </c:pt>
                <c:pt idx="132" formatCode="0.00">
                  <c:v>2.7193548000000001E-2</c:v>
                </c:pt>
                <c:pt idx="133" formatCode="0.00">
                  <c:v>7.5357139999999998E-3</c:v>
                </c:pt>
                <c:pt idx="134" formatCode="0.00">
                  <c:v>1.4806451999999999E-2</c:v>
                </c:pt>
                <c:pt idx="135" formatCode="0.00">
                  <c:v>4.5333333000000003E-2</c:v>
                </c:pt>
                <c:pt idx="136" formatCode="0.00">
                  <c:v>3.4935484000000003E-2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9.4333330000000003E-3</c:v>
                </c:pt>
                <c:pt idx="143" formatCode="0.00">
                  <c:v>4.3290322999999999E-2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1-4575-A8CC-4073F984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PCI</a:t>
                </a:r>
              </a:p>
            </c:rich>
          </c:tx>
          <c:layout>
            <c:manualLayout>
              <c:xMode val="edge"/>
              <c:yMode val="edge"/>
              <c:x val="1.6997557315957944E-2"/>
              <c:y val="0.40891761823543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PCI</a:t>
            </a:r>
          </a:p>
          <a:p>
            <a:pPr>
              <a:defRPr/>
            </a:pPr>
            <a:r>
              <a:rPr lang="en-US"/>
              <a:t>Semi-arid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PCI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All!$I$8:$I$151</c:f>
              <c:numCache>
                <c:formatCode>0.0</c:formatCode>
                <c:ptCount val="144"/>
                <c:pt idx="0">
                  <c:v>0.40400000000000003</c:v>
                </c:pt>
                <c:pt idx="1">
                  <c:v>0.35599999999999998</c:v>
                </c:pt>
                <c:pt idx="2">
                  <c:v>0.42099999999999999</c:v>
                </c:pt>
                <c:pt idx="3">
                  <c:v>0.17699999999999999</c:v>
                </c:pt>
                <c:pt idx="4">
                  <c:v>0.997</c:v>
                </c:pt>
                <c:pt idx="5">
                  <c:v>0.81299999999999994</c:v>
                </c:pt>
                <c:pt idx="6">
                  <c:v>0.128</c:v>
                </c:pt>
                <c:pt idx="7">
                  <c:v>1.7999999999999999E-2</c:v>
                </c:pt>
                <c:pt idx="8">
                  <c:v>0.95699999999999996</c:v>
                </c:pt>
                <c:pt idx="9">
                  <c:v>0.02</c:v>
                </c:pt>
                <c:pt idx="10">
                  <c:v>0.21199999999999999</c:v>
                </c:pt>
                <c:pt idx="11">
                  <c:v>3.2000000000000001E-2</c:v>
                </c:pt>
                <c:pt idx="12">
                  <c:v>6.5000000000000002E-2</c:v>
                </c:pt>
                <c:pt idx="13">
                  <c:v>0.45600000000000002</c:v>
                </c:pt>
                <c:pt idx="14">
                  <c:v>0.58799999999999997</c:v>
                </c:pt>
                <c:pt idx="15">
                  <c:v>5.7000000000000002E-2</c:v>
                </c:pt>
                <c:pt idx="16">
                  <c:v>0.98299999999999998</c:v>
                </c:pt>
                <c:pt idx="17">
                  <c:v>0.20200000000000001</c:v>
                </c:pt>
                <c:pt idx="18">
                  <c:v>0.52800000000000002</c:v>
                </c:pt>
                <c:pt idx="19">
                  <c:v>2.5999999999999999E-2</c:v>
                </c:pt>
                <c:pt idx="20">
                  <c:v>0.10199999999999999</c:v>
                </c:pt>
                <c:pt idx="21">
                  <c:v>9.1999999999999998E-2</c:v>
                </c:pt>
                <c:pt idx="22">
                  <c:v>0.27600000000000002</c:v>
                </c:pt>
                <c:pt idx="23">
                  <c:v>0.215</c:v>
                </c:pt>
                <c:pt idx="24">
                  <c:v>0.35199999999999998</c:v>
                </c:pt>
                <c:pt idx="25">
                  <c:v>0.218</c:v>
                </c:pt>
                <c:pt idx="26">
                  <c:v>0.23799999999999999</c:v>
                </c:pt>
                <c:pt idx="27">
                  <c:v>0.22800000000000001</c:v>
                </c:pt>
                <c:pt idx="28">
                  <c:v>0.56200000000000006</c:v>
                </c:pt>
                <c:pt idx="29">
                  <c:v>0.53700000000000003</c:v>
                </c:pt>
                <c:pt idx="30">
                  <c:v>5.8000000000000003E-2</c:v>
                </c:pt>
                <c:pt idx="31">
                  <c:v>0</c:v>
                </c:pt>
                <c:pt idx="32">
                  <c:v>0</c:v>
                </c:pt>
                <c:pt idx="33">
                  <c:v>0.54200000000000004</c:v>
                </c:pt>
                <c:pt idx="34">
                  <c:v>0.113</c:v>
                </c:pt>
                <c:pt idx="35">
                  <c:v>0.35099999999999998</c:v>
                </c:pt>
                <c:pt idx="36">
                  <c:v>0.13300000000000001</c:v>
                </c:pt>
                <c:pt idx="37">
                  <c:v>0.20100000000000001</c:v>
                </c:pt>
                <c:pt idx="38">
                  <c:v>0.45600000000000002</c:v>
                </c:pt>
                <c:pt idx="39">
                  <c:v>0.318</c:v>
                </c:pt>
                <c:pt idx="40">
                  <c:v>0.63800000000000001</c:v>
                </c:pt>
                <c:pt idx="41">
                  <c:v>0.17100000000000001</c:v>
                </c:pt>
                <c:pt idx="42">
                  <c:v>6.3E-2</c:v>
                </c:pt>
                <c:pt idx="43">
                  <c:v>4.2000000000000003E-2</c:v>
                </c:pt>
                <c:pt idx="44">
                  <c:v>1E-3</c:v>
                </c:pt>
                <c:pt idx="45">
                  <c:v>0.157</c:v>
                </c:pt>
                <c:pt idx="46">
                  <c:v>3.0000000000000001E-3</c:v>
                </c:pt>
                <c:pt idx="47">
                  <c:v>0.14899999999999999</c:v>
                </c:pt>
                <c:pt idx="48">
                  <c:v>0.10299999999999999</c:v>
                </c:pt>
                <c:pt idx="49">
                  <c:v>4.9000000000000002E-2</c:v>
                </c:pt>
                <c:pt idx="50">
                  <c:v>0.63300000000000001</c:v>
                </c:pt>
                <c:pt idx="51">
                  <c:v>0.95299999999999996</c:v>
                </c:pt>
                <c:pt idx="52">
                  <c:v>0.99099999999999999</c:v>
                </c:pt>
                <c:pt idx="53">
                  <c:v>9.8000000000000004E-2</c:v>
                </c:pt>
                <c:pt idx="54">
                  <c:v>0.26400000000000001</c:v>
                </c:pt>
                <c:pt idx="55">
                  <c:v>0.46899999999999997</c:v>
                </c:pt>
                <c:pt idx="56">
                  <c:v>1E-3</c:v>
                </c:pt>
                <c:pt idx="57">
                  <c:v>7.1999999999999995E-2</c:v>
                </c:pt>
                <c:pt idx="58">
                  <c:v>0.36599999999999999</c:v>
                </c:pt>
                <c:pt idx="59">
                  <c:v>0.39900000000000002</c:v>
                </c:pt>
                <c:pt idx="60">
                  <c:v>0.28299999999999997</c:v>
                </c:pt>
                <c:pt idx="61">
                  <c:v>0.56299999999999994</c:v>
                </c:pt>
                <c:pt idx="62">
                  <c:v>0.39500000000000002</c:v>
                </c:pt>
                <c:pt idx="63">
                  <c:v>0.11600000000000001</c:v>
                </c:pt>
                <c:pt idx="64">
                  <c:v>0.874</c:v>
                </c:pt>
                <c:pt idx="65">
                  <c:v>8.5000000000000006E-2</c:v>
                </c:pt>
                <c:pt idx="66">
                  <c:v>3.1E-2</c:v>
                </c:pt>
                <c:pt idx="67">
                  <c:v>0.105</c:v>
                </c:pt>
                <c:pt idx="68">
                  <c:v>9.9000000000000005E-2</c:v>
                </c:pt>
                <c:pt idx="69">
                  <c:v>0.10299999999999999</c:v>
                </c:pt>
                <c:pt idx="70">
                  <c:v>0.16400000000000001</c:v>
                </c:pt>
                <c:pt idx="71">
                  <c:v>0.107</c:v>
                </c:pt>
                <c:pt idx="72">
                  <c:v>0.437</c:v>
                </c:pt>
                <c:pt idx="73">
                  <c:v>0.188</c:v>
                </c:pt>
                <c:pt idx="74">
                  <c:v>0.55100000000000005</c:v>
                </c:pt>
                <c:pt idx="75">
                  <c:v>0.61799999999999999</c:v>
                </c:pt>
                <c:pt idx="76">
                  <c:v>0.996</c:v>
                </c:pt>
                <c:pt idx="77">
                  <c:v>0.71</c:v>
                </c:pt>
                <c:pt idx="78">
                  <c:v>4.7E-2</c:v>
                </c:pt>
                <c:pt idx="79">
                  <c:v>0.85399999999999998</c:v>
                </c:pt>
                <c:pt idx="80">
                  <c:v>1E-3</c:v>
                </c:pt>
                <c:pt idx="81">
                  <c:v>3.0000000000000001E-3</c:v>
                </c:pt>
                <c:pt idx="82">
                  <c:v>0.11</c:v>
                </c:pt>
                <c:pt idx="83">
                  <c:v>0.25800000000000001</c:v>
                </c:pt>
                <c:pt idx="84">
                  <c:v>0.40899999999999997</c:v>
                </c:pt>
                <c:pt idx="85">
                  <c:v>0.93600000000000005</c:v>
                </c:pt>
                <c:pt idx="86">
                  <c:v>0.45</c:v>
                </c:pt>
                <c:pt idx="87">
                  <c:v>0.29699999999999999</c:v>
                </c:pt>
                <c:pt idx="88">
                  <c:v>0.39500000000000002</c:v>
                </c:pt>
                <c:pt idx="89">
                  <c:v>0.23100000000000001</c:v>
                </c:pt>
                <c:pt idx="90">
                  <c:v>0.39100000000000001</c:v>
                </c:pt>
                <c:pt idx="91">
                  <c:v>0.377</c:v>
                </c:pt>
                <c:pt idx="92">
                  <c:v>1.4999999999999999E-2</c:v>
                </c:pt>
                <c:pt idx="93">
                  <c:v>4.5999999999999999E-2</c:v>
                </c:pt>
                <c:pt idx="94">
                  <c:v>0.191</c:v>
                </c:pt>
                <c:pt idx="95">
                  <c:v>0.22900000000000001</c:v>
                </c:pt>
                <c:pt idx="96">
                  <c:v>3.1E-2</c:v>
                </c:pt>
                <c:pt idx="97">
                  <c:v>5.5E-2</c:v>
                </c:pt>
                <c:pt idx="98">
                  <c:v>0.56599999999999995</c:v>
                </c:pt>
                <c:pt idx="99">
                  <c:v>1.2E-2</c:v>
                </c:pt>
                <c:pt idx="100">
                  <c:v>0.68400000000000005</c:v>
                </c:pt>
                <c:pt idx="101">
                  <c:v>0.29099999999999998</c:v>
                </c:pt>
                <c:pt idx="102">
                  <c:v>1.2999999999999999E-2</c:v>
                </c:pt>
                <c:pt idx="103">
                  <c:v>0.376</c:v>
                </c:pt>
                <c:pt idx="104">
                  <c:v>0.03</c:v>
                </c:pt>
                <c:pt idx="105">
                  <c:v>0.24299999999999999</c:v>
                </c:pt>
                <c:pt idx="106">
                  <c:v>0.218</c:v>
                </c:pt>
                <c:pt idx="107">
                  <c:v>6.4000000000000001E-2</c:v>
                </c:pt>
                <c:pt idx="108">
                  <c:v>0.26500000000000001</c:v>
                </c:pt>
                <c:pt idx="109">
                  <c:v>0.48799999999999999</c:v>
                </c:pt>
                <c:pt idx="110">
                  <c:v>0.40799999999999997</c:v>
                </c:pt>
                <c:pt idx="111">
                  <c:v>0.68</c:v>
                </c:pt>
                <c:pt idx="112">
                  <c:v>0.92</c:v>
                </c:pt>
                <c:pt idx="113">
                  <c:v>0.28199999999999997</c:v>
                </c:pt>
                <c:pt idx="114">
                  <c:v>5.0000000000000001E-3</c:v>
                </c:pt>
                <c:pt idx="115">
                  <c:v>2E-3</c:v>
                </c:pt>
                <c:pt idx="116">
                  <c:v>0</c:v>
                </c:pt>
                <c:pt idx="117">
                  <c:v>0.129</c:v>
                </c:pt>
                <c:pt idx="118">
                  <c:v>4.4999999999999998E-2</c:v>
                </c:pt>
                <c:pt idx="119">
                  <c:v>0.10199999999999999</c:v>
                </c:pt>
                <c:pt idx="120" formatCode="0.00">
                  <c:v>3.5322580999999999E-2</c:v>
                </c:pt>
                <c:pt idx="121" formatCode="0.00">
                  <c:v>3.8766666999999998E-2</c:v>
                </c:pt>
                <c:pt idx="122" formatCode="0.00">
                  <c:v>0.101354839</c:v>
                </c:pt>
                <c:pt idx="123" formatCode="0.00">
                  <c:v>0.224266667</c:v>
                </c:pt>
                <c:pt idx="124" formatCode="0.00">
                  <c:v>0.159612903</c:v>
                </c:pt>
                <c:pt idx="125" formatCode="0.00">
                  <c:v>7.4566667000000003E-2</c:v>
                </c:pt>
                <c:pt idx="126" formatCode="0.00">
                  <c:v>1.4354838999999999E-2</c:v>
                </c:pt>
                <c:pt idx="127" formatCode="0.00">
                  <c:v>0</c:v>
                </c:pt>
                <c:pt idx="128" formatCode="0.00">
                  <c:v>1.7333332999999999E-2</c:v>
                </c:pt>
                <c:pt idx="129" formatCode="0.00">
                  <c:v>1.2032258000000001E-2</c:v>
                </c:pt>
                <c:pt idx="130" formatCode="0.00">
                  <c:v>3.3000000000000002E-2</c:v>
                </c:pt>
                <c:pt idx="131" formatCode="0.00">
                  <c:v>2.7903226E-2</c:v>
                </c:pt>
                <c:pt idx="132" formatCode="0.00">
                  <c:v>1.3161290000000001E-2</c:v>
                </c:pt>
                <c:pt idx="133" formatCode="0.00">
                  <c:v>2.3428570999999999E-2</c:v>
                </c:pt>
                <c:pt idx="134" formatCode="0.00">
                  <c:v>0.12729032300000001</c:v>
                </c:pt>
                <c:pt idx="135" formatCode="0.00">
                  <c:v>9.7933332999999997E-2</c:v>
                </c:pt>
                <c:pt idx="136" formatCode="0.00">
                  <c:v>0.12235483900000001</c:v>
                </c:pt>
                <c:pt idx="137" formatCode="0.00">
                  <c:v>1.7933332999999999E-2</c:v>
                </c:pt>
                <c:pt idx="138" formatCode="0.00">
                  <c:v>3.2258100000000002E-5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3.8064516E-2</c:v>
                </c:pt>
                <c:pt idx="142" formatCode="0.00">
                  <c:v>3.5033333E-2</c:v>
                </c:pt>
                <c:pt idx="143" formatCode="0.00">
                  <c:v>3.5387096999999999E-2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5-4C14-862F-43773469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PCI</a:t>
            </a:r>
          </a:p>
          <a:p>
            <a:pPr>
              <a:defRPr/>
            </a:pPr>
            <a:r>
              <a:rPr lang="en-US"/>
              <a:t>Mediterranean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All!$A$8:$A$151</c:f>
              <c:numCache>
                <c:formatCode>mmm\-yyyy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All!$J$8:$J$151</c:f>
              <c:numCache>
                <c:formatCode>0.0</c:formatCode>
                <c:ptCount val="144"/>
                <c:pt idx="0">
                  <c:v>0.35499999999999998</c:v>
                </c:pt>
                <c:pt idx="1">
                  <c:v>0.309</c:v>
                </c:pt>
                <c:pt idx="2">
                  <c:v>0.72</c:v>
                </c:pt>
                <c:pt idx="3">
                  <c:v>0.97399999999999998</c:v>
                </c:pt>
                <c:pt idx="4">
                  <c:v>1</c:v>
                </c:pt>
                <c:pt idx="5">
                  <c:v>0.97199999999999998</c:v>
                </c:pt>
                <c:pt idx="6">
                  <c:v>0.57899999999999996</c:v>
                </c:pt>
                <c:pt idx="7">
                  <c:v>0.28999999999999998</c:v>
                </c:pt>
                <c:pt idx="8">
                  <c:v>0.80200000000000005</c:v>
                </c:pt>
                <c:pt idx="9">
                  <c:v>0.20599999999999999</c:v>
                </c:pt>
                <c:pt idx="10">
                  <c:v>-2E-3</c:v>
                </c:pt>
                <c:pt idx="11">
                  <c:v>-8.0000000000000002E-3</c:v>
                </c:pt>
                <c:pt idx="12">
                  <c:v>0.314</c:v>
                </c:pt>
                <c:pt idx="13">
                  <c:v>0.75</c:v>
                </c:pt>
                <c:pt idx="14">
                  <c:v>0.36299999999999999</c:v>
                </c:pt>
                <c:pt idx="15">
                  <c:v>0.36299999999999999</c:v>
                </c:pt>
                <c:pt idx="16">
                  <c:v>1.294</c:v>
                </c:pt>
                <c:pt idx="17">
                  <c:v>0.51100000000000001</c:v>
                </c:pt>
                <c:pt idx="18">
                  <c:v>0.28100000000000003</c:v>
                </c:pt>
                <c:pt idx="19">
                  <c:v>0.17899999999999999</c:v>
                </c:pt>
                <c:pt idx="20">
                  <c:v>0.90700000000000003</c:v>
                </c:pt>
                <c:pt idx="21">
                  <c:v>0.44900000000000001</c:v>
                </c:pt>
                <c:pt idx="22">
                  <c:v>0.25800000000000001</c:v>
                </c:pt>
                <c:pt idx="23">
                  <c:v>0.83199999999999996</c:v>
                </c:pt>
                <c:pt idx="24">
                  <c:v>0.83799999999999997</c:v>
                </c:pt>
                <c:pt idx="25">
                  <c:v>0</c:v>
                </c:pt>
                <c:pt idx="26">
                  <c:v>0.496</c:v>
                </c:pt>
                <c:pt idx="27">
                  <c:v>0.4</c:v>
                </c:pt>
                <c:pt idx="28">
                  <c:v>1.623</c:v>
                </c:pt>
                <c:pt idx="29">
                  <c:v>1.089</c:v>
                </c:pt>
                <c:pt idx="30">
                  <c:v>0.46200000000000002</c:v>
                </c:pt>
                <c:pt idx="31">
                  <c:v>0.14499999999999999</c:v>
                </c:pt>
                <c:pt idx="32">
                  <c:v>0.5</c:v>
                </c:pt>
                <c:pt idx="33">
                  <c:v>0.221</c:v>
                </c:pt>
                <c:pt idx="34">
                  <c:v>0.28799999999999998</c:v>
                </c:pt>
                <c:pt idx="35">
                  <c:v>0.34799999999999998</c:v>
                </c:pt>
                <c:pt idx="36">
                  <c:v>0.45700000000000002</c:v>
                </c:pt>
                <c:pt idx="37">
                  <c:v>0.51100000000000001</c:v>
                </c:pt>
                <c:pt idx="38">
                  <c:v>0.12</c:v>
                </c:pt>
                <c:pt idx="39">
                  <c:v>0.39800000000000002</c:v>
                </c:pt>
                <c:pt idx="40">
                  <c:v>1.494</c:v>
                </c:pt>
                <c:pt idx="41">
                  <c:v>1</c:v>
                </c:pt>
                <c:pt idx="42">
                  <c:v>0.375</c:v>
                </c:pt>
                <c:pt idx="43">
                  <c:v>0.45300000000000001</c:v>
                </c:pt>
                <c:pt idx="44">
                  <c:v>0.311</c:v>
                </c:pt>
                <c:pt idx="45">
                  <c:v>0.53100000000000003</c:v>
                </c:pt>
                <c:pt idx="46">
                  <c:v>0.16300000000000001</c:v>
                </c:pt>
                <c:pt idx="47">
                  <c:v>0.747</c:v>
                </c:pt>
                <c:pt idx="48">
                  <c:v>0.13300000000000001</c:v>
                </c:pt>
                <c:pt idx="49">
                  <c:v>0.215</c:v>
                </c:pt>
                <c:pt idx="50">
                  <c:v>0.26300000000000001</c:v>
                </c:pt>
                <c:pt idx="51">
                  <c:v>0.33100000000000002</c:v>
                </c:pt>
                <c:pt idx="52">
                  <c:v>1.3109999999999999</c:v>
                </c:pt>
                <c:pt idx="53">
                  <c:v>0.35599999999999998</c:v>
                </c:pt>
                <c:pt idx="54">
                  <c:v>0.27900000000000003</c:v>
                </c:pt>
                <c:pt idx="55">
                  <c:v>0.43099999999999999</c:v>
                </c:pt>
                <c:pt idx="56">
                  <c:v>0.58299999999999996</c:v>
                </c:pt>
                <c:pt idx="57">
                  <c:v>0.50600000000000001</c:v>
                </c:pt>
                <c:pt idx="58">
                  <c:v>0.42899999999999999</c:v>
                </c:pt>
                <c:pt idx="59">
                  <c:v>0.64400000000000002</c:v>
                </c:pt>
                <c:pt idx="60">
                  <c:v>0.29399999999999998</c:v>
                </c:pt>
                <c:pt idx="61">
                  <c:v>0.77100000000000002</c:v>
                </c:pt>
                <c:pt idx="62">
                  <c:v>0.41899999999999998</c:v>
                </c:pt>
                <c:pt idx="63">
                  <c:v>0.79800000000000004</c:v>
                </c:pt>
                <c:pt idx="64">
                  <c:v>1</c:v>
                </c:pt>
                <c:pt idx="65">
                  <c:v>1.173</c:v>
                </c:pt>
                <c:pt idx="66">
                  <c:v>0.157</c:v>
                </c:pt>
                <c:pt idx="67">
                  <c:v>0.65600000000000003</c:v>
                </c:pt>
                <c:pt idx="68">
                  <c:v>7.3999999999999996E-2</c:v>
                </c:pt>
                <c:pt idx="69">
                  <c:v>0.58299999999999996</c:v>
                </c:pt>
                <c:pt idx="70">
                  <c:v>0.36099999999999999</c:v>
                </c:pt>
                <c:pt idx="71">
                  <c:v>0.47499999999999998</c:v>
                </c:pt>
                <c:pt idx="72">
                  <c:v>0.65700000000000003</c:v>
                </c:pt>
                <c:pt idx="73">
                  <c:v>0.252</c:v>
                </c:pt>
                <c:pt idx="74">
                  <c:v>0.34799999999999998</c:v>
                </c:pt>
                <c:pt idx="75">
                  <c:v>0.36499999999999999</c:v>
                </c:pt>
                <c:pt idx="76">
                  <c:v>0.505</c:v>
                </c:pt>
                <c:pt idx="77">
                  <c:v>0.78100000000000003</c:v>
                </c:pt>
                <c:pt idx="78">
                  <c:v>9.1999999999999998E-2</c:v>
                </c:pt>
                <c:pt idx="79">
                  <c:v>0.40400000000000003</c:v>
                </c:pt>
                <c:pt idx="80">
                  <c:v>0.7</c:v>
                </c:pt>
                <c:pt idx="81">
                  <c:v>1</c:v>
                </c:pt>
                <c:pt idx="82">
                  <c:v>0.153</c:v>
                </c:pt>
                <c:pt idx="83">
                  <c:v>0.61299999999999999</c:v>
                </c:pt>
                <c:pt idx="84">
                  <c:v>0.24299999999999999</c:v>
                </c:pt>
                <c:pt idx="85">
                  <c:v>0.40100000000000002</c:v>
                </c:pt>
                <c:pt idx="86">
                  <c:v>-0.03</c:v>
                </c:pt>
                <c:pt idx="87">
                  <c:v>0.38100000000000001</c:v>
                </c:pt>
                <c:pt idx="88">
                  <c:v>1</c:v>
                </c:pt>
                <c:pt idx="89">
                  <c:v>1.431</c:v>
                </c:pt>
                <c:pt idx="90">
                  <c:v>0.45400000000000001</c:v>
                </c:pt>
                <c:pt idx="91">
                  <c:v>0.76100000000000001</c:v>
                </c:pt>
                <c:pt idx="92">
                  <c:v>0.27800000000000002</c:v>
                </c:pt>
                <c:pt idx="93">
                  <c:v>0.47599999999999998</c:v>
                </c:pt>
                <c:pt idx="94">
                  <c:v>0.433</c:v>
                </c:pt>
                <c:pt idx="95">
                  <c:v>0.21199999999999999</c:v>
                </c:pt>
                <c:pt idx="96">
                  <c:v>0.40600000000000003</c:v>
                </c:pt>
                <c:pt idx="97">
                  <c:v>0.158</c:v>
                </c:pt>
                <c:pt idx="98">
                  <c:v>1.115</c:v>
                </c:pt>
                <c:pt idx="99">
                  <c:v>-3.3000000000000002E-2</c:v>
                </c:pt>
                <c:pt idx="100">
                  <c:v>0.71599999999999997</c:v>
                </c:pt>
                <c:pt idx="101">
                  <c:v>1</c:v>
                </c:pt>
                <c:pt idx="102">
                  <c:v>0.14499999999999999</c:v>
                </c:pt>
                <c:pt idx="103">
                  <c:v>0.19</c:v>
                </c:pt>
                <c:pt idx="104">
                  <c:v>0.44700000000000001</c:v>
                </c:pt>
                <c:pt idx="105">
                  <c:v>0.04</c:v>
                </c:pt>
                <c:pt idx="106">
                  <c:v>9.2999999999999999E-2</c:v>
                </c:pt>
                <c:pt idx="107">
                  <c:v>0.35599999999999998</c:v>
                </c:pt>
                <c:pt idx="108">
                  <c:v>0.20100000000000001</c:v>
                </c:pt>
                <c:pt idx="109">
                  <c:v>0.19500000000000001</c:v>
                </c:pt>
                <c:pt idx="110">
                  <c:v>0.48</c:v>
                </c:pt>
                <c:pt idx="111">
                  <c:v>0.40400000000000003</c:v>
                </c:pt>
                <c:pt idx="112">
                  <c:v>0.28999999999999998</c:v>
                </c:pt>
                <c:pt idx="113">
                  <c:v>0.42799999999999999</c:v>
                </c:pt>
                <c:pt idx="114">
                  <c:v>4.4999999999999998E-2</c:v>
                </c:pt>
                <c:pt idx="115">
                  <c:v>0.223</c:v>
                </c:pt>
                <c:pt idx="116">
                  <c:v>0.43</c:v>
                </c:pt>
                <c:pt idx="117">
                  <c:v>0.183</c:v>
                </c:pt>
                <c:pt idx="118">
                  <c:v>5.2999999999999999E-2</c:v>
                </c:pt>
                <c:pt idx="119">
                  <c:v>0.16600000000000001</c:v>
                </c:pt>
                <c:pt idx="120" formatCode="0.00">
                  <c:v>8.2225805999999999E-2</c:v>
                </c:pt>
                <c:pt idx="121" formatCode="0.00">
                  <c:v>0.102233333</c:v>
                </c:pt>
                <c:pt idx="122" formatCode="0.00">
                  <c:v>4.0741935E-2</c:v>
                </c:pt>
                <c:pt idx="123" formatCode="0.00">
                  <c:v>0.12863333299999999</c:v>
                </c:pt>
                <c:pt idx="124" formatCode="0.00">
                  <c:v>0.201806452</c:v>
                </c:pt>
                <c:pt idx="125" formatCode="0.00">
                  <c:v>0.105866667</c:v>
                </c:pt>
                <c:pt idx="126" formatCode="0.00">
                  <c:v>8.6870968000000007E-2</c:v>
                </c:pt>
                <c:pt idx="127" formatCode="0.00">
                  <c:v>0.11638709699999999</c:v>
                </c:pt>
                <c:pt idx="128" formatCode="0.00">
                  <c:v>9.4833333000000006E-2</c:v>
                </c:pt>
                <c:pt idx="129" formatCode="0.00">
                  <c:v>5.3419355000000002E-2</c:v>
                </c:pt>
                <c:pt idx="130" formatCode="0.00">
                  <c:v>0.1021</c:v>
                </c:pt>
                <c:pt idx="131" formatCode="0.00">
                  <c:v>1.6677418999999999E-2</c:v>
                </c:pt>
                <c:pt idx="132" formatCode="0.00">
                  <c:v>8.4129032000000006E-2</c:v>
                </c:pt>
                <c:pt idx="133" formatCode="0.00">
                  <c:v>7.9392856999999997E-2</c:v>
                </c:pt>
                <c:pt idx="134" formatCode="0.00">
                  <c:v>8.8741934999999994E-2</c:v>
                </c:pt>
                <c:pt idx="135" formatCode="0.00">
                  <c:v>0.18283333299999999</c:v>
                </c:pt>
                <c:pt idx="136" formatCode="0.00">
                  <c:v>0.17770967700000001</c:v>
                </c:pt>
                <c:pt idx="137" formatCode="0.00">
                  <c:v>0.117966667</c:v>
                </c:pt>
                <c:pt idx="138" formatCode="0.00">
                  <c:v>8.3064516000000005E-2</c:v>
                </c:pt>
                <c:pt idx="139" formatCode="0.00">
                  <c:v>0.12706451599999999</c:v>
                </c:pt>
                <c:pt idx="140" formatCode="0.00">
                  <c:v>6.6600000000000006E-2</c:v>
                </c:pt>
                <c:pt idx="141" formatCode="0.00">
                  <c:v>5.2096773999999998E-2</c:v>
                </c:pt>
                <c:pt idx="142" formatCode="0.00">
                  <c:v>5.4199999999999998E-2</c:v>
                </c:pt>
                <c:pt idx="143" formatCode="0.00">
                  <c:v>8.8967742000000002E-2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A-491E-8487-795691947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22927"/>
        <c:axId val="1473523343"/>
      </c:barChart>
      <c:dateAx>
        <c:axId val="14735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3343"/>
        <c:crosses val="autoZero"/>
        <c:auto val="1"/>
        <c:lblOffset val="100"/>
        <c:baseTimeUnit val="months"/>
      </c:dateAx>
      <c:valAx>
        <c:axId val="147352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9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361756</xdr:colOff>
      <xdr:row>6</xdr:row>
      <xdr:rowOff>130945</xdr:rowOff>
    </xdr:from>
    <xdr:to>
      <xdr:col>40</xdr:col>
      <xdr:colOff>61574</xdr:colOff>
      <xdr:row>21</xdr:row>
      <xdr:rowOff>175395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9CA61-8B44-4B60-A4F5-103731AE0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372529</xdr:colOff>
      <xdr:row>26</xdr:row>
      <xdr:rowOff>8466</xdr:rowOff>
    </xdr:from>
    <xdr:to>
      <xdr:col>40</xdr:col>
      <xdr:colOff>186266</xdr:colOff>
      <xdr:row>40</xdr:row>
      <xdr:rowOff>143930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35CE7-B838-4E58-869C-00D4FD0DC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477212</xdr:colOff>
      <xdr:row>45</xdr:row>
      <xdr:rowOff>123152</xdr:rowOff>
    </xdr:from>
    <xdr:to>
      <xdr:col>40</xdr:col>
      <xdr:colOff>290949</xdr:colOff>
      <xdr:row>60</xdr:row>
      <xdr:rowOff>73889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00CA0-F49E-449E-89C1-ADF8B6A61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515697</xdr:colOff>
      <xdr:row>64</xdr:row>
      <xdr:rowOff>177031</xdr:rowOff>
    </xdr:from>
    <xdr:to>
      <xdr:col>40</xdr:col>
      <xdr:colOff>329434</xdr:colOff>
      <xdr:row>79</xdr:row>
      <xdr:rowOff>127767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339F6D-57ED-41C7-A615-367DCB3E4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546485</xdr:colOff>
      <xdr:row>86</xdr:row>
      <xdr:rowOff>69274</xdr:rowOff>
    </xdr:from>
    <xdr:to>
      <xdr:col>40</xdr:col>
      <xdr:colOff>360222</xdr:colOff>
      <xdr:row>101</xdr:row>
      <xdr:rowOff>20010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4BCED4-B282-4A1D-A025-A79527283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454121</xdr:colOff>
      <xdr:row>108</xdr:row>
      <xdr:rowOff>23091</xdr:rowOff>
    </xdr:from>
    <xdr:to>
      <xdr:col>40</xdr:col>
      <xdr:colOff>267858</xdr:colOff>
      <xdr:row>122</xdr:row>
      <xdr:rowOff>158555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74C209-4756-45BF-BA40-038E377AE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146242</xdr:colOff>
      <xdr:row>6</xdr:row>
      <xdr:rowOff>100061</xdr:rowOff>
    </xdr:from>
    <xdr:to>
      <xdr:col>54</xdr:col>
      <xdr:colOff>606525</xdr:colOff>
      <xdr:row>21</xdr:row>
      <xdr:rowOff>50798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81CE7D-C8A0-4C45-8408-2D6D89C1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146242</xdr:colOff>
      <xdr:row>26</xdr:row>
      <xdr:rowOff>7697</xdr:rowOff>
    </xdr:from>
    <xdr:to>
      <xdr:col>54</xdr:col>
      <xdr:colOff>606525</xdr:colOff>
      <xdr:row>40</xdr:row>
      <xdr:rowOff>143161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0A452-E8B6-47FE-8343-73C4F17FB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138545</xdr:colOff>
      <xdr:row>44</xdr:row>
      <xdr:rowOff>177030</xdr:rowOff>
    </xdr:from>
    <xdr:to>
      <xdr:col>54</xdr:col>
      <xdr:colOff>598828</xdr:colOff>
      <xdr:row>59</xdr:row>
      <xdr:rowOff>127767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1BD28B-A130-4938-8473-DF173D251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123151</xdr:colOff>
      <xdr:row>65</xdr:row>
      <xdr:rowOff>23090</xdr:rowOff>
    </xdr:from>
    <xdr:to>
      <xdr:col>54</xdr:col>
      <xdr:colOff>583434</xdr:colOff>
      <xdr:row>79</xdr:row>
      <xdr:rowOff>158554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B94A4B-41CE-4A48-B64B-78C4A2F88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30788</xdr:colOff>
      <xdr:row>85</xdr:row>
      <xdr:rowOff>169334</xdr:rowOff>
    </xdr:from>
    <xdr:to>
      <xdr:col>54</xdr:col>
      <xdr:colOff>491071</xdr:colOff>
      <xdr:row>100</xdr:row>
      <xdr:rowOff>120071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F276A1-151A-491B-A65B-ED0B93622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638848</xdr:colOff>
      <xdr:row>107</xdr:row>
      <xdr:rowOff>153940</xdr:rowOff>
    </xdr:from>
    <xdr:to>
      <xdr:col>54</xdr:col>
      <xdr:colOff>452585</xdr:colOff>
      <xdr:row>122</xdr:row>
      <xdr:rowOff>104677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0C260C-BFF4-472F-9945-E6D506254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261698</xdr:colOff>
      <xdr:row>6</xdr:row>
      <xdr:rowOff>100060</xdr:rowOff>
    </xdr:from>
    <xdr:to>
      <xdr:col>70</xdr:col>
      <xdr:colOff>75436</xdr:colOff>
      <xdr:row>21</xdr:row>
      <xdr:rowOff>50797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14AC0E-686B-40D3-8BFD-B6F6641DC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269393</xdr:colOff>
      <xdr:row>25</xdr:row>
      <xdr:rowOff>76970</xdr:rowOff>
    </xdr:from>
    <xdr:to>
      <xdr:col>70</xdr:col>
      <xdr:colOff>83131</xdr:colOff>
      <xdr:row>40</xdr:row>
      <xdr:rowOff>27707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197F66-711F-4571-938E-B206BA9E8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307879</xdr:colOff>
      <xdr:row>44</xdr:row>
      <xdr:rowOff>169334</xdr:rowOff>
    </xdr:from>
    <xdr:to>
      <xdr:col>70</xdr:col>
      <xdr:colOff>121617</xdr:colOff>
      <xdr:row>59</xdr:row>
      <xdr:rowOff>120071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8D3B5-7128-4E2C-B84B-7B561606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300181</xdr:colOff>
      <xdr:row>65</xdr:row>
      <xdr:rowOff>7697</xdr:rowOff>
    </xdr:from>
    <xdr:to>
      <xdr:col>70</xdr:col>
      <xdr:colOff>113919</xdr:colOff>
      <xdr:row>79</xdr:row>
      <xdr:rowOff>143161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AA2D66-AC2A-46FE-BDC5-2B9E1A330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300181</xdr:colOff>
      <xdr:row>84</xdr:row>
      <xdr:rowOff>169332</xdr:rowOff>
    </xdr:from>
    <xdr:to>
      <xdr:col>70</xdr:col>
      <xdr:colOff>113919</xdr:colOff>
      <xdr:row>99</xdr:row>
      <xdr:rowOff>120069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A776A01-6FBB-4917-AD19-F2901C0EE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269394</xdr:colOff>
      <xdr:row>107</xdr:row>
      <xdr:rowOff>146242</xdr:rowOff>
    </xdr:from>
    <xdr:to>
      <xdr:col>70</xdr:col>
      <xdr:colOff>83132</xdr:colOff>
      <xdr:row>122</xdr:row>
      <xdr:rowOff>96979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ADE878-E63A-4956-8274-23911A920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73</xdr:col>
      <xdr:colOff>90278</xdr:colOff>
      <xdr:row>84</xdr:row>
      <xdr:rowOff>122132</xdr:rowOff>
    </xdr:from>
    <xdr:to>
      <xdr:col>86</xdr:col>
      <xdr:colOff>72570</xdr:colOff>
      <xdr:row>100</xdr:row>
      <xdr:rowOff>72571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A7F4804-84EA-42A2-8B5C-35E3DA65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73</xdr:col>
      <xdr:colOff>6048</xdr:colOff>
      <xdr:row>44</xdr:row>
      <xdr:rowOff>177773</xdr:rowOff>
    </xdr:from>
    <xdr:to>
      <xdr:col>85</xdr:col>
      <xdr:colOff>598713</xdr:colOff>
      <xdr:row>60</xdr:row>
      <xdr:rowOff>18116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F69745B-4FF2-47B9-AAE6-9DD047436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187870</xdr:colOff>
      <xdr:row>6</xdr:row>
      <xdr:rowOff>169333</xdr:rowOff>
    </xdr:from>
    <xdr:to>
      <xdr:col>85</xdr:col>
      <xdr:colOff>46181</xdr:colOff>
      <xdr:row>20</xdr:row>
      <xdr:rowOff>177031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B76EECA-1B2B-4040-8FAA-B0576B2F8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72</xdr:col>
      <xdr:colOff>609816</xdr:colOff>
      <xdr:row>106</xdr:row>
      <xdr:rowOff>174844</xdr:rowOff>
    </xdr:from>
    <xdr:to>
      <xdr:col>86</xdr:col>
      <xdr:colOff>300181</xdr:colOff>
      <xdr:row>120</xdr:row>
      <xdr:rowOff>161636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0791764-A0C8-416A-BC8A-E170A423B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54427</xdr:colOff>
      <xdr:row>64</xdr:row>
      <xdr:rowOff>101355</xdr:rowOff>
    </xdr:from>
    <xdr:to>
      <xdr:col>85</xdr:col>
      <xdr:colOff>634999</xdr:colOff>
      <xdr:row>80</xdr:row>
      <xdr:rowOff>48380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56C2199-A739-4A85-A965-EB01E08C4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73</xdr:col>
      <xdr:colOff>61713</xdr:colOff>
      <xdr:row>24</xdr:row>
      <xdr:rowOff>145142</xdr:rowOff>
    </xdr:from>
    <xdr:to>
      <xdr:col>85</xdr:col>
      <xdr:colOff>157237</xdr:colOff>
      <xdr:row>39</xdr:row>
      <xdr:rowOff>166914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EE58F53-097F-4B32-BD3B-CFD864D3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51"/>
  <sheetViews>
    <sheetView tabSelected="1" topLeftCell="H54" zoomScale="40" zoomScaleNormal="40" workbookViewId="0">
      <selection activeCell="T7" sqref="T7:Y151"/>
    </sheetView>
  </sheetViews>
  <sheetFormatPr defaultRowHeight="14.35" x14ac:dyDescent="0.5"/>
  <cols>
    <col min="1" max="1" width="12.41015625" bestFit="1" customWidth="1"/>
    <col min="2" max="2" width="6.64453125" bestFit="1" customWidth="1"/>
    <col min="3" max="3" width="10.87890625" bestFit="1" customWidth="1"/>
    <col min="4" max="4" width="14.87890625" bestFit="1" customWidth="1"/>
    <col min="5" max="5" width="12.8203125" bestFit="1" customWidth="1"/>
    <col min="6" max="6" width="8.5859375" bestFit="1" customWidth="1"/>
    <col min="7" max="7" width="12.41015625" bestFit="1" customWidth="1"/>
    <col min="9" max="9" width="10.87890625" bestFit="1" customWidth="1"/>
    <col min="10" max="10" width="14.87890625" bestFit="1" customWidth="1"/>
    <col min="11" max="11" width="12.8203125" bestFit="1" customWidth="1"/>
    <col min="12" max="12" width="8.5859375" bestFit="1" customWidth="1"/>
    <col min="13" max="13" width="12.41015625" bestFit="1" customWidth="1"/>
    <col min="14" max="14" width="6.64453125" bestFit="1" customWidth="1"/>
    <col min="15" max="15" width="10.87890625" bestFit="1" customWidth="1"/>
    <col min="16" max="16" width="14.87890625" bestFit="1" customWidth="1"/>
    <col min="17" max="17" width="12.8203125" bestFit="1" customWidth="1"/>
    <col min="18" max="18" width="8.5859375" bestFit="1" customWidth="1"/>
    <col min="19" max="19" width="12.41015625" bestFit="1" customWidth="1"/>
    <col min="20" max="20" width="6.64453125" bestFit="1" customWidth="1"/>
    <col min="21" max="21" width="10.87890625" bestFit="1" customWidth="1"/>
    <col min="22" max="22" width="14.87890625" bestFit="1" customWidth="1"/>
    <col min="23" max="23" width="12.8203125" bestFit="1" customWidth="1"/>
    <col min="24" max="24" width="8.5859375" bestFit="1" customWidth="1"/>
    <col min="25" max="25" width="12.41015625" bestFit="1" customWidth="1"/>
  </cols>
  <sheetData>
    <row r="1" spans="1:82" ht="14.7" thickBot="1" x14ac:dyDescent="0.55000000000000004">
      <c r="A1" s="57" t="s">
        <v>11</v>
      </c>
      <c r="B1" s="21" t="s">
        <v>10</v>
      </c>
      <c r="C1" s="22"/>
      <c r="D1" s="22"/>
      <c r="E1" s="22"/>
      <c r="F1" s="22"/>
      <c r="G1" s="23"/>
      <c r="H1" s="30" t="s">
        <v>9</v>
      </c>
      <c r="I1" s="31"/>
      <c r="J1" s="31"/>
      <c r="K1" s="31"/>
      <c r="L1" s="31"/>
      <c r="M1" s="32"/>
      <c r="N1" s="39" t="s">
        <v>8</v>
      </c>
      <c r="O1" s="40"/>
      <c r="P1" s="40"/>
      <c r="Q1" s="40"/>
      <c r="R1" s="40"/>
      <c r="S1" s="41"/>
      <c r="T1" s="48" t="s">
        <v>7</v>
      </c>
      <c r="U1" s="49"/>
      <c r="V1" s="49"/>
      <c r="W1" s="49"/>
      <c r="X1" s="49"/>
      <c r="Y1" s="50"/>
    </row>
    <row r="2" spans="1:82" ht="14.35" customHeight="1" x14ac:dyDescent="0.5">
      <c r="A2" s="57"/>
      <c r="B2" s="24"/>
      <c r="C2" s="25"/>
      <c r="D2" s="25"/>
      <c r="E2" s="25"/>
      <c r="F2" s="25"/>
      <c r="G2" s="26"/>
      <c r="H2" s="33"/>
      <c r="I2" s="34"/>
      <c r="J2" s="34"/>
      <c r="K2" s="34"/>
      <c r="L2" s="34"/>
      <c r="M2" s="35"/>
      <c r="N2" s="42"/>
      <c r="O2" s="43"/>
      <c r="P2" s="43"/>
      <c r="Q2" s="43"/>
      <c r="R2" s="43"/>
      <c r="S2" s="44"/>
      <c r="T2" s="51"/>
      <c r="U2" s="52"/>
      <c r="V2" s="52"/>
      <c r="W2" s="52"/>
      <c r="X2" s="52"/>
      <c r="Y2" s="53"/>
      <c r="AF2" s="12" t="s">
        <v>10</v>
      </c>
      <c r="AG2" s="13"/>
      <c r="AH2" s="13"/>
      <c r="AI2" s="13"/>
      <c r="AJ2" s="13"/>
      <c r="AK2" s="14"/>
      <c r="AT2" s="12" t="s">
        <v>9</v>
      </c>
      <c r="AU2" s="13"/>
      <c r="AV2" s="13"/>
      <c r="AW2" s="13"/>
      <c r="AX2" s="13"/>
      <c r="AY2" s="13"/>
      <c r="AZ2" s="14"/>
      <c r="BJ2" s="12" t="s">
        <v>8</v>
      </c>
      <c r="BK2" s="13"/>
      <c r="BL2" s="13"/>
      <c r="BM2" s="13"/>
      <c r="BN2" s="13"/>
      <c r="BO2" s="14"/>
      <c r="BY2" s="12" t="s">
        <v>7</v>
      </c>
      <c r="BZ2" s="13"/>
      <c r="CA2" s="13"/>
      <c r="CB2" s="13"/>
      <c r="CC2" s="13"/>
      <c r="CD2" s="14"/>
    </row>
    <row r="3" spans="1:82" x14ac:dyDescent="0.5">
      <c r="A3" s="57"/>
      <c r="B3" s="24"/>
      <c r="C3" s="25"/>
      <c r="D3" s="25"/>
      <c r="E3" s="25"/>
      <c r="F3" s="25"/>
      <c r="G3" s="26"/>
      <c r="H3" s="33"/>
      <c r="I3" s="34"/>
      <c r="J3" s="34"/>
      <c r="K3" s="34"/>
      <c r="L3" s="34"/>
      <c r="M3" s="35"/>
      <c r="N3" s="42"/>
      <c r="O3" s="43"/>
      <c r="P3" s="43"/>
      <c r="Q3" s="43"/>
      <c r="R3" s="43"/>
      <c r="S3" s="44"/>
      <c r="T3" s="51"/>
      <c r="U3" s="52"/>
      <c r="V3" s="52"/>
      <c r="W3" s="52"/>
      <c r="X3" s="52"/>
      <c r="Y3" s="53"/>
      <c r="AF3" s="15"/>
      <c r="AG3" s="16"/>
      <c r="AH3" s="16"/>
      <c r="AI3" s="16"/>
      <c r="AJ3" s="16"/>
      <c r="AK3" s="17"/>
      <c r="AL3" s="11"/>
      <c r="AM3" s="11"/>
      <c r="AN3" s="11"/>
      <c r="AO3" s="11"/>
      <c r="AP3" s="11"/>
      <c r="AQ3" s="11"/>
      <c r="AR3" s="11"/>
      <c r="AT3" s="15"/>
      <c r="AU3" s="16"/>
      <c r="AV3" s="16"/>
      <c r="AW3" s="16"/>
      <c r="AX3" s="16"/>
      <c r="AY3" s="16"/>
      <c r="AZ3" s="17"/>
      <c r="BJ3" s="15"/>
      <c r="BK3" s="16"/>
      <c r="BL3" s="16"/>
      <c r="BM3" s="16"/>
      <c r="BN3" s="16"/>
      <c r="BO3" s="17"/>
      <c r="BY3" s="15"/>
      <c r="BZ3" s="16"/>
      <c r="CA3" s="16"/>
      <c r="CB3" s="16"/>
      <c r="CC3" s="16"/>
      <c r="CD3" s="17"/>
    </row>
    <row r="4" spans="1:82" x14ac:dyDescent="0.5">
      <c r="A4" s="57"/>
      <c r="B4" s="24"/>
      <c r="C4" s="25"/>
      <c r="D4" s="25"/>
      <c r="E4" s="25"/>
      <c r="F4" s="25"/>
      <c r="G4" s="26"/>
      <c r="H4" s="33"/>
      <c r="I4" s="34"/>
      <c r="J4" s="34"/>
      <c r="K4" s="34"/>
      <c r="L4" s="34"/>
      <c r="M4" s="35"/>
      <c r="N4" s="42"/>
      <c r="O4" s="43"/>
      <c r="P4" s="43"/>
      <c r="Q4" s="43"/>
      <c r="R4" s="43"/>
      <c r="S4" s="44"/>
      <c r="T4" s="51"/>
      <c r="U4" s="52"/>
      <c r="V4" s="52"/>
      <c r="W4" s="52"/>
      <c r="X4" s="52"/>
      <c r="Y4" s="53"/>
      <c r="AF4" s="15"/>
      <c r="AG4" s="16"/>
      <c r="AH4" s="16"/>
      <c r="AI4" s="16"/>
      <c r="AJ4" s="16"/>
      <c r="AK4" s="17"/>
      <c r="AL4" s="11"/>
      <c r="AM4" s="11"/>
      <c r="AN4" s="11"/>
      <c r="AO4" s="11"/>
      <c r="AP4" s="11"/>
      <c r="AQ4" s="11"/>
      <c r="AR4" s="11"/>
      <c r="AT4" s="15"/>
      <c r="AU4" s="16"/>
      <c r="AV4" s="16"/>
      <c r="AW4" s="16"/>
      <c r="AX4" s="16"/>
      <c r="AY4" s="16"/>
      <c r="AZ4" s="17"/>
      <c r="BJ4" s="15"/>
      <c r="BK4" s="16"/>
      <c r="BL4" s="16"/>
      <c r="BM4" s="16"/>
      <c r="BN4" s="16"/>
      <c r="BO4" s="17"/>
      <c r="BY4" s="15"/>
      <c r="BZ4" s="16"/>
      <c r="CA4" s="16"/>
      <c r="CB4" s="16"/>
      <c r="CC4" s="16"/>
      <c r="CD4" s="17"/>
    </row>
    <row r="5" spans="1:82" ht="14.7" thickBot="1" x14ac:dyDescent="0.55000000000000004">
      <c r="A5" s="57"/>
      <c r="B5" s="24"/>
      <c r="C5" s="25"/>
      <c r="D5" s="25"/>
      <c r="E5" s="25"/>
      <c r="F5" s="25"/>
      <c r="G5" s="26"/>
      <c r="H5" s="33"/>
      <c r="I5" s="34"/>
      <c r="J5" s="34"/>
      <c r="K5" s="34"/>
      <c r="L5" s="34"/>
      <c r="M5" s="35"/>
      <c r="N5" s="42"/>
      <c r="O5" s="43"/>
      <c r="P5" s="43"/>
      <c r="Q5" s="43"/>
      <c r="R5" s="43"/>
      <c r="S5" s="44"/>
      <c r="T5" s="51"/>
      <c r="U5" s="52"/>
      <c r="V5" s="52"/>
      <c r="W5" s="52"/>
      <c r="X5" s="52"/>
      <c r="Y5" s="53"/>
      <c r="AF5" s="15"/>
      <c r="AG5" s="16"/>
      <c r="AH5" s="16"/>
      <c r="AI5" s="16"/>
      <c r="AJ5" s="16"/>
      <c r="AK5" s="17"/>
      <c r="AL5" s="11"/>
      <c r="AM5" s="11"/>
      <c r="AN5" s="11"/>
      <c r="AO5" s="11"/>
      <c r="AP5" s="11"/>
      <c r="AQ5" s="11"/>
      <c r="AR5" s="11"/>
      <c r="AT5" s="15"/>
      <c r="AU5" s="16"/>
      <c r="AV5" s="16"/>
      <c r="AW5" s="16"/>
      <c r="AX5" s="16"/>
      <c r="AY5" s="16"/>
      <c r="AZ5" s="17"/>
      <c r="BJ5" s="18"/>
      <c r="BK5" s="19"/>
      <c r="BL5" s="19"/>
      <c r="BM5" s="19"/>
      <c r="BN5" s="19"/>
      <c r="BO5" s="20"/>
      <c r="BY5" s="15"/>
      <c r="BZ5" s="16"/>
      <c r="CA5" s="16"/>
      <c r="CB5" s="16"/>
      <c r="CC5" s="16"/>
      <c r="CD5" s="17"/>
    </row>
    <row r="6" spans="1:82" ht="14.7" thickBot="1" x14ac:dyDescent="0.55000000000000004">
      <c r="A6" s="57"/>
      <c r="B6" s="27"/>
      <c r="C6" s="28"/>
      <c r="D6" s="28"/>
      <c r="E6" s="28"/>
      <c r="F6" s="28"/>
      <c r="G6" s="29"/>
      <c r="H6" s="36"/>
      <c r="I6" s="37"/>
      <c r="J6" s="37"/>
      <c r="K6" s="37"/>
      <c r="L6" s="37"/>
      <c r="M6" s="38"/>
      <c r="N6" s="45"/>
      <c r="O6" s="46"/>
      <c r="P6" s="46"/>
      <c r="Q6" s="46"/>
      <c r="R6" s="46"/>
      <c r="S6" s="47"/>
      <c r="T6" s="54"/>
      <c r="U6" s="55"/>
      <c r="V6" s="55"/>
      <c r="W6" s="55"/>
      <c r="X6" s="55"/>
      <c r="Y6" s="56"/>
      <c r="AF6" s="18"/>
      <c r="AG6" s="19"/>
      <c r="AH6" s="19"/>
      <c r="AI6" s="19"/>
      <c r="AJ6" s="19"/>
      <c r="AK6" s="20"/>
      <c r="AL6" s="11"/>
      <c r="AM6" s="11"/>
      <c r="AN6" s="11"/>
      <c r="AO6" s="11"/>
      <c r="AP6" s="11"/>
      <c r="AQ6" s="11"/>
      <c r="AR6" s="11"/>
      <c r="AT6" s="18"/>
      <c r="AU6" s="19"/>
      <c r="AV6" s="19"/>
      <c r="AW6" s="19"/>
      <c r="AX6" s="19"/>
      <c r="AY6" s="19"/>
      <c r="AZ6" s="20"/>
      <c r="BY6" s="18"/>
      <c r="BZ6" s="19"/>
      <c r="CA6" s="19"/>
      <c r="CB6" s="19"/>
      <c r="CC6" s="19"/>
      <c r="CD6" s="20"/>
    </row>
    <row r="7" spans="1:82" x14ac:dyDescent="0.5">
      <c r="A7" t="s">
        <v>6</v>
      </c>
      <c r="B7" s="9" t="s">
        <v>5</v>
      </c>
      <c r="C7" s="9" t="s">
        <v>4</v>
      </c>
      <c r="D7" s="9" t="s">
        <v>3</v>
      </c>
      <c r="E7" s="9" t="s">
        <v>2</v>
      </c>
      <c r="F7" s="9" t="s">
        <v>1</v>
      </c>
      <c r="G7" s="9" t="s">
        <v>0</v>
      </c>
      <c r="H7" s="9" t="s">
        <v>5</v>
      </c>
      <c r="I7" s="9" t="s">
        <v>4</v>
      </c>
      <c r="J7" s="9" t="s">
        <v>3</v>
      </c>
      <c r="K7" s="9" t="s">
        <v>2</v>
      </c>
      <c r="L7" s="9" t="s">
        <v>1</v>
      </c>
      <c r="M7" s="9" t="s">
        <v>0</v>
      </c>
      <c r="N7" s="10" t="s">
        <v>5</v>
      </c>
      <c r="O7" s="10" t="s">
        <v>4</v>
      </c>
      <c r="P7" s="10" t="s">
        <v>3</v>
      </c>
      <c r="Q7" s="10" t="s">
        <v>2</v>
      </c>
      <c r="R7" s="10" t="s">
        <v>1</v>
      </c>
      <c r="S7" s="10" t="s">
        <v>0</v>
      </c>
      <c r="T7" s="9" t="s">
        <v>5</v>
      </c>
      <c r="U7" s="9" t="s">
        <v>4</v>
      </c>
      <c r="V7" s="9" t="s">
        <v>3</v>
      </c>
      <c r="W7" s="9" t="s">
        <v>2</v>
      </c>
      <c r="X7" s="9" t="s">
        <v>1</v>
      </c>
      <c r="Y7" s="9" t="s">
        <v>0</v>
      </c>
    </row>
    <row r="8" spans="1:82" x14ac:dyDescent="0.5">
      <c r="A8" s="1">
        <v>40179</v>
      </c>
      <c r="B8" s="7">
        <v>0.2</v>
      </c>
      <c r="C8" s="7">
        <v>0.57999999999999996</v>
      </c>
      <c r="D8" s="7">
        <v>0.53</v>
      </c>
      <c r="E8" s="7">
        <v>0.41</v>
      </c>
      <c r="F8" s="7">
        <v>0.37</v>
      </c>
      <c r="G8" s="7">
        <v>0.47</v>
      </c>
      <c r="H8" s="6">
        <v>0.191</v>
      </c>
      <c r="I8" s="6">
        <v>0.40400000000000003</v>
      </c>
      <c r="J8" s="6">
        <v>0.35499999999999998</v>
      </c>
      <c r="K8" s="6">
        <v>1</v>
      </c>
      <c r="L8" s="6">
        <v>0.69199999999999995</v>
      </c>
      <c r="M8" s="6">
        <v>0.82599999999999996</v>
      </c>
      <c r="N8" s="3">
        <v>0.22</v>
      </c>
      <c r="O8" s="3">
        <v>0.23449999999999999</v>
      </c>
      <c r="P8" s="3">
        <v>0.34899999999999998</v>
      </c>
      <c r="Q8" s="3">
        <v>0.377</v>
      </c>
      <c r="R8" s="3">
        <v>0.6</v>
      </c>
      <c r="S8" s="3">
        <v>0.48949999999999999</v>
      </c>
      <c r="T8" s="2">
        <f t="shared" ref="T8:T39" si="0">0.5*B8+0.33*H8+0.5*N8</f>
        <v>0.27302999999999999</v>
      </c>
      <c r="U8" s="2">
        <f t="shared" ref="U8:U39" si="1">0.5*C8+0.33*I8+0.5*O8</f>
        <v>0.54056999999999999</v>
      </c>
      <c r="V8" s="2">
        <f t="shared" ref="V8:V35" si="2">0.25*D8+0.5*J8+0.25*P8</f>
        <v>0.39724999999999999</v>
      </c>
      <c r="W8" s="2">
        <f t="shared" ref="W8:W35" si="3">0.25*E8+0.5*K8+0.25*Q8</f>
        <v>0.69674999999999998</v>
      </c>
      <c r="X8" s="2">
        <f t="shared" ref="X8:X35" si="4">0.25*F8+0.5*L8+0.25*R8</f>
        <v>0.58850000000000002</v>
      </c>
      <c r="Y8" s="2">
        <f t="shared" ref="Y8:Y35" si="5">0.25*G8+0.5*M8+0.25*S8</f>
        <v>0.65287499999999998</v>
      </c>
      <c r="Z8" s="1"/>
    </row>
    <row r="9" spans="1:82" x14ac:dyDescent="0.5">
      <c r="A9" s="1">
        <v>40210</v>
      </c>
      <c r="B9" s="7">
        <v>0.21</v>
      </c>
      <c r="C9" s="7">
        <v>0.55000000000000004</v>
      </c>
      <c r="D9" s="7">
        <v>0.37</v>
      </c>
      <c r="E9" s="7">
        <v>0.37</v>
      </c>
      <c r="F9" s="7">
        <v>0.4</v>
      </c>
      <c r="G9" s="7">
        <v>0.45</v>
      </c>
      <c r="H9" s="6">
        <v>0.127</v>
      </c>
      <c r="I9" s="6">
        <v>0.35599999999999998</v>
      </c>
      <c r="J9" s="6">
        <v>0.309</v>
      </c>
      <c r="K9" s="6">
        <v>0.72899999999999998</v>
      </c>
      <c r="L9" s="6">
        <v>0.66800000000000004</v>
      </c>
      <c r="M9" s="6">
        <v>0.90800000000000003</v>
      </c>
      <c r="N9" s="3">
        <v>0.16049999999999998</v>
      </c>
      <c r="O9" s="3">
        <v>0.18099999999999999</v>
      </c>
      <c r="P9" s="3">
        <v>0.35350000000000004</v>
      </c>
      <c r="Q9" s="3">
        <v>0.33850000000000002</v>
      </c>
      <c r="R9" s="3">
        <v>0.56850000000000001</v>
      </c>
      <c r="S9" s="3">
        <v>0.42099999999999999</v>
      </c>
      <c r="T9" s="2">
        <f t="shared" si="0"/>
        <v>0.22715999999999997</v>
      </c>
      <c r="U9" s="2">
        <f t="shared" si="1"/>
        <v>0.48298000000000008</v>
      </c>
      <c r="V9" s="2">
        <f t="shared" si="2"/>
        <v>0.33537499999999998</v>
      </c>
      <c r="W9" s="2">
        <f t="shared" si="3"/>
        <v>0.54162500000000002</v>
      </c>
      <c r="X9" s="2">
        <f t="shared" si="4"/>
        <v>0.576125</v>
      </c>
      <c r="Y9" s="2">
        <f t="shared" si="5"/>
        <v>0.67174999999999996</v>
      </c>
      <c r="Z9" s="1"/>
      <c r="BK9" s="8"/>
    </row>
    <row r="10" spans="1:82" x14ac:dyDescent="0.5">
      <c r="A10" s="1">
        <v>40238</v>
      </c>
      <c r="B10" s="7">
        <v>0.22</v>
      </c>
      <c r="C10" s="7">
        <v>0.6</v>
      </c>
      <c r="D10" s="7">
        <v>0.51</v>
      </c>
      <c r="E10" s="7">
        <v>0.55000000000000004</v>
      </c>
      <c r="F10" s="7">
        <v>0.71</v>
      </c>
      <c r="G10" s="7">
        <v>0.68</v>
      </c>
      <c r="H10" s="6">
        <v>0.16700000000000001</v>
      </c>
      <c r="I10" s="6">
        <v>0.42099999999999999</v>
      </c>
      <c r="J10" s="6">
        <v>0.72</v>
      </c>
      <c r="K10" s="6">
        <v>0.9</v>
      </c>
      <c r="L10" s="6">
        <v>-1.7999999999999999E-2</v>
      </c>
      <c r="M10" s="6">
        <v>0.255</v>
      </c>
      <c r="N10" s="3">
        <v>0.13200000000000001</v>
      </c>
      <c r="O10" s="3">
        <v>0.1855</v>
      </c>
      <c r="P10" s="3">
        <v>0.41649999999999998</v>
      </c>
      <c r="Q10" s="3">
        <v>0.45599999999999996</v>
      </c>
      <c r="R10" s="3">
        <v>0.59550000000000003</v>
      </c>
      <c r="S10" s="3">
        <v>0.41599999999999998</v>
      </c>
      <c r="T10" s="2">
        <f t="shared" si="0"/>
        <v>0.23111000000000001</v>
      </c>
      <c r="U10" s="2">
        <f t="shared" si="1"/>
        <v>0.53167999999999993</v>
      </c>
      <c r="V10" s="2">
        <f t="shared" si="2"/>
        <v>0.59162499999999996</v>
      </c>
      <c r="W10" s="2">
        <f t="shared" si="3"/>
        <v>0.70150000000000001</v>
      </c>
      <c r="X10" s="2">
        <f t="shared" si="4"/>
        <v>0.31737499999999996</v>
      </c>
      <c r="Y10" s="2">
        <f t="shared" si="5"/>
        <v>0.40149999999999997</v>
      </c>
      <c r="Z10" s="1"/>
    </row>
    <row r="11" spans="1:82" x14ac:dyDescent="0.5">
      <c r="A11" s="1">
        <v>40269</v>
      </c>
      <c r="B11" s="7">
        <v>0.22</v>
      </c>
      <c r="C11" s="7">
        <v>0.57999999999999996</v>
      </c>
      <c r="D11" s="7">
        <v>0.65</v>
      </c>
      <c r="E11" s="7">
        <v>0.59</v>
      </c>
      <c r="F11" s="7">
        <v>0.73</v>
      </c>
      <c r="G11" s="7">
        <v>0.74</v>
      </c>
      <c r="H11" s="6">
        <v>4.2999999999999997E-2</v>
      </c>
      <c r="I11" s="6">
        <v>0.17699999999999999</v>
      </c>
      <c r="J11" s="6">
        <v>0.97399999999999998</v>
      </c>
      <c r="K11" s="6">
        <v>0.85</v>
      </c>
      <c r="L11" s="6">
        <v>0.38</v>
      </c>
      <c r="M11" s="6">
        <v>0.65100000000000002</v>
      </c>
      <c r="N11" s="3">
        <v>0.13450000000000001</v>
      </c>
      <c r="O11" s="3">
        <v>0.26800000000000002</v>
      </c>
      <c r="P11" s="3">
        <v>0.54049999999999998</v>
      </c>
      <c r="Q11" s="3">
        <v>0.503</v>
      </c>
      <c r="R11" s="3">
        <v>0.78949999999999998</v>
      </c>
      <c r="S11" s="3">
        <v>0.64</v>
      </c>
      <c r="T11" s="2">
        <f t="shared" si="0"/>
        <v>0.19144</v>
      </c>
      <c r="U11" s="2">
        <f t="shared" si="1"/>
        <v>0.48241000000000001</v>
      </c>
      <c r="V11" s="2">
        <f t="shared" si="2"/>
        <v>0.78462499999999991</v>
      </c>
      <c r="W11" s="2">
        <f t="shared" si="3"/>
        <v>0.69825000000000004</v>
      </c>
      <c r="X11" s="2">
        <f t="shared" si="4"/>
        <v>0.56987500000000002</v>
      </c>
      <c r="Y11" s="2">
        <f t="shared" si="5"/>
        <v>0.67049999999999998</v>
      </c>
      <c r="Z11" s="1"/>
    </row>
    <row r="12" spans="1:82" x14ac:dyDescent="0.5">
      <c r="A12" s="1">
        <v>40299</v>
      </c>
      <c r="B12" s="7">
        <v>0.24</v>
      </c>
      <c r="C12" s="7">
        <v>0.66</v>
      </c>
      <c r="D12" s="7">
        <v>0.67</v>
      </c>
      <c r="E12" s="7">
        <v>0.55000000000000004</v>
      </c>
      <c r="F12" s="7">
        <v>0.72</v>
      </c>
      <c r="G12" s="7">
        <v>0.76</v>
      </c>
      <c r="H12" s="6">
        <v>0.112</v>
      </c>
      <c r="I12" s="6">
        <v>0.997</v>
      </c>
      <c r="J12" s="6">
        <v>1</v>
      </c>
      <c r="K12" s="6">
        <v>0.73499999999999999</v>
      </c>
      <c r="L12" s="6">
        <v>0.35199999999999998</v>
      </c>
      <c r="M12" s="6">
        <v>0.46700000000000003</v>
      </c>
      <c r="N12" s="3">
        <v>0.10600000000000001</v>
      </c>
      <c r="O12" s="3">
        <v>0.2495</v>
      </c>
      <c r="P12" s="3">
        <v>0.53500000000000003</v>
      </c>
      <c r="Q12" s="3">
        <v>0.27449999999999997</v>
      </c>
      <c r="R12" s="3">
        <v>0.73599999999999999</v>
      </c>
      <c r="S12" s="3">
        <v>0.67949999999999999</v>
      </c>
      <c r="T12" s="2">
        <f t="shared" si="0"/>
        <v>0.20995999999999998</v>
      </c>
      <c r="U12" s="2">
        <f t="shared" si="1"/>
        <v>0.78376000000000012</v>
      </c>
      <c r="V12" s="2">
        <f t="shared" si="2"/>
        <v>0.80125000000000002</v>
      </c>
      <c r="W12" s="2">
        <f t="shared" si="3"/>
        <v>0.57362500000000005</v>
      </c>
      <c r="X12" s="2">
        <f t="shared" si="4"/>
        <v>0.54</v>
      </c>
      <c r="Y12" s="2">
        <f t="shared" si="5"/>
        <v>0.59337499999999999</v>
      </c>
      <c r="Z12" s="1"/>
    </row>
    <row r="13" spans="1:82" x14ac:dyDescent="0.5">
      <c r="A13" s="1">
        <v>40330</v>
      </c>
      <c r="B13" s="7">
        <v>0.19</v>
      </c>
      <c r="C13" s="7">
        <v>0.52</v>
      </c>
      <c r="D13" s="7">
        <v>0.59</v>
      </c>
      <c r="E13" s="7">
        <v>0.41</v>
      </c>
      <c r="F13" s="7">
        <v>0.77</v>
      </c>
      <c r="G13" s="7">
        <v>0.8</v>
      </c>
      <c r="H13" s="6">
        <v>9.0999999999999998E-2</v>
      </c>
      <c r="I13" s="6">
        <v>0.81299999999999994</v>
      </c>
      <c r="J13" s="6">
        <v>0.97199999999999998</v>
      </c>
      <c r="K13" s="6">
        <v>2.8000000000000001E-2</v>
      </c>
      <c r="L13" s="6">
        <v>0.64500000000000002</v>
      </c>
      <c r="M13" s="6">
        <v>0.53900000000000003</v>
      </c>
      <c r="N13" s="3">
        <v>0.1115</v>
      </c>
      <c r="O13" s="3">
        <v>0.19650000000000001</v>
      </c>
      <c r="P13" s="3">
        <v>0.27549999999999997</v>
      </c>
      <c r="Q13" s="3">
        <v>0.23949999999999999</v>
      </c>
      <c r="R13" s="3">
        <v>0.74199999999999999</v>
      </c>
      <c r="S13" s="3">
        <v>0.68700000000000006</v>
      </c>
      <c r="T13" s="2">
        <f t="shared" si="0"/>
        <v>0.18078</v>
      </c>
      <c r="U13" s="2">
        <f t="shared" si="1"/>
        <v>0.62653999999999987</v>
      </c>
      <c r="V13" s="2">
        <f t="shared" si="2"/>
        <v>0.70237499999999997</v>
      </c>
      <c r="W13" s="2">
        <f t="shared" si="3"/>
        <v>0.176375</v>
      </c>
      <c r="X13" s="2">
        <f t="shared" si="4"/>
        <v>0.70050000000000001</v>
      </c>
      <c r="Y13" s="2">
        <f t="shared" si="5"/>
        <v>0.6412500000000001</v>
      </c>
      <c r="Z13" s="1"/>
    </row>
    <row r="14" spans="1:82" x14ac:dyDescent="0.5">
      <c r="A14" s="1">
        <v>40360</v>
      </c>
      <c r="B14" s="7">
        <v>0.17</v>
      </c>
      <c r="C14" s="7">
        <v>0.46</v>
      </c>
      <c r="D14" s="7">
        <v>0.44</v>
      </c>
      <c r="E14" s="7">
        <v>0.28000000000000003</v>
      </c>
      <c r="F14" s="7">
        <v>0.71</v>
      </c>
      <c r="G14" s="7">
        <v>0.74</v>
      </c>
      <c r="H14" s="6">
        <v>8.9999999999999993E-3</v>
      </c>
      <c r="I14" s="6">
        <v>0.128</v>
      </c>
      <c r="J14" s="6">
        <v>0.57899999999999996</v>
      </c>
      <c r="K14" s="6">
        <v>3.0000000000000001E-3</v>
      </c>
      <c r="L14" s="6">
        <v>0.84799999999999998</v>
      </c>
      <c r="M14" s="6">
        <v>0.83599999999999997</v>
      </c>
      <c r="N14" s="3">
        <v>0.17299999999999999</v>
      </c>
      <c r="O14" s="3">
        <v>0.22800000000000001</v>
      </c>
      <c r="P14" s="3">
        <v>0.27800000000000002</v>
      </c>
      <c r="Q14" s="3">
        <v>0.27300000000000002</v>
      </c>
      <c r="R14" s="3">
        <v>0.73799999999999999</v>
      </c>
      <c r="S14" s="3">
        <v>0.6855</v>
      </c>
      <c r="T14" s="2">
        <f t="shared" si="0"/>
        <v>0.17447000000000001</v>
      </c>
      <c r="U14" s="2">
        <f t="shared" si="1"/>
        <v>0.38624000000000003</v>
      </c>
      <c r="V14" s="2">
        <f t="shared" si="2"/>
        <v>0.46899999999999997</v>
      </c>
      <c r="W14" s="2">
        <f t="shared" si="3"/>
        <v>0.13975000000000001</v>
      </c>
      <c r="X14" s="2">
        <f t="shared" si="4"/>
        <v>0.78599999999999992</v>
      </c>
      <c r="Y14" s="2">
        <f t="shared" si="5"/>
        <v>0.77437500000000004</v>
      </c>
      <c r="Z14" s="1"/>
    </row>
    <row r="15" spans="1:82" x14ac:dyDescent="0.5">
      <c r="A15" s="1">
        <v>40391</v>
      </c>
      <c r="B15" s="7">
        <v>0.2</v>
      </c>
      <c r="C15" s="7">
        <v>0.46</v>
      </c>
      <c r="D15" s="7">
        <v>0.48</v>
      </c>
      <c r="E15" s="7">
        <v>0.26</v>
      </c>
      <c r="F15" s="7">
        <v>0.7</v>
      </c>
      <c r="G15" s="7">
        <v>0.75</v>
      </c>
      <c r="H15" s="6">
        <v>2E-3</v>
      </c>
      <c r="I15" s="6">
        <v>1.7999999999999999E-2</v>
      </c>
      <c r="J15" s="6">
        <v>0.28999999999999998</v>
      </c>
      <c r="K15" s="6">
        <v>3.3000000000000002E-2</v>
      </c>
      <c r="L15" s="6">
        <v>0.73499999999999999</v>
      </c>
      <c r="M15" s="6">
        <v>0.96099999999999997</v>
      </c>
      <c r="N15" s="3">
        <v>0.1065</v>
      </c>
      <c r="O15" s="3">
        <v>0.1605</v>
      </c>
      <c r="P15" s="3">
        <v>0.2165</v>
      </c>
      <c r="Q15" s="3">
        <v>0.21049999999999999</v>
      </c>
      <c r="R15" s="3">
        <v>0.6895</v>
      </c>
      <c r="S15" s="3">
        <v>0.629</v>
      </c>
      <c r="T15" s="2">
        <f t="shared" si="0"/>
        <v>0.15390999999999999</v>
      </c>
      <c r="U15" s="2">
        <f t="shared" si="1"/>
        <v>0.31619000000000003</v>
      </c>
      <c r="V15" s="2">
        <f t="shared" si="2"/>
        <v>0.31912499999999999</v>
      </c>
      <c r="W15" s="2">
        <f t="shared" si="3"/>
        <v>0.13412499999999999</v>
      </c>
      <c r="X15" s="2">
        <f t="shared" si="4"/>
        <v>0.71487499999999993</v>
      </c>
      <c r="Y15" s="2">
        <f t="shared" si="5"/>
        <v>0.82524999999999993</v>
      </c>
      <c r="Z15" s="1"/>
    </row>
    <row r="16" spans="1:82" x14ac:dyDescent="0.5">
      <c r="A16" s="1">
        <v>40422</v>
      </c>
      <c r="B16" s="7">
        <v>0.19</v>
      </c>
      <c r="C16" s="7">
        <v>0.49</v>
      </c>
      <c r="D16" s="7">
        <v>0.5</v>
      </c>
      <c r="E16" s="7">
        <v>0.25</v>
      </c>
      <c r="F16" s="7">
        <v>0.67</v>
      </c>
      <c r="G16" s="7">
        <v>0.72</v>
      </c>
      <c r="H16" s="6">
        <v>0</v>
      </c>
      <c r="I16" s="6">
        <v>0.95699999999999996</v>
      </c>
      <c r="J16" s="6">
        <v>0.80200000000000005</v>
      </c>
      <c r="K16" s="6">
        <v>2E-3</v>
      </c>
      <c r="L16" s="6">
        <v>0.15</v>
      </c>
      <c r="M16" s="6">
        <v>0.161</v>
      </c>
      <c r="N16" s="3">
        <v>0.14749999999999999</v>
      </c>
      <c r="O16" s="3">
        <v>0.2</v>
      </c>
      <c r="P16" s="3">
        <v>0.28149999999999997</v>
      </c>
      <c r="Q16" s="3">
        <v>0.25</v>
      </c>
      <c r="R16" s="3">
        <v>0.71499999999999997</v>
      </c>
      <c r="S16" s="3">
        <v>0.65149999999999997</v>
      </c>
      <c r="T16" s="2">
        <f t="shared" si="0"/>
        <v>0.16875000000000001</v>
      </c>
      <c r="U16" s="2">
        <f t="shared" si="1"/>
        <v>0.66081000000000001</v>
      </c>
      <c r="V16" s="2">
        <f t="shared" si="2"/>
        <v>0.59637499999999999</v>
      </c>
      <c r="W16" s="2">
        <f t="shared" si="3"/>
        <v>0.126</v>
      </c>
      <c r="X16" s="2">
        <f t="shared" si="4"/>
        <v>0.42125000000000001</v>
      </c>
      <c r="Y16" s="2">
        <f t="shared" si="5"/>
        <v>0.423375</v>
      </c>
      <c r="Z16" s="1"/>
    </row>
    <row r="17" spans="1:26" x14ac:dyDescent="0.5">
      <c r="A17" s="1">
        <v>40452</v>
      </c>
      <c r="B17" s="7">
        <v>0.2</v>
      </c>
      <c r="C17" s="7">
        <v>0.53</v>
      </c>
      <c r="D17" s="7">
        <v>0.6</v>
      </c>
      <c r="E17" s="7">
        <v>0.37</v>
      </c>
      <c r="F17" s="7">
        <v>0.68</v>
      </c>
      <c r="G17" s="7">
        <v>0.73</v>
      </c>
      <c r="H17" s="6">
        <v>1E-3</v>
      </c>
      <c r="I17" s="6">
        <v>0.02</v>
      </c>
      <c r="J17" s="6">
        <v>0.20599999999999999</v>
      </c>
      <c r="K17" s="6">
        <v>0.02</v>
      </c>
      <c r="L17" s="6">
        <v>0.39900000000000002</v>
      </c>
      <c r="M17" s="6">
        <v>0.84599999999999997</v>
      </c>
      <c r="N17" s="3">
        <v>0.124</v>
      </c>
      <c r="O17" s="3">
        <v>0.17499999999999999</v>
      </c>
      <c r="P17" s="3">
        <v>0.26800000000000002</v>
      </c>
      <c r="Q17" s="3">
        <v>0.247</v>
      </c>
      <c r="R17" s="3">
        <v>0.73699999999999999</v>
      </c>
      <c r="S17" s="3">
        <v>0.64300000000000002</v>
      </c>
      <c r="T17" s="2">
        <f t="shared" si="0"/>
        <v>0.16233</v>
      </c>
      <c r="U17" s="2">
        <f t="shared" si="1"/>
        <v>0.35909999999999997</v>
      </c>
      <c r="V17" s="2">
        <f t="shared" si="2"/>
        <v>0.32</v>
      </c>
      <c r="W17" s="2">
        <f t="shared" si="3"/>
        <v>0.16425000000000001</v>
      </c>
      <c r="X17" s="2">
        <f t="shared" si="4"/>
        <v>0.55375000000000008</v>
      </c>
      <c r="Y17" s="2">
        <f t="shared" si="5"/>
        <v>0.76624999999999988</v>
      </c>
      <c r="Z17" s="1"/>
    </row>
    <row r="18" spans="1:26" x14ac:dyDescent="0.5">
      <c r="A18" s="1">
        <v>40483</v>
      </c>
      <c r="B18" s="7">
        <v>0.17</v>
      </c>
      <c r="C18" s="7">
        <v>0.49</v>
      </c>
      <c r="D18" s="7">
        <v>0.35</v>
      </c>
      <c r="E18" s="7">
        <v>0.27</v>
      </c>
      <c r="F18" s="7">
        <v>0.42</v>
      </c>
      <c r="G18" s="7">
        <v>0.5</v>
      </c>
      <c r="H18" s="6">
        <v>2E-3</v>
      </c>
      <c r="I18" s="6">
        <v>0.21199999999999999</v>
      </c>
      <c r="J18" s="6">
        <v>-2E-3</v>
      </c>
      <c r="K18" s="6">
        <v>0.115</v>
      </c>
      <c r="L18" s="6">
        <v>0.16600000000000001</v>
      </c>
      <c r="M18" s="6">
        <v>0.64500000000000002</v>
      </c>
      <c r="N18" s="3">
        <v>0.14699999999999999</v>
      </c>
      <c r="O18" s="3">
        <v>0.187</v>
      </c>
      <c r="P18" s="3">
        <v>0.25800000000000001</v>
      </c>
      <c r="Q18" s="3">
        <v>0.253</v>
      </c>
      <c r="R18" s="3">
        <v>0.64949999999999997</v>
      </c>
      <c r="S18" s="3">
        <v>0.53150000000000008</v>
      </c>
      <c r="T18" s="2">
        <f t="shared" si="0"/>
        <v>0.15916</v>
      </c>
      <c r="U18" s="2">
        <f t="shared" si="1"/>
        <v>0.40846000000000005</v>
      </c>
      <c r="V18" s="2">
        <f t="shared" si="2"/>
        <v>0.151</v>
      </c>
      <c r="W18" s="2">
        <f t="shared" si="3"/>
        <v>0.18825</v>
      </c>
      <c r="X18" s="2">
        <f t="shared" si="4"/>
        <v>0.35037499999999999</v>
      </c>
      <c r="Y18" s="2">
        <f t="shared" si="5"/>
        <v>0.58037500000000009</v>
      </c>
      <c r="Z18" s="1"/>
    </row>
    <row r="19" spans="1:26" x14ac:dyDescent="0.5">
      <c r="A19" s="1">
        <v>40513</v>
      </c>
      <c r="B19" s="7">
        <v>0.18</v>
      </c>
      <c r="C19" s="7">
        <v>0.49</v>
      </c>
      <c r="D19" s="7">
        <v>0.37</v>
      </c>
      <c r="E19" s="7">
        <v>0.37</v>
      </c>
      <c r="F19" s="7">
        <v>0.37</v>
      </c>
      <c r="G19" s="7">
        <v>0.47</v>
      </c>
      <c r="H19" s="6">
        <v>6.0000000000000001E-3</v>
      </c>
      <c r="I19" s="6">
        <v>3.2000000000000001E-2</v>
      </c>
      <c r="J19" s="6">
        <v>-8.0000000000000002E-3</v>
      </c>
      <c r="K19" s="6">
        <v>0.9</v>
      </c>
      <c r="L19" s="6">
        <v>9.4E-2</v>
      </c>
      <c r="M19" s="6">
        <v>4.2000000000000003E-2</v>
      </c>
      <c r="N19" s="3">
        <v>0.221</v>
      </c>
      <c r="O19" s="3">
        <v>0.2535</v>
      </c>
      <c r="P19" s="3">
        <v>0.30149999999999999</v>
      </c>
      <c r="Q19" s="3">
        <v>0.309</v>
      </c>
      <c r="R19" s="3">
        <v>0.59899999999999998</v>
      </c>
      <c r="S19" s="3">
        <v>0.52100000000000002</v>
      </c>
      <c r="T19" s="2">
        <f t="shared" si="0"/>
        <v>0.20247999999999999</v>
      </c>
      <c r="U19" s="2">
        <f t="shared" si="1"/>
        <v>0.38231000000000004</v>
      </c>
      <c r="V19" s="2">
        <f t="shared" si="2"/>
        <v>0.16387499999999999</v>
      </c>
      <c r="W19" s="2">
        <f t="shared" si="3"/>
        <v>0.61975000000000002</v>
      </c>
      <c r="X19" s="2">
        <f t="shared" si="4"/>
        <v>0.28925000000000001</v>
      </c>
      <c r="Y19" s="2">
        <f t="shared" si="5"/>
        <v>0.26874999999999999</v>
      </c>
      <c r="Z19" s="1"/>
    </row>
    <row r="20" spans="1:26" x14ac:dyDescent="0.5">
      <c r="A20" s="1">
        <v>40544</v>
      </c>
      <c r="B20" s="7">
        <v>0.16</v>
      </c>
      <c r="C20" s="7">
        <v>0.66</v>
      </c>
      <c r="D20" s="7">
        <v>0.45</v>
      </c>
      <c r="E20" s="7">
        <v>0.4</v>
      </c>
      <c r="F20" s="7">
        <v>0.34</v>
      </c>
      <c r="G20" s="7">
        <v>0.49</v>
      </c>
      <c r="H20" s="6">
        <v>3.4000000000000002E-2</v>
      </c>
      <c r="I20" s="6">
        <v>6.5000000000000002E-2</v>
      </c>
      <c r="J20" s="6">
        <v>0.314</v>
      </c>
      <c r="K20" s="6">
        <v>0.81</v>
      </c>
      <c r="L20" s="6">
        <v>0.51</v>
      </c>
      <c r="M20" s="6">
        <v>0.70399999999999996</v>
      </c>
      <c r="N20" s="3">
        <v>0.23349999999999999</v>
      </c>
      <c r="O20" s="3">
        <v>0.21150000000000002</v>
      </c>
      <c r="P20" s="3">
        <v>0.29649999999999999</v>
      </c>
      <c r="Q20" s="3">
        <v>0.32950000000000002</v>
      </c>
      <c r="R20" s="3">
        <v>0.58299999999999996</v>
      </c>
      <c r="S20" s="3">
        <v>0.47</v>
      </c>
      <c r="T20" s="2">
        <f t="shared" si="0"/>
        <v>0.20796999999999999</v>
      </c>
      <c r="U20" s="2">
        <f t="shared" si="1"/>
        <v>0.45720000000000005</v>
      </c>
      <c r="V20" s="2">
        <f t="shared" si="2"/>
        <v>0.34362500000000001</v>
      </c>
      <c r="W20" s="2">
        <f t="shared" si="3"/>
        <v>0.58737499999999998</v>
      </c>
      <c r="X20" s="2">
        <f t="shared" si="4"/>
        <v>0.48575000000000002</v>
      </c>
      <c r="Y20" s="2">
        <f t="shared" si="5"/>
        <v>0.59199999999999997</v>
      </c>
      <c r="Z20" s="1"/>
    </row>
    <row r="21" spans="1:26" x14ac:dyDescent="0.5">
      <c r="A21" s="1">
        <v>40575</v>
      </c>
      <c r="B21" s="7">
        <v>0.16</v>
      </c>
      <c r="C21" s="7">
        <v>0.68</v>
      </c>
      <c r="D21" s="7">
        <v>0.47</v>
      </c>
      <c r="E21" s="7">
        <v>0.3</v>
      </c>
      <c r="F21" s="7">
        <v>0.37</v>
      </c>
      <c r="G21" s="7">
        <v>0.49</v>
      </c>
      <c r="H21" s="6">
        <v>0.05</v>
      </c>
      <c r="I21" s="6">
        <v>0.45600000000000002</v>
      </c>
      <c r="J21" s="6">
        <v>0.75</v>
      </c>
      <c r="K21" s="6">
        <v>0.308</v>
      </c>
      <c r="L21" s="6">
        <v>0.95899999999999996</v>
      </c>
      <c r="M21" s="6">
        <v>0.879</v>
      </c>
      <c r="N21" s="3">
        <v>0.23899999999999999</v>
      </c>
      <c r="O21" s="3">
        <v>0.20300000000000001</v>
      </c>
      <c r="P21" s="3">
        <v>0.26749999999999996</v>
      </c>
      <c r="Q21" s="3">
        <v>0.34399999999999997</v>
      </c>
      <c r="R21" s="3">
        <v>0.59949999999999992</v>
      </c>
      <c r="S21" s="3">
        <v>0.42949999999999999</v>
      </c>
      <c r="T21" s="2">
        <f t="shared" si="0"/>
        <v>0.216</v>
      </c>
      <c r="U21" s="2">
        <f t="shared" si="1"/>
        <v>0.59198000000000006</v>
      </c>
      <c r="V21" s="2">
        <f t="shared" si="2"/>
        <v>0.55937499999999996</v>
      </c>
      <c r="W21" s="2">
        <f t="shared" si="3"/>
        <v>0.31499999999999995</v>
      </c>
      <c r="X21" s="2">
        <f t="shared" si="4"/>
        <v>0.72187499999999993</v>
      </c>
      <c r="Y21" s="2">
        <f t="shared" si="5"/>
        <v>0.66937500000000005</v>
      </c>
      <c r="Z21" s="1"/>
    </row>
    <row r="22" spans="1:26" x14ac:dyDescent="0.5">
      <c r="A22" s="1">
        <v>40603</v>
      </c>
      <c r="B22" s="7">
        <v>0.19</v>
      </c>
      <c r="C22" s="7">
        <v>0.53</v>
      </c>
      <c r="D22" s="7">
        <v>0.4</v>
      </c>
      <c r="E22" s="7">
        <v>0.38</v>
      </c>
      <c r="F22" s="7">
        <v>0.47</v>
      </c>
      <c r="G22" s="7">
        <v>0.56999999999999995</v>
      </c>
      <c r="H22" s="6">
        <v>5.6000000000000001E-2</v>
      </c>
      <c r="I22" s="6">
        <v>0.58799999999999997</v>
      </c>
      <c r="J22" s="6">
        <v>0.36299999999999999</v>
      </c>
      <c r="K22" s="6">
        <v>0.81200000000000006</v>
      </c>
      <c r="L22" s="6">
        <v>0.60799999999999998</v>
      </c>
      <c r="M22" s="6">
        <v>0.877</v>
      </c>
      <c r="N22" s="3">
        <v>0.23250000000000001</v>
      </c>
      <c r="O22" s="3">
        <v>0.26150000000000001</v>
      </c>
      <c r="P22" s="3">
        <v>0.32300000000000001</v>
      </c>
      <c r="Q22" s="3">
        <v>0.40349999999999997</v>
      </c>
      <c r="R22" s="3">
        <v>0.60799999999999998</v>
      </c>
      <c r="S22" s="3">
        <v>0.45300000000000001</v>
      </c>
      <c r="T22" s="2">
        <f t="shared" si="0"/>
        <v>0.22972999999999999</v>
      </c>
      <c r="U22" s="2">
        <f t="shared" si="1"/>
        <v>0.58979000000000004</v>
      </c>
      <c r="V22" s="2">
        <f t="shared" si="2"/>
        <v>0.36224999999999996</v>
      </c>
      <c r="W22" s="2">
        <f t="shared" si="3"/>
        <v>0.60187499999999994</v>
      </c>
      <c r="X22" s="2">
        <f t="shared" si="4"/>
        <v>0.57350000000000001</v>
      </c>
      <c r="Y22" s="2">
        <f t="shared" si="5"/>
        <v>0.69424999999999992</v>
      </c>
      <c r="Z22" s="1"/>
    </row>
    <row r="23" spans="1:26" x14ac:dyDescent="0.5">
      <c r="A23" s="1">
        <v>40634</v>
      </c>
      <c r="B23" s="7">
        <v>0.2</v>
      </c>
      <c r="C23" s="7">
        <v>0.52</v>
      </c>
      <c r="D23" s="7">
        <v>0.59</v>
      </c>
      <c r="E23" s="7">
        <v>0.56999999999999995</v>
      </c>
      <c r="F23" s="7">
        <v>0.63</v>
      </c>
      <c r="G23" s="7">
        <v>0.65</v>
      </c>
      <c r="H23" s="6">
        <v>9.8000000000000004E-2</v>
      </c>
      <c r="I23" s="6">
        <v>5.7000000000000002E-2</v>
      </c>
      <c r="J23" s="6">
        <v>0.36299999999999999</v>
      </c>
      <c r="K23" s="6">
        <v>0.94199999999999995</v>
      </c>
      <c r="L23" s="6">
        <v>9.0999999999999998E-2</v>
      </c>
      <c r="M23" s="6">
        <v>0.39900000000000002</v>
      </c>
      <c r="N23" s="3">
        <v>0.126</v>
      </c>
      <c r="O23" s="3">
        <v>0.24199999999999999</v>
      </c>
      <c r="P23" s="3">
        <v>0.3785</v>
      </c>
      <c r="Q23" s="3">
        <v>0.376</v>
      </c>
      <c r="R23" s="3">
        <v>0.75800000000000001</v>
      </c>
      <c r="S23" s="3">
        <v>0.60149999999999992</v>
      </c>
      <c r="T23" s="2">
        <f t="shared" si="0"/>
        <v>0.19534000000000001</v>
      </c>
      <c r="U23" s="2">
        <f t="shared" si="1"/>
        <v>0.39981</v>
      </c>
      <c r="V23" s="2">
        <f t="shared" si="2"/>
        <v>0.42362499999999997</v>
      </c>
      <c r="W23" s="2">
        <f t="shared" si="3"/>
        <v>0.70749999999999991</v>
      </c>
      <c r="X23" s="2">
        <f t="shared" si="4"/>
        <v>0.39250000000000002</v>
      </c>
      <c r="Y23" s="2">
        <f t="shared" si="5"/>
        <v>0.51237500000000002</v>
      </c>
      <c r="Z23" s="1"/>
    </row>
    <row r="24" spans="1:26" x14ac:dyDescent="0.5">
      <c r="A24" s="1">
        <v>40664</v>
      </c>
      <c r="B24" s="7">
        <v>0.22</v>
      </c>
      <c r="C24" s="7">
        <v>0.62</v>
      </c>
      <c r="D24" s="7">
        <v>0.67</v>
      </c>
      <c r="E24" s="7">
        <v>0.6</v>
      </c>
      <c r="F24" s="7">
        <v>0.78</v>
      </c>
      <c r="G24" s="7">
        <v>0.78</v>
      </c>
      <c r="H24" s="6">
        <v>6.6000000000000003E-2</v>
      </c>
      <c r="I24" s="6">
        <v>0.98299999999999998</v>
      </c>
      <c r="J24" s="6">
        <v>1.294</v>
      </c>
      <c r="K24" s="6">
        <v>0.74299999999999999</v>
      </c>
      <c r="L24" s="6">
        <v>0.34399999999999997</v>
      </c>
      <c r="M24" s="6">
        <v>0.57499999999999996</v>
      </c>
      <c r="N24" s="3">
        <v>0.14050000000000001</v>
      </c>
      <c r="O24" s="3">
        <v>0.27250000000000002</v>
      </c>
      <c r="P24" s="3">
        <v>0.42149999999999999</v>
      </c>
      <c r="Q24" s="3">
        <v>0.38400000000000001</v>
      </c>
      <c r="R24" s="3">
        <v>0.6875</v>
      </c>
      <c r="S24" s="3">
        <v>0.63200000000000001</v>
      </c>
      <c r="T24" s="2">
        <f t="shared" si="0"/>
        <v>0.20203000000000002</v>
      </c>
      <c r="U24" s="2">
        <f t="shared" si="1"/>
        <v>0.77063999999999999</v>
      </c>
      <c r="V24" s="2">
        <f t="shared" si="2"/>
        <v>0.919875</v>
      </c>
      <c r="W24" s="2">
        <f t="shared" si="3"/>
        <v>0.61749999999999994</v>
      </c>
      <c r="X24" s="2">
        <f t="shared" si="4"/>
        <v>0.53887499999999999</v>
      </c>
      <c r="Y24" s="2">
        <f t="shared" si="5"/>
        <v>0.64049999999999996</v>
      </c>
      <c r="Z24" s="1"/>
    </row>
    <row r="25" spans="1:26" x14ac:dyDescent="0.5">
      <c r="A25" s="1">
        <v>40695</v>
      </c>
      <c r="B25" s="7">
        <v>0.16</v>
      </c>
      <c r="C25" s="7">
        <v>0.45</v>
      </c>
      <c r="D25" s="7">
        <v>0.54</v>
      </c>
      <c r="E25" s="7">
        <v>0.34</v>
      </c>
      <c r="F25" s="7">
        <v>0.74</v>
      </c>
      <c r="G25" s="7">
        <v>0.76</v>
      </c>
      <c r="H25" s="6">
        <v>1.2999999999999999E-2</v>
      </c>
      <c r="I25" s="6">
        <v>0.20200000000000001</v>
      </c>
      <c r="J25" s="6">
        <v>0.51100000000000001</v>
      </c>
      <c r="K25" s="6">
        <v>0</v>
      </c>
      <c r="L25" s="6">
        <v>0.85699999999999998</v>
      </c>
      <c r="M25" s="6">
        <v>0.88500000000000001</v>
      </c>
      <c r="N25" s="3">
        <v>0.1195</v>
      </c>
      <c r="O25" s="3">
        <v>0.20300000000000001</v>
      </c>
      <c r="P25" s="3">
        <v>0.29449999999999998</v>
      </c>
      <c r="Q25" s="3">
        <v>0.253</v>
      </c>
      <c r="R25" s="3">
        <v>0.75150000000000006</v>
      </c>
      <c r="S25" s="3">
        <v>0.7024999999999999</v>
      </c>
      <c r="T25" s="2">
        <f t="shared" si="0"/>
        <v>0.14404</v>
      </c>
      <c r="U25" s="2">
        <f t="shared" si="1"/>
        <v>0.39316000000000006</v>
      </c>
      <c r="V25" s="2">
        <f t="shared" si="2"/>
        <v>0.46412500000000001</v>
      </c>
      <c r="W25" s="2">
        <f t="shared" si="3"/>
        <v>0.14824999999999999</v>
      </c>
      <c r="X25" s="2">
        <f t="shared" si="4"/>
        <v>0.80137499999999995</v>
      </c>
      <c r="Y25" s="2">
        <f t="shared" si="5"/>
        <v>0.80812499999999998</v>
      </c>
      <c r="Z25" s="1"/>
    </row>
    <row r="26" spans="1:26" x14ac:dyDescent="0.5">
      <c r="A26" s="1">
        <v>40725</v>
      </c>
      <c r="B26" s="7">
        <v>0.19</v>
      </c>
      <c r="C26" s="7">
        <v>0.44</v>
      </c>
      <c r="D26" s="7">
        <v>0.42</v>
      </c>
      <c r="E26" s="7">
        <v>0.28999999999999998</v>
      </c>
      <c r="F26" s="7">
        <v>0.76</v>
      </c>
      <c r="G26" s="7">
        <v>0.79</v>
      </c>
      <c r="H26" s="6">
        <v>3.0000000000000001E-3</v>
      </c>
      <c r="I26" s="6">
        <v>0.52800000000000002</v>
      </c>
      <c r="J26" s="6">
        <v>0.28100000000000003</v>
      </c>
      <c r="K26" s="6">
        <v>5.7000000000000002E-2</v>
      </c>
      <c r="L26" s="6">
        <v>0.55700000000000005</v>
      </c>
      <c r="M26" s="6">
        <v>0.77900000000000003</v>
      </c>
      <c r="N26" s="3">
        <v>0.14700000000000002</v>
      </c>
      <c r="O26" s="3">
        <v>0.20200000000000001</v>
      </c>
      <c r="P26" s="3">
        <v>0.25</v>
      </c>
      <c r="Q26" s="3">
        <v>0.25700000000000001</v>
      </c>
      <c r="R26" s="3">
        <v>0.74649999999999994</v>
      </c>
      <c r="S26" s="3">
        <v>0.68799999999999994</v>
      </c>
      <c r="T26" s="2">
        <f t="shared" si="0"/>
        <v>0.16949000000000003</v>
      </c>
      <c r="U26" s="2">
        <f t="shared" si="1"/>
        <v>0.49524000000000001</v>
      </c>
      <c r="V26" s="2">
        <f t="shared" si="2"/>
        <v>0.308</v>
      </c>
      <c r="W26" s="2">
        <f t="shared" si="3"/>
        <v>0.16525000000000001</v>
      </c>
      <c r="X26" s="2">
        <f t="shared" si="4"/>
        <v>0.65512499999999996</v>
      </c>
      <c r="Y26" s="2">
        <f t="shared" si="5"/>
        <v>0.7589999999999999</v>
      </c>
      <c r="Z26" s="1"/>
    </row>
    <row r="27" spans="1:26" x14ac:dyDescent="0.5">
      <c r="A27" s="1">
        <v>40756</v>
      </c>
      <c r="B27" s="7">
        <v>0.17</v>
      </c>
      <c r="C27" s="7">
        <v>0.4</v>
      </c>
      <c r="D27" s="7">
        <v>0.45</v>
      </c>
      <c r="E27" s="7">
        <v>0.25</v>
      </c>
      <c r="F27" s="7">
        <v>0.73</v>
      </c>
      <c r="G27" s="7">
        <v>0.76</v>
      </c>
      <c r="H27" s="6">
        <v>5.0000000000000001E-3</v>
      </c>
      <c r="I27" s="6">
        <v>2.5999999999999999E-2</v>
      </c>
      <c r="J27" s="6">
        <v>0.17899999999999999</v>
      </c>
      <c r="K27" s="6">
        <v>0</v>
      </c>
      <c r="L27" s="6">
        <v>0.59399999999999997</v>
      </c>
      <c r="M27" s="6">
        <v>0.89900000000000002</v>
      </c>
      <c r="N27" s="3">
        <v>0.13100000000000001</v>
      </c>
      <c r="O27" s="3">
        <v>0.17949999999999999</v>
      </c>
      <c r="P27" s="3">
        <v>0.23050000000000001</v>
      </c>
      <c r="Q27" s="3">
        <v>0.23150000000000001</v>
      </c>
      <c r="R27" s="3">
        <v>0.72750000000000004</v>
      </c>
      <c r="S27" s="3">
        <v>0.60050000000000003</v>
      </c>
      <c r="T27" s="2">
        <f t="shared" si="0"/>
        <v>0.15215000000000001</v>
      </c>
      <c r="U27" s="2">
        <f t="shared" si="1"/>
        <v>0.29832999999999998</v>
      </c>
      <c r="V27" s="2">
        <f t="shared" si="2"/>
        <v>0.25962499999999999</v>
      </c>
      <c r="W27" s="2">
        <f t="shared" si="3"/>
        <v>0.12037500000000001</v>
      </c>
      <c r="X27" s="2">
        <f t="shared" si="4"/>
        <v>0.66137500000000005</v>
      </c>
      <c r="Y27" s="2">
        <f t="shared" si="5"/>
        <v>0.78962500000000002</v>
      </c>
      <c r="Z27" s="1"/>
    </row>
    <row r="28" spans="1:26" x14ac:dyDescent="0.5">
      <c r="A28" s="1">
        <v>40787</v>
      </c>
      <c r="B28" s="7">
        <v>0.15</v>
      </c>
      <c r="C28" s="7">
        <v>0.48</v>
      </c>
      <c r="D28" s="7">
        <v>0.53</v>
      </c>
      <c r="E28" s="7">
        <v>0.28000000000000003</v>
      </c>
      <c r="F28" s="7">
        <v>0.71</v>
      </c>
      <c r="G28" s="7">
        <v>0.74</v>
      </c>
      <c r="H28" s="6">
        <v>0</v>
      </c>
      <c r="I28" s="6">
        <v>0.10199999999999999</v>
      </c>
      <c r="J28" s="6">
        <v>0.90700000000000003</v>
      </c>
      <c r="K28" s="6">
        <v>1.0999999999999999E-2</v>
      </c>
      <c r="L28" s="6">
        <v>0.75900000000000001</v>
      </c>
      <c r="M28" s="6">
        <v>0.90400000000000003</v>
      </c>
      <c r="N28" s="3">
        <v>0.1555</v>
      </c>
      <c r="O28" s="3">
        <v>0.20249999999999999</v>
      </c>
      <c r="P28" s="3">
        <v>0.25700000000000001</v>
      </c>
      <c r="Q28" s="3">
        <v>0.254</v>
      </c>
      <c r="R28" s="3">
        <v>0.748</v>
      </c>
      <c r="S28" s="3">
        <v>0.66700000000000004</v>
      </c>
      <c r="T28" s="2">
        <f t="shared" si="0"/>
        <v>0.15275</v>
      </c>
      <c r="U28" s="2">
        <f t="shared" si="1"/>
        <v>0.37491000000000002</v>
      </c>
      <c r="V28" s="2">
        <f t="shared" si="2"/>
        <v>0.65025000000000011</v>
      </c>
      <c r="W28" s="2">
        <f t="shared" si="3"/>
        <v>0.13900000000000001</v>
      </c>
      <c r="X28" s="2">
        <f t="shared" si="4"/>
        <v>0.74399999999999999</v>
      </c>
      <c r="Y28" s="2">
        <f t="shared" si="5"/>
        <v>0.80374999999999996</v>
      </c>
      <c r="Z28" s="1"/>
    </row>
    <row r="29" spans="1:26" x14ac:dyDescent="0.5">
      <c r="A29" s="1">
        <v>40817</v>
      </c>
      <c r="B29" s="7">
        <v>0.17</v>
      </c>
      <c r="C29" s="7">
        <v>0.48</v>
      </c>
      <c r="D29" s="7">
        <v>0.5</v>
      </c>
      <c r="E29" s="7">
        <v>0.33</v>
      </c>
      <c r="F29" s="7">
        <v>0.65</v>
      </c>
      <c r="G29" s="7">
        <v>0.68</v>
      </c>
      <c r="H29" s="6">
        <v>0</v>
      </c>
      <c r="I29" s="6">
        <v>9.1999999999999998E-2</v>
      </c>
      <c r="J29" s="6">
        <v>0.44900000000000001</v>
      </c>
      <c r="K29" s="6">
        <v>0.17199999999999999</v>
      </c>
      <c r="L29" s="6">
        <v>0.80900000000000005</v>
      </c>
      <c r="M29" s="6">
        <v>0.93200000000000005</v>
      </c>
      <c r="N29" s="3">
        <v>0.113</v>
      </c>
      <c r="O29" s="3">
        <v>0.159</v>
      </c>
      <c r="P29" s="3">
        <v>0.24199999999999999</v>
      </c>
      <c r="Q29" s="3">
        <v>0.218</v>
      </c>
      <c r="R29" s="3">
        <v>0.73499999999999999</v>
      </c>
      <c r="S29" s="3">
        <v>0.61299999999999999</v>
      </c>
      <c r="T29" s="2">
        <f t="shared" si="0"/>
        <v>0.14150000000000001</v>
      </c>
      <c r="U29" s="2">
        <f t="shared" si="1"/>
        <v>0.34986</v>
      </c>
      <c r="V29" s="2">
        <f t="shared" si="2"/>
        <v>0.41000000000000003</v>
      </c>
      <c r="W29" s="2">
        <f t="shared" si="3"/>
        <v>0.22299999999999998</v>
      </c>
      <c r="X29" s="2">
        <f t="shared" si="4"/>
        <v>0.75075000000000003</v>
      </c>
      <c r="Y29" s="2">
        <f t="shared" si="5"/>
        <v>0.78925000000000001</v>
      </c>
      <c r="Z29" s="1"/>
    </row>
    <row r="30" spans="1:26" x14ac:dyDescent="0.5">
      <c r="A30" s="1">
        <v>40848</v>
      </c>
      <c r="B30" s="7">
        <v>0.14000000000000001</v>
      </c>
      <c r="C30" s="7">
        <v>0.55000000000000004</v>
      </c>
      <c r="D30" s="7">
        <v>0.5</v>
      </c>
      <c r="E30" s="7">
        <v>0.34</v>
      </c>
      <c r="F30" s="7">
        <v>0.46</v>
      </c>
      <c r="G30" s="7">
        <v>0.6</v>
      </c>
      <c r="H30" s="6">
        <v>0.03</v>
      </c>
      <c r="I30" s="6">
        <v>0.27600000000000002</v>
      </c>
      <c r="J30" s="6">
        <v>0.25800000000000001</v>
      </c>
      <c r="K30" s="6">
        <v>0.29899999999999999</v>
      </c>
      <c r="L30" s="6">
        <v>0.308</v>
      </c>
      <c r="M30" s="6">
        <v>0.69599999999999995</v>
      </c>
      <c r="N30" s="3">
        <v>0.20599999999999999</v>
      </c>
      <c r="O30" s="3">
        <v>0.23899999999999999</v>
      </c>
      <c r="P30" s="3">
        <v>0.32150000000000001</v>
      </c>
      <c r="Q30" s="3">
        <v>0.32499999999999996</v>
      </c>
      <c r="R30" s="3">
        <v>0.67700000000000005</v>
      </c>
      <c r="S30" s="3">
        <v>0.495</v>
      </c>
      <c r="T30" s="2">
        <f t="shared" si="0"/>
        <v>0.18290000000000001</v>
      </c>
      <c r="U30" s="2">
        <f t="shared" si="1"/>
        <v>0.48558000000000001</v>
      </c>
      <c r="V30" s="2">
        <f t="shared" si="2"/>
        <v>0.33437499999999998</v>
      </c>
      <c r="W30" s="2">
        <f t="shared" si="3"/>
        <v>0.31574999999999998</v>
      </c>
      <c r="X30" s="2">
        <f t="shared" si="4"/>
        <v>0.43825000000000003</v>
      </c>
      <c r="Y30" s="2">
        <f t="shared" si="5"/>
        <v>0.62175000000000002</v>
      </c>
      <c r="Z30" s="1"/>
    </row>
    <row r="31" spans="1:26" x14ac:dyDescent="0.5">
      <c r="A31" s="1">
        <v>40878</v>
      </c>
      <c r="B31" s="7">
        <v>0.16</v>
      </c>
      <c r="C31" s="7">
        <v>0.74</v>
      </c>
      <c r="D31" s="7">
        <v>0.4</v>
      </c>
      <c r="E31" s="7">
        <v>0.27</v>
      </c>
      <c r="F31" s="7">
        <v>0.39</v>
      </c>
      <c r="G31" s="7">
        <v>0.49</v>
      </c>
      <c r="H31" s="6">
        <v>2.5999999999999999E-2</v>
      </c>
      <c r="I31" s="6">
        <v>0.215</v>
      </c>
      <c r="J31" s="6">
        <v>0.83199999999999996</v>
      </c>
      <c r="K31" s="6">
        <v>0.64</v>
      </c>
      <c r="L31" s="6">
        <v>0.94599999999999995</v>
      </c>
      <c r="M31" s="6">
        <v>0.65500000000000003</v>
      </c>
      <c r="N31" s="3">
        <v>0.23649999999999999</v>
      </c>
      <c r="O31" s="3">
        <v>0.17499999999999999</v>
      </c>
      <c r="P31" s="3">
        <v>0.33050000000000002</v>
      </c>
      <c r="Q31" s="3">
        <v>0.34549999999999997</v>
      </c>
      <c r="R31" s="3">
        <v>0.60149999999999992</v>
      </c>
      <c r="S31" s="3">
        <v>0.47149999999999997</v>
      </c>
      <c r="T31" s="2">
        <f t="shared" si="0"/>
        <v>0.20683000000000001</v>
      </c>
      <c r="U31" s="2">
        <f t="shared" si="1"/>
        <v>0.52844999999999998</v>
      </c>
      <c r="V31" s="2">
        <f t="shared" si="2"/>
        <v>0.59862499999999996</v>
      </c>
      <c r="W31" s="2">
        <f t="shared" si="3"/>
        <v>0.47387499999999999</v>
      </c>
      <c r="X31" s="2">
        <f t="shared" si="4"/>
        <v>0.72087499999999993</v>
      </c>
      <c r="Y31" s="2">
        <f t="shared" si="5"/>
        <v>0.56787500000000002</v>
      </c>
      <c r="Z31" s="1"/>
    </row>
    <row r="32" spans="1:26" x14ac:dyDescent="0.5">
      <c r="A32" s="1">
        <v>40909</v>
      </c>
      <c r="B32" s="7">
        <v>0.16</v>
      </c>
      <c r="C32" s="7">
        <v>0.73</v>
      </c>
      <c r="D32" s="7">
        <v>0.42</v>
      </c>
      <c r="E32" s="7">
        <v>0.33</v>
      </c>
      <c r="F32" s="7">
        <v>0.34</v>
      </c>
      <c r="G32" s="7">
        <v>0.48</v>
      </c>
      <c r="H32" s="6">
        <v>2.4E-2</v>
      </c>
      <c r="I32" s="6">
        <v>0.35199999999999998</v>
      </c>
      <c r="J32" s="6">
        <v>0.83799999999999997</v>
      </c>
      <c r="K32" s="6">
        <v>0.38500000000000001</v>
      </c>
      <c r="L32" s="6">
        <v>0.61799999999999999</v>
      </c>
      <c r="M32" s="6">
        <v>0.89400000000000002</v>
      </c>
      <c r="N32" s="3">
        <v>0.23599999999999999</v>
      </c>
      <c r="O32" s="3">
        <v>0.16550000000000001</v>
      </c>
      <c r="P32" s="3">
        <v>0.34150000000000003</v>
      </c>
      <c r="Q32" s="3">
        <v>0.35199999999999998</v>
      </c>
      <c r="R32" s="3">
        <v>0.58650000000000002</v>
      </c>
      <c r="S32" s="3">
        <v>0.434</v>
      </c>
      <c r="T32" s="2">
        <f t="shared" si="0"/>
        <v>0.20591999999999999</v>
      </c>
      <c r="U32" s="2">
        <f t="shared" si="1"/>
        <v>0.56391000000000002</v>
      </c>
      <c r="V32" s="2">
        <f t="shared" si="2"/>
        <v>0.609375</v>
      </c>
      <c r="W32" s="2">
        <f t="shared" si="3"/>
        <v>0.36299999999999999</v>
      </c>
      <c r="X32" s="2">
        <f t="shared" si="4"/>
        <v>0.54062500000000002</v>
      </c>
      <c r="Y32" s="2">
        <f t="shared" si="5"/>
        <v>0.67549999999999999</v>
      </c>
      <c r="Z32" s="1"/>
    </row>
    <row r="33" spans="1:26" x14ac:dyDescent="0.5">
      <c r="A33" s="1">
        <v>40940</v>
      </c>
      <c r="B33" s="7">
        <v>0.2</v>
      </c>
      <c r="C33" s="7">
        <v>0.73</v>
      </c>
      <c r="D33" s="7">
        <v>0.55000000000000004</v>
      </c>
      <c r="E33" s="7">
        <v>0.28999999999999998</v>
      </c>
      <c r="F33" s="7">
        <v>0.42</v>
      </c>
      <c r="G33" s="7">
        <v>0.54</v>
      </c>
      <c r="H33" s="6">
        <v>0.27</v>
      </c>
      <c r="I33" s="6">
        <v>0.218</v>
      </c>
      <c r="J33" s="6">
        <v>0</v>
      </c>
      <c r="K33" s="6">
        <v>0.32500000000000001</v>
      </c>
      <c r="L33" s="6">
        <v>1.016</v>
      </c>
      <c r="M33" s="6">
        <v>0.89800000000000002</v>
      </c>
      <c r="N33" s="3">
        <v>0.20250000000000001</v>
      </c>
      <c r="O33" s="3">
        <v>0.14399999999999999</v>
      </c>
      <c r="P33" s="3">
        <v>0.20400000000000001</v>
      </c>
      <c r="Q33" s="3">
        <v>0.313</v>
      </c>
      <c r="R33" s="3">
        <v>0.47</v>
      </c>
      <c r="S33" s="3">
        <v>0.36049999999999999</v>
      </c>
      <c r="T33" s="2">
        <f t="shared" si="0"/>
        <v>0.29035</v>
      </c>
      <c r="U33" s="2">
        <f t="shared" si="1"/>
        <v>0.50893999999999995</v>
      </c>
      <c r="V33" s="2">
        <f t="shared" si="2"/>
        <v>0.1885</v>
      </c>
      <c r="W33" s="2">
        <f t="shared" si="3"/>
        <v>0.31324999999999997</v>
      </c>
      <c r="X33" s="2">
        <f t="shared" si="4"/>
        <v>0.73049999999999993</v>
      </c>
      <c r="Y33" s="2">
        <f t="shared" si="5"/>
        <v>0.67412500000000009</v>
      </c>
      <c r="Z33" s="1"/>
    </row>
    <row r="34" spans="1:26" x14ac:dyDescent="0.5">
      <c r="A34" s="1">
        <v>40969</v>
      </c>
      <c r="B34" s="7">
        <v>0.19</v>
      </c>
      <c r="C34" s="7">
        <v>0.54</v>
      </c>
      <c r="D34" s="7">
        <v>0.5</v>
      </c>
      <c r="E34" s="7">
        <v>0.38</v>
      </c>
      <c r="F34" s="7">
        <v>0.47</v>
      </c>
      <c r="G34" s="7">
        <v>0.56999999999999995</v>
      </c>
      <c r="H34" s="6">
        <v>0.09</v>
      </c>
      <c r="I34" s="6">
        <v>0.23799999999999999</v>
      </c>
      <c r="J34" s="6">
        <v>0.496</v>
      </c>
      <c r="K34" s="6">
        <v>0.82299999999999995</v>
      </c>
      <c r="L34" s="6">
        <v>0.47799999999999998</v>
      </c>
      <c r="M34" s="6">
        <v>0.72199999999999998</v>
      </c>
      <c r="N34" s="3">
        <v>0.20599999999999999</v>
      </c>
      <c r="O34" s="3">
        <v>0.22849999999999998</v>
      </c>
      <c r="P34" s="3">
        <v>0.29249999999999998</v>
      </c>
      <c r="Q34" s="3">
        <v>0.35250000000000004</v>
      </c>
      <c r="R34" s="3">
        <v>0.58200000000000007</v>
      </c>
      <c r="S34" s="3">
        <v>0.439</v>
      </c>
      <c r="T34" s="2">
        <f t="shared" si="0"/>
        <v>0.22770000000000001</v>
      </c>
      <c r="U34" s="2">
        <f t="shared" si="1"/>
        <v>0.46279000000000003</v>
      </c>
      <c r="V34" s="2">
        <f t="shared" si="2"/>
        <v>0.44612499999999999</v>
      </c>
      <c r="W34" s="2">
        <f t="shared" si="3"/>
        <v>0.59462499999999996</v>
      </c>
      <c r="X34" s="2">
        <f t="shared" si="4"/>
        <v>0.502</v>
      </c>
      <c r="Y34" s="2">
        <f t="shared" si="5"/>
        <v>0.61324999999999996</v>
      </c>
      <c r="Z34" s="1"/>
    </row>
    <row r="35" spans="1:26" x14ac:dyDescent="0.5">
      <c r="A35" s="1">
        <v>41000</v>
      </c>
      <c r="B35" s="7">
        <v>0.24</v>
      </c>
      <c r="C35" s="7">
        <v>0.5</v>
      </c>
      <c r="D35" s="7">
        <v>0.43</v>
      </c>
      <c r="E35" s="7">
        <v>0.42</v>
      </c>
      <c r="F35" s="7">
        <v>0.55000000000000004</v>
      </c>
      <c r="G35" s="7">
        <v>0.63</v>
      </c>
      <c r="H35" s="6">
        <v>0.35799999999999998</v>
      </c>
      <c r="I35" s="6">
        <v>0.22800000000000001</v>
      </c>
      <c r="J35" s="6">
        <v>0.4</v>
      </c>
      <c r="K35" s="6">
        <v>0.40600000000000003</v>
      </c>
      <c r="L35" s="6">
        <v>3.2000000000000001E-2</v>
      </c>
      <c r="M35" s="6">
        <v>0.58199999999999996</v>
      </c>
      <c r="N35" s="3">
        <v>0.16300000000000001</v>
      </c>
      <c r="O35" s="3">
        <v>0.26249999999999996</v>
      </c>
      <c r="P35" s="3">
        <v>0.46100000000000002</v>
      </c>
      <c r="Q35" s="3">
        <v>0.434</v>
      </c>
      <c r="R35" s="3">
        <v>0.77700000000000002</v>
      </c>
      <c r="S35" s="3">
        <v>0.65600000000000003</v>
      </c>
      <c r="T35" s="2">
        <f t="shared" si="0"/>
        <v>0.31963999999999998</v>
      </c>
      <c r="U35" s="2">
        <f t="shared" si="1"/>
        <v>0.45648999999999995</v>
      </c>
      <c r="V35" s="2">
        <f t="shared" si="2"/>
        <v>0.42275000000000001</v>
      </c>
      <c r="W35" s="2">
        <f t="shared" si="3"/>
        <v>0.41649999999999998</v>
      </c>
      <c r="X35" s="2">
        <f t="shared" si="4"/>
        <v>0.34775</v>
      </c>
      <c r="Y35" s="2">
        <f t="shared" si="5"/>
        <v>0.61250000000000004</v>
      </c>
      <c r="Z35" s="1"/>
    </row>
    <row r="36" spans="1:26" x14ac:dyDescent="0.5">
      <c r="A36" s="1">
        <v>41030</v>
      </c>
      <c r="B36" s="7">
        <v>0.24</v>
      </c>
      <c r="C36" s="7">
        <v>0.65</v>
      </c>
      <c r="D36" s="7">
        <v>0.65</v>
      </c>
      <c r="E36" s="7">
        <v>0.5</v>
      </c>
      <c r="F36" s="7">
        <v>0.71</v>
      </c>
      <c r="G36" s="7">
        <v>0.79</v>
      </c>
      <c r="H36" s="6">
        <v>8.0000000000000002E-3</v>
      </c>
      <c r="I36" s="6">
        <v>0.56200000000000006</v>
      </c>
      <c r="J36" s="6">
        <v>1.623</v>
      </c>
      <c r="K36" s="6">
        <v>0.13900000000000001</v>
      </c>
      <c r="L36" s="6">
        <v>0.33900000000000002</v>
      </c>
      <c r="M36" s="6">
        <v>0.63400000000000001</v>
      </c>
      <c r="N36" s="3">
        <v>0.14400000000000002</v>
      </c>
      <c r="O36" s="3">
        <v>0.27300000000000002</v>
      </c>
      <c r="P36" s="3">
        <v>0.4995</v>
      </c>
      <c r="Q36" s="3">
        <v>0.29100000000000004</v>
      </c>
      <c r="R36" s="3">
        <v>0.73350000000000004</v>
      </c>
      <c r="S36" s="3">
        <v>0.7044999999999999</v>
      </c>
      <c r="T36" s="2">
        <f t="shared" si="0"/>
        <v>0.19464000000000001</v>
      </c>
      <c r="U36" s="2">
        <f t="shared" si="1"/>
        <v>0.64695999999999998</v>
      </c>
      <c r="V36" s="2">
        <v>1</v>
      </c>
      <c r="W36" s="2">
        <f t="shared" ref="W36:W46" si="6">0.25*E36+0.5*K36+0.25*Q36</f>
        <v>0.26724999999999999</v>
      </c>
      <c r="X36" s="2">
        <f t="shared" ref="X36:X46" si="7">0.25*F36+0.5*L36+0.25*R36</f>
        <v>0.53037500000000004</v>
      </c>
      <c r="Y36" s="2">
        <f t="shared" ref="Y36:Y46" si="8">0.25*G36+0.5*M36+0.25*S36</f>
        <v>0.69062499999999993</v>
      </c>
      <c r="Z36" s="1"/>
    </row>
    <row r="37" spans="1:26" x14ac:dyDescent="0.5">
      <c r="A37" s="1">
        <v>41061</v>
      </c>
      <c r="B37" s="7">
        <v>0.19</v>
      </c>
      <c r="C37" s="7">
        <v>0.5</v>
      </c>
      <c r="D37" s="7">
        <v>0.51</v>
      </c>
      <c r="E37" s="7">
        <v>0.3</v>
      </c>
      <c r="F37" s="7">
        <v>0.71</v>
      </c>
      <c r="G37" s="7">
        <v>0.77</v>
      </c>
      <c r="H37" s="6">
        <v>6.8000000000000005E-2</v>
      </c>
      <c r="I37" s="6">
        <v>0.53700000000000003</v>
      </c>
      <c r="J37" s="6">
        <v>1.089</v>
      </c>
      <c r="K37" s="6">
        <v>-1.4999999999999999E-2</v>
      </c>
      <c r="L37" s="6">
        <v>0.76200000000000001</v>
      </c>
      <c r="M37" s="6">
        <v>0.90200000000000002</v>
      </c>
      <c r="N37" s="3">
        <v>0.107</v>
      </c>
      <c r="O37" s="3">
        <v>0.20350000000000001</v>
      </c>
      <c r="P37" s="3">
        <v>0.28649999999999998</v>
      </c>
      <c r="Q37" s="3">
        <v>0.2165</v>
      </c>
      <c r="R37" s="3">
        <v>0.73699999999999999</v>
      </c>
      <c r="S37" s="3">
        <v>0.67500000000000004</v>
      </c>
      <c r="T37" s="2">
        <f t="shared" si="0"/>
        <v>0.17094000000000001</v>
      </c>
      <c r="U37" s="2">
        <f t="shared" si="1"/>
        <v>0.52895999999999999</v>
      </c>
      <c r="V37" s="2">
        <f t="shared" ref="V37:V68" si="9">0.25*D37+0.5*J37+0.25*P37</f>
        <v>0.74362499999999998</v>
      </c>
      <c r="W37" s="2">
        <f t="shared" si="6"/>
        <v>0.12162500000000001</v>
      </c>
      <c r="X37" s="2">
        <f t="shared" si="7"/>
        <v>0.74275000000000002</v>
      </c>
      <c r="Y37" s="2">
        <f t="shared" si="8"/>
        <v>0.81224999999999992</v>
      </c>
      <c r="Z37" s="1"/>
    </row>
    <row r="38" spans="1:26" x14ac:dyDescent="0.5">
      <c r="A38" s="1">
        <v>41091</v>
      </c>
      <c r="B38" s="7">
        <v>0.16</v>
      </c>
      <c r="C38" s="7">
        <v>0.43</v>
      </c>
      <c r="D38" s="7">
        <v>0.5</v>
      </c>
      <c r="E38" s="7">
        <v>0.26</v>
      </c>
      <c r="F38" s="7">
        <v>0.67</v>
      </c>
      <c r="G38" s="7">
        <v>0.73</v>
      </c>
      <c r="H38" s="6">
        <v>3.0000000000000001E-3</v>
      </c>
      <c r="I38" s="6">
        <v>5.8000000000000003E-2</v>
      </c>
      <c r="J38" s="6">
        <v>0.46200000000000002</v>
      </c>
      <c r="K38" s="6">
        <v>4.3999999999999997E-2</v>
      </c>
      <c r="L38" s="6">
        <v>0.76700000000000002</v>
      </c>
      <c r="M38" s="6">
        <v>0.875</v>
      </c>
      <c r="N38" s="3">
        <v>9.6000000000000002E-2</v>
      </c>
      <c r="O38" s="3">
        <v>0.16250000000000001</v>
      </c>
      <c r="P38" s="3">
        <v>0.23050000000000001</v>
      </c>
      <c r="Q38" s="3">
        <v>0.19700000000000001</v>
      </c>
      <c r="R38" s="3">
        <v>0.76750000000000007</v>
      </c>
      <c r="S38" s="3">
        <v>0.68399999999999994</v>
      </c>
      <c r="T38" s="2">
        <f t="shared" si="0"/>
        <v>0.12898999999999999</v>
      </c>
      <c r="U38" s="2">
        <f t="shared" si="1"/>
        <v>0.31539</v>
      </c>
      <c r="V38" s="2">
        <f t="shared" si="9"/>
        <v>0.41362499999999996</v>
      </c>
      <c r="W38" s="2">
        <f t="shared" si="6"/>
        <v>0.13624999999999998</v>
      </c>
      <c r="X38" s="2">
        <f t="shared" si="7"/>
        <v>0.74287500000000006</v>
      </c>
      <c r="Y38" s="2">
        <f t="shared" si="8"/>
        <v>0.79099999999999993</v>
      </c>
      <c r="Z38" s="1"/>
    </row>
    <row r="39" spans="1:26" x14ac:dyDescent="0.5">
      <c r="A39" s="1">
        <v>41122</v>
      </c>
      <c r="B39" s="7">
        <v>0.18</v>
      </c>
      <c r="C39" s="7">
        <v>0.45</v>
      </c>
      <c r="D39" s="7">
        <v>0.43</v>
      </c>
      <c r="E39" s="7">
        <v>0.3</v>
      </c>
      <c r="F39" s="7">
        <v>0.68</v>
      </c>
      <c r="G39" s="7">
        <v>0.74</v>
      </c>
      <c r="H39" s="6">
        <v>6.0000000000000001E-3</v>
      </c>
      <c r="I39" s="6">
        <v>0</v>
      </c>
      <c r="J39" s="6">
        <v>0.14499999999999999</v>
      </c>
      <c r="K39" s="6">
        <v>0</v>
      </c>
      <c r="L39" s="6">
        <v>0.53900000000000003</v>
      </c>
      <c r="M39" s="6">
        <v>0.95299999999999996</v>
      </c>
      <c r="N39" s="3">
        <v>9.8000000000000004E-2</v>
      </c>
      <c r="O39" s="3">
        <v>0.15250000000000002</v>
      </c>
      <c r="P39" s="3">
        <v>0.217</v>
      </c>
      <c r="Q39" s="3">
        <v>0.1895</v>
      </c>
      <c r="R39" s="3">
        <v>0.71550000000000002</v>
      </c>
      <c r="S39" s="3">
        <v>0.63850000000000007</v>
      </c>
      <c r="T39" s="2">
        <f t="shared" si="0"/>
        <v>0.14097999999999999</v>
      </c>
      <c r="U39" s="2">
        <f t="shared" si="1"/>
        <v>0.30125000000000002</v>
      </c>
      <c r="V39" s="2">
        <f t="shared" si="9"/>
        <v>0.23424999999999999</v>
      </c>
      <c r="W39" s="2">
        <f t="shared" si="6"/>
        <v>0.122375</v>
      </c>
      <c r="X39" s="2">
        <f t="shared" si="7"/>
        <v>0.61837500000000001</v>
      </c>
      <c r="Y39" s="2">
        <f t="shared" si="8"/>
        <v>0.82112499999999999</v>
      </c>
      <c r="Z39" s="1"/>
    </row>
    <row r="40" spans="1:26" x14ac:dyDescent="0.5">
      <c r="A40" s="1">
        <v>41153</v>
      </c>
      <c r="B40" s="7">
        <v>0.18</v>
      </c>
      <c r="C40" s="7">
        <v>0.45</v>
      </c>
      <c r="D40" s="7">
        <v>0.49</v>
      </c>
      <c r="E40" s="7">
        <v>0.23</v>
      </c>
      <c r="F40" s="7">
        <v>0.69</v>
      </c>
      <c r="G40" s="7">
        <v>0.73</v>
      </c>
      <c r="H40" s="6">
        <v>1E-3</v>
      </c>
      <c r="I40" s="6">
        <v>0</v>
      </c>
      <c r="J40" s="6">
        <v>0.5</v>
      </c>
      <c r="K40" s="6">
        <v>0</v>
      </c>
      <c r="L40" s="6">
        <v>1.0189999999999999</v>
      </c>
      <c r="M40" s="6">
        <v>0.76300000000000001</v>
      </c>
      <c r="N40" s="3">
        <v>0.112</v>
      </c>
      <c r="O40" s="3">
        <v>0.16299999999999998</v>
      </c>
      <c r="P40" s="3">
        <v>0.24199999999999999</v>
      </c>
      <c r="Q40" s="3">
        <v>0.20750000000000002</v>
      </c>
      <c r="R40" s="3">
        <v>0.77350000000000008</v>
      </c>
      <c r="S40" s="3">
        <v>0.6845</v>
      </c>
      <c r="T40" s="2">
        <f t="shared" ref="T40:T71" si="10">0.5*B40+0.33*H40+0.5*N40</f>
        <v>0.14632999999999999</v>
      </c>
      <c r="U40" s="2">
        <f t="shared" ref="U40:U71" si="11">0.5*C40+0.33*I40+0.5*O40</f>
        <v>0.30649999999999999</v>
      </c>
      <c r="V40" s="2">
        <f t="shared" si="9"/>
        <v>0.433</v>
      </c>
      <c r="W40" s="2">
        <f t="shared" si="6"/>
        <v>0.109375</v>
      </c>
      <c r="X40" s="2">
        <f t="shared" si="7"/>
        <v>0.87537500000000001</v>
      </c>
      <c r="Y40" s="2">
        <f t="shared" si="8"/>
        <v>0.73512500000000003</v>
      </c>
      <c r="Z40" s="1"/>
    </row>
    <row r="41" spans="1:26" x14ac:dyDescent="0.5">
      <c r="A41" s="1">
        <v>41183</v>
      </c>
      <c r="B41" s="7">
        <v>0.2</v>
      </c>
      <c r="C41" s="7">
        <v>0.51</v>
      </c>
      <c r="D41" s="7">
        <v>0.47</v>
      </c>
      <c r="E41" s="7">
        <v>0.32</v>
      </c>
      <c r="F41" s="7">
        <v>0.6</v>
      </c>
      <c r="G41" s="7">
        <v>0.65</v>
      </c>
      <c r="H41" s="6">
        <v>0.23100000000000001</v>
      </c>
      <c r="I41" s="6">
        <v>0.54200000000000004</v>
      </c>
      <c r="J41" s="6">
        <v>0.221</v>
      </c>
      <c r="K41" s="6">
        <v>0.64</v>
      </c>
      <c r="L41" s="6">
        <v>1</v>
      </c>
      <c r="M41" s="6">
        <v>0.56100000000000005</v>
      </c>
      <c r="N41" s="3">
        <v>0.182</v>
      </c>
      <c r="O41" s="3">
        <v>0.22749999999999998</v>
      </c>
      <c r="P41" s="3">
        <v>0.32100000000000001</v>
      </c>
      <c r="Q41" s="3">
        <v>0.314</v>
      </c>
      <c r="R41" s="3">
        <v>0.8175</v>
      </c>
      <c r="S41" s="3">
        <v>0.65600000000000003</v>
      </c>
      <c r="T41" s="2">
        <f t="shared" si="10"/>
        <v>0.26722999999999997</v>
      </c>
      <c r="U41" s="2">
        <f t="shared" si="11"/>
        <v>0.54761000000000004</v>
      </c>
      <c r="V41" s="2">
        <f t="shared" si="9"/>
        <v>0.30824999999999997</v>
      </c>
      <c r="W41" s="2">
        <f t="shared" si="6"/>
        <v>0.47850000000000004</v>
      </c>
      <c r="X41" s="2">
        <f t="shared" si="7"/>
        <v>0.854375</v>
      </c>
      <c r="Y41" s="2">
        <f t="shared" si="8"/>
        <v>0.6070000000000001</v>
      </c>
      <c r="Z41" s="1"/>
    </row>
    <row r="42" spans="1:26" x14ac:dyDescent="0.5">
      <c r="A42" s="1">
        <v>41214</v>
      </c>
      <c r="B42" s="7">
        <v>0.17</v>
      </c>
      <c r="C42" s="7">
        <v>0.47</v>
      </c>
      <c r="D42" s="7">
        <v>0.43</v>
      </c>
      <c r="E42" s="7">
        <v>0.36</v>
      </c>
      <c r="F42" s="7">
        <v>0.4</v>
      </c>
      <c r="G42" s="7">
        <v>0.48</v>
      </c>
      <c r="H42" s="6">
        <v>2.3E-2</v>
      </c>
      <c r="I42" s="6">
        <v>0.113</v>
      </c>
      <c r="J42" s="6">
        <v>0.28799999999999998</v>
      </c>
      <c r="K42" s="6">
        <v>0.82399999999999995</v>
      </c>
      <c r="L42" s="6">
        <v>0.61799999999999999</v>
      </c>
      <c r="M42" s="6">
        <v>0.95799999999999996</v>
      </c>
      <c r="N42" s="3">
        <v>0.22900000000000001</v>
      </c>
      <c r="O42" s="3">
        <v>0.26700000000000002</v>
      </c>
      <c r="P42" s="3">
        <v>0.36099999999999999</v>
      </c>
      <c r="Q42" s="3">
        <v>0.38300000000000001</v>
      </c>
      <c r="R42" s="3">
        <v>0.76500000000000001</v>
      </c>
      <c r="S42" s="3">
        <v>0.58099999999999996</v>
      </c>
      <c r="T42" s="2">
        <f t="shared" si="10"/>
        <v>0.20709</v>
      </c>
      <c r="U42" s="2">
        <f t="shared" si="11"/>
        <v>0.40578999999999998</v>
      </c>
      <c r="V42" s="2">
        <f t="shared" si="9"/>
        <v>0.34175</v>
      </c>
      <c r="W42" s="2">
        <f t="shared" si="6"/>
        <v>0.59775</v>
      </c>
      <c r="X42" s="2">
        <f t="shared" si="7"/>
        <v>0.60025000000000006</v>
      </c>
      <c r="Y42" s="2">
        <f t="shared" si="8"/>
        <v>0.74424999999999997</v>
      </c>
      <c r="Z42" s="1"/>
    </row>
    <row r="43" spans="1:26" x14ac:dyDescent="0.5">
      <c r="A43" s="1">
        <v>41244</v>
      </c>
      <c r="B43" s="7">
        <v>0.15</v>
      </c>
      <c r="C43" s="7">
        <v>0.59</v>
      </c>
      <c r="D43" s="7">
        <v>0.39</v>
      </c>
      <c r="E43" s="7">
        <v>0.23</v>
      </c>
      <c r="F43" s="7">
        <v>0.26</v>
      </c>
      <c r="G43" s="7">
        <v>0.36</v>
      </c>
      <c r="H43" s="6">
        <v>7.1999999999999995E-2</v>
      </c>
      <c r="I43" s="6">
        <v>0.35099999999999998</v>
      </c>
      <c r="J43" s="6">
        <v>0.34799999999999998</v>
      </c>
      <c r="K43" s="6">
        <v>0.43</v>
      </c>
      <c r="L43" s="6">
        <v>0.6</v>
      </c>
      <c r="M43" s="6">
        <v>0.83299999999999996</v>
      </c>
      <c r="N43" s="3">
        <v>0.24149999999999999</v>
      </c>
      <c r="O43" s="3">
        <v>0.22900000000000001</v>
      </c>
      <c r="P43" s="3">
        <v>0.36599999999999999</v>
      </c>
      <c r="Q43" s="3">
        <v>0.39500000000000002</v>
      </c>
      <c r="R43" s="3">
        <v>0.67300000000000004</v>
      </c>
      <c r="S43" s="3">
        <v>0.53</v>
      </c>
      <c r="T43" s="2">
        <f t="shared" si="10"/>
        <v>0.21950999999999998</v>
      </c>
      <c r="U43" s="2">
        <f t="shared" si="11"/>
        <v>0.52532999999999996</v>
      </c>
      <c r="V43" s="2">
        <f t="shared" si="9"/>
        <v>0.36299999999999999</v>
      </c>
      <c r="W43" s="2">
        <f t="shared" si="6"/>
        <v>0.37125000000000002</v>
      </c>
      <c r="X43" s="2">
        <f t="shared" si="7"/>
        <v>0.53325</v>
      </c>
      <c r="Y43" s="2">
        <f t="shared" si="8"/>
        <v>0.63900000000000001</v>
      </c>
      <c r="Z43" s="1"/>
    </row>
    <row r="44" spans="1:26" x14ac:dyDescent="0.5">
      <c r="A44" s="1">
        <v>41275</v>
      </c>
      <c r="B44" s="7">
        <v>0.15</v>
      </c>
      <c r="C44" s="7">
        <v>0.64</v>
      </c>
      <c r="D44" s="7">
        <v>0.4</v>
      </c>
      <c r="E44" s="7">
        <v>0.35</v>
      </c>
      <c r="F44" s="7">
        <v>0.28000000000000003</v>
      </c>
      <c r="G44" s="7">
        <v>0.46</v>
      </c>
      <c r="H44" s="6">
        <v>2.8000000000000001E-2</v>
      </c>
      <c r="I44" s="6">
        <v>0.13300000000000001</v>
      </c>
      <c r="J44" s="6">
        <v>0.45700000000000002</v>
      </c>
      <c r="K44" s="6">
        <v>1</v>
      </c>
      <c r="L44" s="6">
        <v>0.47399999999999998</v>
      </c>
      <c r="M44" s="6">
        <v>0.47</v>
      </c>
      <c r="N44" s="3">
        <v>0.23349999999999999</v>
      </c>
      <c r="O44" s="3">
        <v>0.21100000000000002</v>
      </c>
      <c r="P44" s="3">
        <v>0.35199999999999998</v>
      </c>
      <c r="Q44" s="3">
        <v>0.3755</v>
      </c>
      <c r="R44" s="3">
        <v>0.59899999999999998</v>
      </c>
      <c r="S44" s="3">
        <v>0.45350000000000001</v>
      </c>
      <c r="T44" s="2">
        <f t="shared" si="10"/>
        <v>0.20099</v>
      </c>
      <c r="U44" s="2">
        <f t="shared" si="11"/>
        <v>0.46938999999999997</v>
      </c>
      <c r="V44" s="2">
        <f t="shared" si="9"/>
        <v>0.41649999999999998</v>
      </c>
      <c r="W44" s="2">
        <f t="shared" si="6"/>
        <v>0.68137500000000006</v>
      </c>
      <c r="X44" s="2">
        <f t="shared" si="7"/>
        <v>0.45674999999999999</v>
      </c>
      <c r="Y44" s="2">
        <f t="shared" si="8"/>
        <v>0.46337499999999998</v>
      </c>
      <c r="Z44" s="1"/>
    </row>
    <row r="45" spans="1:26" x14ac:dyDescent="0.5">
      <c r="A45" s="1">
        <v>41306</v>
      </c>
      <c r="B45" s="7">
        <v>0.19</v>
      </c>
      <c r="C45" s="7">
        <v>0.49</v>
      </c>
      <c r="D45" s="7">
        <v>0.44</v>
      </c>
      <c r="E45" s="7">
        <v>0.38</v>
      </c>
      <c r="F45" s="7">
        <v>0.41</v>
      </c>
      <c r="G45" s="7">
        <v>0.5</v>
      </c>
      <c r="H45" s="6">
        <v>0.434</v>
      </c>
      <c r="I45" s="6">
        <v>0.20100000000000001</v>
      </c>
      <c r="J45" s="6">
        <v>0.51100000000000001</v>
      </c>
      <c r="K45" s="6">
        <v>0.82</v>
      </c>
      <c r="L45" s="6">
        <v>0.38</v>
      </c>
      <c r="M45" s="6">
        <v>0.379</v>
      </c>
      <c r="N45" s="3">
        <v>0.183</v>
      </c>
      <c r="O45" s="3">
        <v>0.21150000000000002</v>
      </c>
      <c r="P45" s="3">
        <v>0.36749999999999999</v>
      </c>
      <c r="Q45" s="3">
        <v>0.38900000000000001</v>
      </c>
      <c r="R45" s="3">
        <v>0.57899999999999996</v>
      </c>
      <c r="S45" s="3">
        <v>0.45250000000000001</v>
      </c>
      <c r="T45" s="2">
        <f t="shared" si="10"/>
        <v>0.32972000000000001</v>
      </c>
      <c r="U45" s="2">
        <f t="shared" si="11"/>
        <v>0.41708000000000001</v>
      </c>
      <c r="V45" s="2">
        <f t="shared" si="9"/>
        <v>0.45737499999999998</v>
      </c>
      <c r="W45" s="2">
        <f t="shared" si="6"/>
        <v>0.60224999999999995</v>
      </c>
      <c r="X45" s="2">
        <f t="shared" si="7"/>
        <v>0.43724999999999997</v>
      </c>
      <c r="Y45" s="2">
        <f t="shared" si="8"/>
        <v>0.42762500000000003</v>
      </c>
      <c r="Z45" s="1"/>
    </row>
    <row r="46" spans="1:26" x14ac:dyDescent="0.5">
      <c r="A46" s="1">
        <v>41334</v>
      </c>
      <c r="B46" s="7">
        <v>0.21</v>
      </c>
      <c r="C46" s="7">
        <v>0.53</v>
      </c>
      <c r="D46" s="7">
        <v>0.36</v>
      </c>
      <c r="E46" s="7">
        <v>0.38</v>
      </c>
      <c r="F46" s="7">
        <v>0.5</v>
      </c>
      <c r="G46" s="7">
        <v>0.56000000000000005</v>
      </c>
      <c r="H46" s="6">
        <v>0.74199999999999999</v>
      </c>
      <c r="I46" s="6">
        <v>0.45600000000000002</v>
      </c>
      <c r="J46" s="6">
        <v>0.12</v>
      </c>
      <c r="K46" s="6">
        <v>0</v>
      </c>
      <c r="L46" s="6">
        <v>0.38800000000000001</v>
      </c>
      <c r="M46" s="6">
        <v>0.58299999999999996</v>
      </c>
      <c r="N46" s="3">
        <v>0.21</v>
      </c>
      <c r="O46" s="3">
        <v>0.25650000000000001</v>
      </c>
      <c r="P46" s="3">
        <v>0.46850000000000003</v>
      </c>
      <c r="Q46" s="3">
        <v>0.44</v>
      </c>
      <c r="R46" s="3">
        <v>0.66900000000000004</v>
      </c>
      <c r="S46" s="3">
        <v>0.50849999999999995</v>
      </c>
      <c r="T46" s="2">
        <f t="shared" si="10"/>
        <v>0.45485999999999999</v>
      </c>
      <c r="U46" s="2">
        <f t="shared" si="11"/>
        <v>0.54373000000000005</v>
      </c>
      <c r="V46" s="2">
        <f t="shared" si="9"/>
        <v>0.267125</v>
      </c>
      <c r="W46" s="2">
        <f t="shared" si="6"/>
        <v>0.20500000000000002</v>
      </c>
      <c r="X46" s="2">
        <f t="shared" si="7"/>
        <v>0.48625000000000002</v>
      </c>
      <c r="Y46" s="2">
        <f t="shared" si="8"/>
        <v>0.55862499999999993</v>
      </c>
      <c r="Z46" s="1"/>
    </row>
    <row r="47" spans="1:26" x14ac:dyDescent="0.5">
      <c r="A47" s="1">
        <v>41365</v>
      </c>
      <c r="B47" s="7">
        <v>0.23</v>
      </c>
      <c r="C47" s="7">
        <v>0.55000000000000004</v>
      </c>
      <c r="D47" s="7">
        <v>0.4</v>
      </c>
      <c r="E47" s="7">
        <v>0.36</v>
      </c>
      <c r="F47" s="7">
        <v>0.57999999999999996</v>
      </c>
      <c r="G47" s="7">
        <v>0.63</v>
      </c>
      <c r="H47" s="6">
        <v>4.5999999999999999E-2</v>
      </c>
      <c r="I47" s="6">
        <v>0.318</v>
      </c>
      <c r="J47" s="6">
        <v>0.39800000000000002</v>
      </c>
      <c r="K47" s="6">
        <v>0.27600000000000002</v>
      </c>
      <c r="L47" s="6">
        <v>0.63500000000000001</v>
      </c>
      <c r="M47" s="6">
        <v>0.83899999999999997</v>
      </c>
      <c r="N47" s="3">
        <v>0.19600000000000001</v>
      </c>
      <c r="O47" s="3">
        <v>0.3145</v>
      </c>
      <c r="P47" s="3">
        <v>0.50750000000000006</v>
      </c>
      <c r="Q47" s="3">
        <v>0.42400000000000004</v>
      </c>
      <c r="R47" s="3">
        <v>0.73</v>
      </c>
      <c r="S47" s="3">
        <v>0.61699999999999999</v>
      </c>
      <c r="T47" s="2">
        <f t="shared" si="10"/>
        <v>0.22818000000000002</v>
      </c>
      <c r="U47" s="2">
        <f t="shared" si="11"/>
        <v>0.53719000000000006</v>
      </c>
      <c r="V47" s="2">
        <f t="shared" si="9"/>
        <v>0.42587500000000006</v>
      </c>
      <c r="W47" s="2">
        <v>0.2</v>
      </c>
      <c r="X47" s="2">
        <f t="shared" ref="X47:X78" si="12">0.25*F47+0.5*L47+0.25*R47</f>
        <v>0.64500000000000002</v>
      </c>
      <c r="Y47" s="2">
        <f t="shared" ref="Y47:Y78" si="13">0.25*G47+0.5*M47+0.25*S47</f>
        <v>0.73124999999999996</v>
      </c>
      <c r="Z47" s="1"/>
    </row>
    <row r="48" spans="1:26" x14ac:dyDescent="0.5">
      <c r="A48" s="1">
        <v>41395</v>
      </c>
      <c r="B48" s="7">
        <v>0.21</v>
      </c>
      <c r="C48" s="7">
        <v>0.56000000000000005</v>
      </c>
      <c r="D48" s="7">
        <v>0.5</v>
      </c>
      <c r="E48" s="7">
        <v>0.56000000000000005</v>
      </c>
      <c r="F48" s="7">
        <v>0.7</v>
      </c>
      <c r="G48" s="7">
        <v>0.78</v>
      </c>
      <c r="H48" s="6">
        <v>1.7999999999999999E-2</v>
      </c>
      <c r="I48" s="6">
        <v>0.63800000000000001</v>
      </c>
      <c r="J48" s="6">
        <v>1.494</v>
      </c>
      <c r="K48" s="6">
        <v>0.86099999999999999</v>
      </c>
      <c r="L48" s="6">
        <v>0.53800000000000003</v>
      </c>
      <c r="M48" s="6">
        <v>0.73599999999999999</v>
      </c>
      <c r="N48" s="3">
        <v>9.2999999999999999E-2</v>
      </c>
      <c r="O48" s="3">
        <v>0.248</v>
      </c>
      <c r="P48" s="3">
        <v>0.312</v>
      </c>
      <c r="Q48" s="3">
        <v>0.2495</v>
      </c>
      <c r="R48" s="3">
        <v>0.73199999999999998</v>
      </c>
      <c r="S48" s="3">
        <v>0.66500000000000004</v>
      </c>
      <c r="T48" s="2">
        <f t="shared" si="10"/>
        <v>0.15744</v>
      </c>
      <c r="U48" s="2">
        <f t="shared" si="11"/>
        <v>0.61454000000000009</v>
      </c>
      <c r="V48" s="2">
        <f t="shared" si="9"/>
        <v>0.95</v>
      </c>
      <c r="W48" s="2">
        <v>0.28999999999999998</v>
      </c>
      <c r="X48" s="2">
        <f t="shared" si="12"/>
        <v>0.627</v>
      </c>
      <c r="Y48" s="2">
        <f t="shared" si="13"/>
        <v>0.72924999999999995</v>
      </c>
      <c r="Z48" s="1"/>
    </row>
    <row r="49" spans="1:26" x14ac:dyDescent="0.5">
      <c r="A49" s="1">
        <v>41426</v>
      </c>
      <c r="B49" s="7">
        <v>0.18</v>
      </c>
      <c r="C49" s="7">
        <v>0.51</v>
      </c>
      <c r="D49" s="7">
        <v>0.52</v>
      </c>
      <c r="E49" s="7">
        <v>0.36</v>
      </c>
      <c r="F49" s="7">
        <v>0.75</v>
      </c>
      <c r="G49" s="7">
        <v>0.79</v>
      </c>
      <c r="H49" s="6">
        <v>1.2E-2</v>
      </c>
      <c r="I49" s="6">
        <v>0.17100000000000001</v>
      </c>
      <c r="J49" s="6">
        <v>1</v>
      </c>
      <c r="K49" s="6">
        <v>0</v>
      </c>
      <c r="L49" s="6">
        <v>0.749</v>
      </c>
      <c r="M49" s="6">
        <v>0.60699999999999998</v>
      </c>
      <c r="N49" s="3">
        <v>0.13800000000000001</v>
      </c>
      <c r="O49" s="3">
        <v>0.217</v>
      </c>
      <c r="P49" s="3">
        <v>0.27200000000000002</v>
      </c>
      <c r="Q49" s="3">
        <v>0.249</v>
      </c>
      <c r="R49" s="3">
        <v>0.74350000000000005</v>
      </c>
      <c r="S49" s="3">
        <v>0.70950000000000002</v>
      </c>
      <c r="T49" s="2">
        <f t="shared" si="10"/>
        <v>0.16295999999999999</v>
      </c>
      <c r="U49" s="2">
        <f t="shared" si="11"/>
        <v>0.41992999999999997</v>
      </c>
      <c r="V49" s="2">
        <f t="shared" si="9"/>
        <v>0.69799999999999995</v>
      </c>
      <c r="W49" s="2">
        <f t="shared" ref="W49:W80" si="14">0.25*E49+0.5*K49+0.25*Q49</f>
        <v>0.15225</v>
      </c>
      <c r="X49" s="2">
        <f t="shared" si="12"/>
        <v>0.74787500000000007</v>
      </c>
      <c r="Y49" s="2">
        <f t="shared" si="13"/>
        <v>0.67837499999999995</v>
      </c>
      <c r="Z49" s="1"/>
    </row>
    <row r="50" spans="1:26" x14ac:dyDescent="0.5">
      <c r="A50" s="1">
        <v>41456</v>
      </c>
      <c r="B50" s="7">
        <v>0.16</v>
      </c>
      <c r="C50" s="7">
        <v>0.42</v>
      </c>
      <c r="D50" s="7">
        <v>0.46</v>
      </c>
      <c r="E50" s="7">
        <v>0.25</v>
      </c>
      <c r="F50" s="7">
        <v>0.75</v>
      </c>
      <c r="G50" s="7">
        <v>0.73</v>
      </c>
      <c r="H50" s="6">
        <v>6.0000000000000001E-3</v>
      </c>
      <c r="I50" s="6">
        <v>6.3E-2</v>
      </c>
      <c r="J50" s="6">
        <v>0.375</v>
      </c>
      <c r="K50" s="6">
        <v>-8.0000000000000002E-3</v>
      </c>
      <c r="L50" s="6">
        <v>0.71599999999999997</v>
      </c>
      <c r="M50" s="6">
        <v>0.94599999999999995</v>
      </c>
      <c r="N50" s="3">
        <v>0.121</v>
      </c>
      <c r="O50" s="3">
        <v>0.184</v>
      </c>
      <c r="P50" s="3">
        <v>0.23299999999999998</v>
      </c>
      <c r="Q50" s="3">
        <v>0.223</v>
      </c>
      <c r="R50" s="3">
        <v>0.63400000000000001</v>
      </c>
      <c r="S50" s="3">
        <v>0.52049999999999996</v>
      </c>
      <c r="T50" s="2">
        <f t="shared" si="10"/>
        <v>0.14248</v>
      </c>
      <c r="U50" s="2">
        <f t="shared" si="11"/>
        <v>0.32279000000000002</v>
      </c>
      <c r="V50" s="2">
        <f t="shared" si="9"/>
        <v>0.36075000000000002</v>
      </c>
      <c r="W50" s="2">
        <f t="shared" si="14"/>
        <v>0.11424999999999999</v>
      </c>
      <c r="X50" s="2">
        <f t="shared" si="12"/>
        <v>0.70399999999999996</v>
      </c>
      <c r="Y50" s="2">
        <f t="shared" si="13"/>
        <v>0.78562500000000002</v>
      </c>
      <c r="Z50" s="1"/>
    </row>
    <row r="51" spans="1:26" x14ac:dyDescent="0.5">
      <c r="A51" s="1">
        <v>41487</v>
      </c>
      <c r="B51" s="7">
        <v>0.15</v>
      </c>
      <c r="C51" s="7">
        <v>0.42</v>
      </c>
      <c r="D51" s="7">
        <v>0.43</v>
      </c>
      <c r="E51" s="7">
        <v>0.23</v>
      </c>
      <c r="F51" s="7">
        <v>0.7</v>
      </c>
      <c r="G51" s="7">
        <v>0.74</v>
      </c>
      <c r="H51" s="6">
        <v>8.2000000000000003E-2</v>
      </c>
      <c r="I51" s="6">
        <v>4.2000000000000003E-2</v>
      </c>
      <c r="J51" s="6">
        <v>0.45300000000000001</v>
      </c>
      <c r="K51" s="6">
        <v>0</v>
      </c>
      <c r="L51" s="6">
        <v>0.72399999999999998</v>
      </c>
      <c r="M51" s="6">
        <v>0.79800000000000004</v>
      </c>
      <c r="N51" s="3">
        <v>0.13250000000000001</v>
      </c>
      <c r="O51" s="3">
        <v>0.182</v>
      </c>
      <c r="P51" s="3">
        <v>0.22500000000000001</v>
      </c>
      <c r="Q51" s="3">
        <v>0.22500000000000001</v>
      </c>
      <c r="R51" s="3">
        <v>0.71449999999999991</v>
      </c>
      <c r="S51" s="3">
        <v>0.63949999999999996</v>
      </c>
      <c r="T51" s="2">
        <f t="shared" si="10"/>
        <v>0.16831000000000002</v>
      </c>
      <c r="U51" s="2">
        <f t="shared" si="11"/>
        <v>0.31486000000000003</v>
      </c>
      <c r="V51" s="2">
        <f t="shared" si="9"/>
        <v>0.39025000000000004</v>
      </c>
      <c r="W51" s="2">
        <f t="shared" si="14"/>
        <v>0.11375</v>
      </c>
      <c r="X51" s="2">
        <f t="shared" si="12"/>
        <v>0.71562499999999996</v>
      </c>
      <c r="Y51" s="2">
        <f t="shared" si="13"/>
        <v>0.74387500000000006</v>
      </c>
      <c r="Z51" s="1"/>
    </row>
    <row r="52" spans="1:26" x14ac:dyDescent="0.5">
      <c r="A52" s="1">
        <v>41518</v>
      </c>
      <c r="B52" s="7">
        <v>0.16</v>
      </c>
      <c r="C52" s="7">
        <v>0.43</v>
      </c>
      <c r="D52" s="7">
        <v>0.54</v>
      </c>
      <c r="E52" s="7">
        <v>0.33</v>
      </c>
      <c r="F52" s="7">
        <v>0.76</v>
      </c>
      <c r="G52" s="7">
        <v>0.76</v>
      </c>
      <c r="H52" s="6">
        <v>1.2999999999999999E-2</v>
      </c>
      <c r="I52" s="6">
        <v>1E-3</v>
      </c>
      <c r="J52" s="6">
        <v>0.311</v>
      </c>
      <c r="K52" s="6">
        <v>0</v>
      </c>
      <c r="L52" s="6">
        <v>0.79600000000000004</v>
      </c>
      <c r="M52" s="6">
        <v>0.62</v>
      </c>
      <c r="N52" s="3">
        <v>0.1605</v>
      </c>
      <c r="O52" s="3">
        <v>0.20600000000000002</v>
      </c>
      <c r="P52" s="3">
        <v>0.25950000000000001</v>
      </c>
      <c r="Q52" s="3">
        <v>0.2535</v>
      </c>
      <c r="R52" s="3">
        <v>0.71799999999999997</v>
      </c>
      <c r="S52" s="3">
        <v>0.67049999999999998</v>
      </c>
      <c r="T52" s="2">
        <f t="shared" si="10"/>
        <v>0.16454000000000002</v>
      </c>
      <c r="U52" s="2">
        <f t="shared" si="11"/>
        <v>0.31833</v>
      </c>
      <c r="V52" s="2">
        <f t="shared" si="9"/>
        <v>0.355375</v>
      </c>
      <c r="W52" s="2">
        <f t="shared" si="14"/>
        <v>0.145875</v>
      </c>
      <c r="X52" s="2">
        <f t="shared" si="12"/>
        <v>0.76750000000000007</v>
      </c>
      <c r="Y52" s="2">
        <f t="shared" si="13"/>
        <v>0.66762500000000002</v>
      </c>
      <c r="Z52" s="1"/>
    </row>
    <row r="53" spans="1:26" x14ac:dyDescent="0.5">
      <c r="A53" s="1">
        <v>41548</v>
      </c>
      <c r="B53" s="7">
        <v>0.18</v>
      </c>
      <c r="C53" s="7">
        <v>0.46</v>
      </c>
      <c r="D53" s="7">
        <v>0.5</v>
      </c>
      <c r="E53" s="7">
        <v>0.27</v>
      </c>
      <c r="F53" s="7">
        <v>0.61</v>
      </c>
      <c r="G53" s="7">
        <v>0.67</v>
      </c>
      <c r="H53" s="6">
        <v>1.2999999999999999E-2</v>
      </c>
      <c r="I53" s="6">
        <v>0.157</v>
      </c>
      <c r="J53" s="6">
        <v>0.53100000000000003</v>
      </c>
      <c r="K53" s="6">
        <v>0</v>
      </c>
      <c r="L53" s="6">
        <v>0.64600000000000002</v>
      </c>
      <c r="M53" s="6">
        <v>0.93600000000000005</v>
      </c>
      <c r="N53" s="3">
        <v>0.183</v>
      </c>
      <c r="O53" s="3">
        <v>0.224</v>
      </c>
      <c r="P53" s="3">
        <v>0.29599999999999999</v>
      </c>
      <c r="Q53" s="3">
        <v>0.27200000000000002</v>
      </c>
      <c r="R53" s="3">
        <v>0.71299999999999997</v>
      </c>
      <c r="S53" s="3">
        <v>0.64100000000000001</v>
      </c>
      <c r="T53" s="2">
        <f t="shared" si="10"/>
        <v>0.18579000000000001</v>
      </c>
      <c r="U53" s="2">
        <f t="shared" si="11"/>
        <v>0.39380999999999999</v>
      </c>
      <c r="V53" s="2">
        <f t="shared" si="9"/>
        <v>0.46450000000000002</v>
      </c>
      <c r="W53" s="2">
        <f t="shared" si="14"/>
        <v>0.13550000000000001</v>
      </c>
      <c r="X53" s="2">
        <f t="shared" si="12"/>
        <v>0.65375000000000005</v>
      </c>
      <c r="Y53" s="2">
        <f t="shared" si="13"/>
        <v>0.79575000000000007</v>
      </c>
      <c r="Z53" s="1"/>
    </row>
    <row r="54" spans="1:26" x14ac:dyDescent="0.5">
      <c r="A54" s="1">
        <v>41579</v>
      </c>
      <c r="B54" s="7">
        <v>0.18</v>
      </c>
      <c r="C54" s="7">
        <v>0.43</v>
      </c>
      <c r="D54" s="7">
        <v>0.43</v>
      </c>
      <c r="E54" s="7">
        <v>0.36</v>
      </c>
      <c r="F54" s="7">
        <v>0.42</v>
      </c>
      <c r="G54" s="7">
        <v>0.51</v>
      </c>
      <c r="H54" s="6">
        <v>0.11899999999999999</v>
      </c>
      <c r="I54" s="6">
        <v>3.0000000000000001E-3</v>
      </c>
      <c r="J54" s="6">
        <v>0.16300000000000001</v>
      </c>
      <c r="K54" s="6">
        <v>1</v>
      </c>
      <c r="L54" s="6">
        <v>0.50600000000000001</v>
      </c>
      <c r="M54" s="6">
        <v>0.6</v>
      </c>
      <c r="N54" s="3">
        <v>0.22049999999999997</v>
      </c>
      <c r="O54" s="3">
        <v>0.25850000000000001</v>
      </c>
      <c r="P54" s="3">
        <v>0.35249999999999998</v>
      </c>
      <c r="Q54" s="3">
        <v>0.33750000000000002</v>
      </c>
      <c r="R54" s="3">
        <v>0.7390000000000001</v>
      </c>
      <c r="S54" s="3">
        <v>0.59650000000000003</v>
      </c>
      <c r="T54" s="2">
        <f t="shared" si="10"/>
        <v>0.23951999999999998</v>
      </c>
      <c r="U54" s="2">
        <f t="shared" si="11"/>
        <v>0.34523999999999999</v>
      </c>
      <c r="V54" s="2">
        <f t="shared" si="9"/>
        <v>0.27712500000000001</v>
      </c>
      <c r="W54" s="2">
        <f t="shared" si="14"/>
        <v>0.67437499999999995</v>
      </c>
      <c r="X54" s="2">
        <f t="shared" si="12"/>
        <v>0.54275000000000007</v>
      </c>
      <c r="Y54" s="2">
        <f t="shared" si="13"/>
        <v>0.57662499999999994</v>
      </c>
      <c r="Z54" s="1"/>
    </row>
    <row r="55" spans="1:26" x14ac:dyDescent="0.5">
      <c r="A55" s="1">
        <v>41609</v>
      </c>
      <c r="B55" s="7">
        <v>0.14000000000000001</v>
      </c>
      <c r="C55" s="7">
        <v>0.48</v>
      </c>
      <c r="D55" s="7">
        <v>0.65</v>
      </c>
      <c r="E55" s="7">
        <v>0.35</v>
      </c>
      <c r="F55" s="7">
        <v>0.36</v>
      </c>
      <c r="G55" s="7">
        <v>0.48</v>
      </c>
      <c r="H55" s="6">
        <v>1.4E-2</v>
      </c>
      <c r="I55" s="6">
        <v>0.14899999999999999</v>
      </c>
      <c r="J55" s="6">
        <v>0.747</v>
      </c>
      <c r="K55" s="6">
        <v>0.79700000000000004</v>
      </c>
      <c r="L55" s="6">
        <v>0.59699999999999998</v>
      </c>
      <c r="M55" s="6">
        <v>0.86599999999999999</v>
      </c>
      <c r="N55" s="3">
        <v>0.23849999999999999</v>
      </c>
      <c r="O55" s="3">
        <v>0.26700000000000002</v>
      </c>
      <c r="P55" s="3">
        <v>0.255</v>
      </c>
      <c r="Q55" s="3">
        <v>0.35899999999999999</v>
      </c>
      <c r="R55" s="3">
        <v>0.66050000000000009</v>
      </c>
      <c r="S55" s="3">
        <v>0.50950000000000006</v>
      </c>
      <c r="T55" s="2">
        <f t="shared" si="10"/>
        <v>0.19386999999999999</v>
      </c>
      <c r="U55" s="2">
        <f t="shared" si="11"/>
        <v>0.42266999999999999</v>
      </c>
      <c r="V55" s="2">
        <f t="shared" si="9"/>
        <v>0.59975000000000001</v>
      </c>
      <c r="W55" s="2">
        <f t="shared" si="14"/>
        <v>0.57574999999999998</v>
      </c>
      <c r="X55" s="2">
        <f t="shared" si="12"/>
        <v>0.55362500000000003</v>
      </c>
      <c r="Y55" s="2">
        <f t="shared" si="13"/>
        <v>0.68037499999999995</v>
      </c>
      <c r="Z55" s="1"/>
    </row>
    <row r="56" spans="1:26" x14ac:dyDescent="0.5">
      <c r="A56" s="1">
        <v>41640</v>
      </c>
      <c r="B56" s="7">
        <v>0.16</v>
      </c>
      <c r="C56" s="7">
        <v>0.48</v>
      </c>
      <c r="D56" s="7">
        <v>0.4</v>
      </c>
      <c r="E56" s="7">
        <v>0.31</v>
      </c>
      <c r="F56" s="7">
        <v>0.34</v>
      </c>
      <c r="G56" s="7">
        <v>0.45</v>
      </c>
      <c r="H56" s="6">
        <v>0.128</v>
      </c>
      <c r="I56" s="6">
        <v>0.10299999999999999</v>
      </c>
      <c r="J56" s="6">
        <v>0.13300000000000001</v>
      </c>
      <c r="K56" s="6">
        <v>1.02</v>
      </c>
      <c r="L56" s="6">
        <v>1.9E-2</v>
      </c>
      <c r="M56" s="6">
        <v>0.17599999999999999</v>
      </c>
      <c r="N56" s="3">
        <v>0.23399999999999999</v>
      </c>
      <c r="O56" s="3">
        <v>0.24099999999999999</v>
      </c>
      <c r="P56" s="3">
        <v>0.30599999999999999</v>
      </c>
      <c r="Q56" s="3">
        <v>0.35799999999999998</v>
      </c>
      <c r="R56" s="3">
        <v>0.59499999999999997</v>
      </c>
      <c r="S56" s="3">
        <v>0.46450000000000002</v>
      </c>
      <c r="T56" s="2">
        <f t="shared" si="10"/>
        <v>0.23924000000000001</v>
      </c>
      <c r="U56" s="2">
        <f t="shared" si="11"/>
        <v>0.39449000000000001</v>
      </c>
      <c r="V56" s="2">
        <f t="shared" si="9"/>
        <v>0.24299999999999999</v>
      </c>
      <c r="W56" s="2">
        <f t="shared" si="14"/>
        <v>0.67700000000000005</v>
      </c>
      <c r="X56" s="2">
        <f t="shared" si="12"/>
        <v>0.24324999999999999</v>
      </c>
      <c r="Y56" s="2">
        <f t="shared" si="13"/>
        <v>0.31662500000000005</v>
      </c>
      <c r="Z56" s="1"/>
    </row>
    <row r="57" spans="1:26" x14ac:dyDescent="0.5">
      <c r="A57" s="1">
        <v>41671</v>
      </c>
      <c r="B57" s="7">
        <v>0.2</v>
      </c>
      <c r="C57" s="7">
        <v>0.49</v>
      </c>
      <c r="D57" s="7">
        <v>0.37</v>
      </c>
      <c r="E57" s="7">
        <v>0.31</v>
      </c>
      <c r="F57" s="7">
        <v>0.42</v>
      </c>
      <c r="G57" s="7">
        <v>0.54</v>
      </c>
      <c r="H57" s="6">
        <v>0.11899999999999999</v>
      </c>
      <c r="I57" s="6">
        <v>4.9000000000000002E-2</v>
      </c>
      <c r="J57" s="6">
        <v>0.215</v>
      </c>
      <c r="K57" s="6">
        <v>0.255</v>
      </c>
      <c r="L57" s="6">
        <v>0.48299999999999998</v>
      </c>
      <c r="M57" s="6">
        <v>0.85899999999999999</v>
      </c>
      <c r="N57" s="3">
        <v>0.22</v>
      </c>
      <c r="O57" s="3">
        <v>0.23249999999999998</v>
      </c>
      <c r="P57" s="3">
        <v>0.32150000000000001</v>
      </c>
      <c r="Q57" s="3">
        <v>0.36799999999999999</v>
      </c>
      <c r="R57" s="3">
        <v>0.56600000000000006</v>
      </c>
      <c r="S57" s="3">
        <v>0.43</v>
      </c>
      <c r="T57" s="2">
        <f t="shared" si="10"/>
        <v>0.24926999999999999</v>
      </c>
      <c r="U57" s="2">
        <f t="shared" si="11"/>
        <v>0.37741999999999998</v>
      </c>
      <c r="V57" s="2">
        <f t="shared" si="9"/>
        <v>0.28037500000000004</v>
      </c>
      <c r="W57" s="2">
        <f t="shared" si="14"/>
        <v>0.29700000000000004</v>
      </c>
      <c r="X57" s="2">
        <f t="shared" si="12"/>
        <v>0.48799999999999999</v>
      </c>
      <c r="Y57" s="2">
        <f t="shared" si="13"/>
        <v>0.67200000000000004</v>
      </c>
      <c r="Z57" s="1"/>
    </row>
    <row r="58" spans="1:26" x14ac:dyDescent="0.5">
      <c r="A58" s="1">
        <v>41699</v>
      </c>
      <c r="B58" s="7">
        <v>0.23</v>
      </c>
      <c r="C58" s="7">
        <v>0.56999999999999995</v>
      </c>
      <c r="D58" s="7">
        <v>0.38</v>
      </c>
      <c r="E58" s="7">
        <v>0.41</v>
      </c>
      <c r="F58" s="7">
        <v>0.54</v>
      </c>
      <c r="G58" s="7">
        <v>0.57999999999999996</v>
      </c>
      <c r="H58" s="6">
        <v>0.27300000000000002</v>
      </c>
      <c r="I58" s="6">
        <v>0.63300000000000001</v>
      </c>
      <c r="J58" s="6">
        <v>0.26300000000000001</v>
      </c>
      <c r="K58" s="6">
        <v>1.0329999999999999</v>
      </c>
      <c r="L58" s="6">
        <v>0.71299999999999997</v>
      </c>
      <c r="M58" s="6">
        <v>0.94799999999999995</v>
      </c>
      <c r="N58" s="3">
        <v>0.1825</v>
      </c>
      <c r="O58" s="3">
        <v>0.21049999999999999</v>
      </c>
      <c r="P58" s="3">
        <v>0.34799999999999998</v>
      </c>
      <c r="Q58" s="3">
        <v>0.43</v>
      </c>
      <c r="R58" s="3">
        <v>0.61349999999999993</v>
      </c>
      <c r="S58" s="3">
        <v>0.46400000000000002</v>
      </c>
      <c r="T58" s="2">
        <f t="shared" si="10"/>
        <v>0.29634000000000005</v>
      </c>
      <c r="U58" s="2">
        <f t="shared" si="11"/>
        <v>0.59914000000000001</v>
      </c>
      <c r="V58" s="2">
        <f t="shared" si="9"/>
        <v>0.3135</v>
      </c>
      <c r="W58" s="2">
        <f t="shared" si="14"/>
        <v>0.72650000000000003</v>
      </c>
      <c r="X58" s="2">
        <f t="shared" si="12"/>
        <v>0.64487499999999998</v>
      </c>
      <c r="Y58" s="2">
        <f t="shared" si="13"/>
        <v>0.73499999999999999</v>
      </c>
      <c r="Z58" s="1"/>
    </row>
    <row r="59" spans="1:26" x14ac:dyDescent="0.5">
      <c r="A59" s="1">
        <v>41730</v>
      </c>
      <c r="B59" s="7">
        <v>0.25</v>
      </c>
      <c r="C59" s="7">
        <v>0.65</v>
      </c>
      <c r="D59" s="7">
        <v>0.5</v>
      </c>
      <c r="E59" s="7">
        <v>0.54</v>
      </c>
      <c r="F59" s="7">
        <v>0.72</v>
      </c>
      <c r="G59" s="7">
        <v>0.73</v>
      </c>
      <c r="H59" s="6">
        <v>5.7000000000000002E-2</v>
      </c>
      <c r="I59" s="6">
        <v>0.95299999999999996</v>
      </c>
      <c r="J59" s="6">
        <v>0.33100000000000002</v>
      </c>
      <c r="K59" s="6">
        <v>0.26600000000000001</v>
      </c>
      <c r="L59" s="6">
        <v>0.38100000000000001</v>
      </c>
      <c r="M59" s="6">
        <v>0.76500000000000001</v>
      </c>
      <c r="N59" s="3">
        <v>0.2175</v>
      </c>
      <c r="O59" s="3">
        <v>0.26900000000000002</v>
      </c>
      <c r="P59" s="3">
        <v>0.47499999999999998</v>
      </c>
      <c r="Q59" s="3">
        <v>0.48599999999999999</v>
      </c>
      <c r="R59" s="3">
        <v>0.8115</v>
      </c>
      <c r="S59" s="3">
        <v>0.68900000000000006</v>
      </c>
      <c r="T59" s="2">
        <f t="shared" si="10"/>
        <v>0.25256000000000001</v>
      </c>
      <c r="U59" s="2">
        <f t="shared" si="11"/>
        <v>0.77398999999999996</v>
      </c>
      <c r="V59" s="2">
        <f t="shared" si="9"/>
        <v>0.40925</v>
      </c>
      <c r="W59" s="2">
        <f t="shared" si="14"/>
        <v>0.38950000000000001</v>
      </c>
      <c r="X59" s="2">
        <f t="shared" si="12"/>
        <v>0.57337499999999997</v>
      </c>
      <c r="Y59" s="2">
        <f t="shared" si="13"/>
        <v>0.73724999999999996</v>
      </c>
      <c r="Z59" s="1"/>
    </row>
    <row r="60" spans="1:26" x14ac:dyDescent="0.5">
      <c r="A60" s="1">
        <v>41760</v>
      </c>
      <c r="B60" s="7">
        <v>0.24</v>
      </c>
      <c r="C60" s="7">
        <v>0.57999999999999996</v>
      </c>
      <c r="D60" s="7">
        <v>0.46</v>
      </c>
      <c r="E60" s="7">
        <v>0.42</v>
      </c>
      <c r="F60" s="7">
        <v>0.72</v>
      </c>
      <c r="G60" s="7">
        <v>0.77</v>
      </c>
      <c r="H60" s="6">
        <v>5.3999999999999999E-2</v>
      </c>
      <c r="I60" s="6">
        <v>0.99099999999999999</v>
      </c>
      <c r="J60" s="6">
        <v>1.3109999999999999</v>
      </c>
      <c r="K60" s="6">
        <v>0.109</v>
      </c>
      <c r="L60" s="6">
        <v>0.48099999999999998</v>
      </c>
      <c r="M60" s="6">
        <v>0.79400000000000004</v>
      </c>
      <c r="N60" s="3">
        <v>0.17299999999999999</v>
      </c>
      <c r="O60" s="3">
        <v>0.26200000000000001</v>
      </c>
      <c r="P60" s="3">
        <v>0.34749999999999998</v>
      </c>
      <c r="Q60" s="3">
        <v>0.33450000000000002</v>
      </c>
      <c r="R60" s="3">
        <v>0.76400000000000001</v>
      </c>
      <c r="S60" s="3">
        <v>0.72449999999999992</v>
      </c>
      <c r="T60" s="2">
        <f t="shared" si="10"/>
        <v>0.22431999999999999</v>
      </c>
      <c r="U60" s="2">
        <f t="shared" si="11"/>
        <v>0.74802999999999997</v>
      </c>
      <c r="V60" s="2">
        <f t="shared" si="9"/>
        <v>0.857375</v>
      </c>
      <c r="W60" s="2">
        <f t="shared" si="14"/>
        <v>0.24312500000000001</v>
      </c>
      <c r="X60" s="2">
        <f t="shared" si="12"/>
        <v>0.61149999999999993</v>
      </c>
      <c r="Y60" s="2">
        <f t="shared" si="13"/>
        <v>0.770625</v>
      </c>
      <c r="Z60" s="1"/>
    </row>
    <row r="61" spans="1:26" x14ac:dyDescent="0.5">
      <c r="A61" s="1">
        <v>41791</v>
      </c>
      <c r="B61" s="7">
        <v>0.19</v>
      </c>
      <c r="C61" s="7">
        <v>0.47</v>
      </c>
      <c r="D61" s="7">
        <v>0.49</v>
      </c>
      <c r="E61" s="7">
        <v>0.33</v>
      </c>
      <c r="F61" s="7">
        <v>0.77</v>
      </c>
      <c r="G61" s="7">
        <v>0.8</v>
      </c>
      <c r="H61" s="6">
        <v>8.0000000000000002E-3</v>
      </c>
      <c r="I61" s="6">
        <v>9.8000000000000004E-2</v>
      </c>
      <c r="J61" s="6">
        <v>0.35599999999999998</v>
      </c>
      <c r="K61" s="6">
        <v>-4.0000000000000001E-3</v>
      </c>
      <c r="L61" s="6">
        <v>0.72599999999999998</v>
      </c>
      <c r="M61" s="6">
        <v>0.89300000000000002</v>
      </c>
      <c r="N61" s="3">
        <v>0.17649999999999999</v>
      </c>
      <c r="O61" s="3">
        <v>0.23400000000000001</v>
      </c>
      <c r="P61" s="3">
        <v>0.311</v>
      </c>
      <c r="Q61" s="3">
        <v>0.29100000000000004</v>
      </c>
      <c r="R61" s="3">
        <v>0.78100000000000003</v>
      </c>
      <c r="S61" s="3">
        <v>0.75</v>
      </c>
      <c r="T61" s="2">
        <f t="shared" si="10"/>
        <v>0.18589</v>
      </c>
      <c r="U61" s="2">
        <f t="shared" si="11"/>
        <v>0.38433999999999996</v>
      </c>
      <c r="V61" s="2">
        <f t="shared" si="9"/>
        <v>0.37824999999999998</v>
      </c>
      <c r="W61" s="2">
        <f t="shared" si="14"/>
        <v>0.15325</v>
      </c>
      <c r="X61" s="2">
        <f t="shared" si="12"/>
        <v>0.75075000000000003</v>
      </c>
      <c r="Y61" s="2">
        <f t="shared" si="13"/>
        <v>0.83400000000000007</v>
      </c>
      <c r="Z61" s="1"/>
    </row>
    <row r="62" spans="1:26" x14ac:dyDescent="0.5">
      <c r="A62" s="1">
        <v>41821</v>
      </c>
      <c r="B62" s="7">
        <v>0.18</v>
      </c>
      <c r="C62" s="7">
        <v>0.42</v>
      </c>
      <c r="D62" s="7">
        <v>0.47</v>
      </c>
      <c r="E62" s="7">
        <v>0.28000000000000003</v>
      </c>
      <c r="F62" s="7">
        <v>0.77</v>
      </c>
      <c r="G62" s="7">
        <v>0.78</v>
      </c>
      <c r="H62" s="6">
        <v>1E-3</v>
      </c>
      <c r="I62" s="6">
        <v>0.26400000000000001</v>
      </c>
      <c r="J62" s="6">
        <v>0.27900000000000003</v>
      </c>
      <c r="K62" s="6">
        <v>3.6999999999999998E-2</v>
      </c>
      <c r="L62" s="6">
        <v>0.80800000000000005</v>
      </c>
      <c r="M62" s="6">
        <v>0.91300000000000003</v>
      </c>
      <c r="N62" s="3">
        <v>0.11799999999999999</v>
      </c>
      <c r="O62" s="3">
        <v>0.16199999999999998</v>
      </c>
      <c r="P62" s="3">
        <v>0.22099999999999997</v>
      </c>
      <c r="Q62" s="3">
        <v>0.22899999999999998</v>
      </c>
      <c r="R62" s="3">
        <v>0.71</v>
      </c>
      <c r="S62" s="3">
        <v>0.65249999999999997</v>
      </c>
      <c r="T62" s="2">
        <f t="shared" si="10"/>
        <v>0.14932999999999999</v>
      </c>
      <c r="U62" s="2">
        <f t="shared" si="11"/>
        <v>0.37812000000000001</v>
      </c>
      <c r="V62" s="2">
        <f t="shared" si="9"/>
        <v>0.31225000000000003</v>
      </c>
      <c r="W62" s="2">
        <f t="shared" si="14"/>
        <v>0.14574999999999999</v>
      </c>
      <c r="X62" s="2">
        <f t="shared" si="12"/>
        <v>0.77400000000000002</v>
      </c>
      <c r="Y62" s="2">
        <f t="shared" si="13"/>
        <v>0.81462499999999993</v>
      </c>
      <c r="Z62" s="1"/>
    </row>
    <row r="63" spans="1:26" x14ac:dyDescent="0.5">
      <c r="A63" s="1">
        <v>41852</v>
      </c>
      <c r="B63" s="7">
        <v>0.19</v>
      </c>
      <c r="C63" s="7">
        <v>0.46</v>
      </c>
      <c r="D63" s="7">
        <v>0.42</v>
      </c>
      <c r="E63" s="7">
        <v>0.27</v>
      </c>
      <c r="F63" s="7">
        <v>0.73</v>
      </c>
      <c r="G63" s="7">
        <v>0.75</v>
      </c>
      <c r="H63" s="6">
        <v>5.0000000000000001E-3</v>
      </c>
      <c r="I63" s="6">
        <v>0.46899999999999997</v>
      </c>
      <c r="J63" s="6">
        <v>0.43099999999999999</v>
      </c>
      <c r="K63" s="6">
        <v>0.80800000000000005</v>
      </c>
      <c r="L63" s="6">
        <v>0.13700000000000001</v>
      </c>
      <c r="M63" s="6">
        <v>7.4999999999999997E-2</v>
      </c>
      <c r="N63" s="3">
        <v>0.1265</v>
      </c>
      <c r="O63" s="3">
        <v>0.16600000000000001</v>
      </c>
      <c r="P63" s="3">
        <v>0.215</v>
      </c>
      <c r="Q63" s="3">
        <v>0.23249999999999998</v>
      </c>
      <c r="R63" s="3">
        <v>0.7024999999999999</v>
      </c>
      <c r="S63" s="3">
        <v>0.63749999999999996</v>
      </c>
      <c r="T63" s="2">
        <f t="shared" si="10"/>
        <v>0.15989999999999999</v>
      </c>
      <c r="U63" s="2">
        <f t="shared" si="11"/>
        <v>0.46777000000000002</v>
      </c>
      <c r="V63" s="2">
        <f t="shared" si="9"/>
        <v>0.37425000000000003</v>
      </c>
      <c r="W63" s="2">
        <f t="shared" si="14"/>
        <v>0.52962500000000001</v>
      </c>
      <c r="X63" s="2">
        <f t="shared" si="12"/>
        <v>0.42662499999999998</v>
      </c>
      <c r="Y63" s="2">
        <f t="shared" si="13"/>
        <v>0.38437500000000002</v>
      </c>
      <c r="Z63" s="1"/>
    </row>
    <row r="64" spans="1:26" x14ac:dyDescent="0.5">
      <c r="A64" s="1">
        <v>41883</v>
      </c>
      <c r="B64" s="7">
        <v>0.17</v>
      </c>
      <c r="C64" s="7">
        <v>0.48</v>
      </c>
      <c r="D64" s="7">
        <v>0.56000000000000005</v>
      </c>
      <c r="E64" s="7">
        <v>0.32</v>
      </c>
      <c r="F64" s="7">
        <v>0.74</v>
      </c>
      <c r="G64" s="7">
        <v>0.75</v>
      </c>
      <c r="H64" s="6">
        <v>1E-3</v>
      </c>
      <c r="I64" s="6">
        <v>1E-3</v>
      </c>
      <c r="J64" s="6">
        <v>0.58299999999999996</v>
      </c>
      <c r="K64" s="6">
        <v>0</v>
      </c>
      <c r="L64" s="6">
        <v>0.55100000000000005</v>
      </c>
      <c r="M64" s="6">
        <v>0.86399999999999999</v>
      </c>
      <c r="N64" s="3">
        <v>8.4499999999999992E-2</v>
      </c>
      <c r="O64" s="3">
        <v>0.1225</v>
      </c>
      <c r="P64" s="3">
        <v>0.1895</v>
      </c>
      <c r="Q64" s="3">
        <v>0.189</v>
      </c>
      <c r="R64" s="3">
        <v>0.67749999999999999</v>
      </c>
      <c r="S64" s="3">
        <v>0.60399999999999998</v>
      </c>
      <c r="T64" s="2">
        <f t="shared" si="10"/>
        <v>0.12758</v>
      </c>
      <c r="U64" s="2">
        <f t="shared" si="11"/>
        <v>0.30157999999999996</v>
      </c>
      <c r="V64" s="2">
        <f t="shared" si="9"/>
        <v>0.478875</v>
      </c>
      <c r="W64" s="2">
        <f t="shared" si="14"/>
        <v>0.12725</v>
      </c>
      <c r="X64" s="2">
        <f t="shared" si="12"/>
        <v>0.62987499999999996</v>
      </c>
      <c r="Y64" s="2">
        <f t="shared" si="13"/>
        <v>0.77049999999999996</v>
      </c>
      <c r="Z64" s="1"/>
    </row>
    <row r="65" spans="1:26" x14ac:dyDescent="0.5">
      <c r="A65" s="1">
        <v>41913</v>
      </c>
      <c r="B65" s="7">
        <v>0.21</v>
      </c>
      <c r="C65" s="7">
        <v>0.63</v>
      </c>
      <c r="D65" s="7">
        <v>0.54</v>
      </c>
      <c r="E65" s="7">
        <v>0.49</v>
      </c>
      <c r="F65" s="7">
        <v>0.63</v>
      </c>
      <c r="G65" s="7">
        <v>0.7</v>
      </c>
      <c r="H65" s="6">
        <v>1.4999999999999999E-2</v>
      </c>
      <c r="I65" s="6">
        <v>7.1999999999999995E-2</v>
      </c>
      <c r="J65" s="6">
        <v>0.50600000000000001</v>
      </c>
      <c r="K65" s="6">
        <v>0.26300000000000001</v>
      </c>
      <c r="L65" s="6">
        <v>0.38700000000000001</v>
      </c>
      <c r="M65" s="6">
        <v>0.79400000000000004</v>
      </c>
      <c r="N65" s="3">
        <v>7.0999999999999994E-2</v>
      </c>
      <c r="O65" s="3">
        <v>0.107</v>
      </c>
      <c r="P65" s="3">
        <v>0.21299999999999999</v>
      </c>
      <c r="Q65" s="3">
        <v>0.22700000000000001</v>
      </c>
      <c r="R65" s="3">
        <v>0.71499999999999997</v>
      </c>
      <c r="S65" s="3">
        <v>0.58599999999999997</v>
      </c>
      <c r="T65" s="2">
        <f t="shared" si="10"/>
        <v>0.14545</v>
      </c>
      <c r="U65" s="2">
        <f t="shared" si="11"/>
        <v>0.39226</v>
      </c>
      <c r="V65" s="2">
        <f t="shared" si="9"/>
        <v>0.44125000000000003</v>
      </c>
      <c r="W65" s="2">
        <f t="shared" si="14"/>
        <v>0.31075000000000003</v>
      </c>
      <c r="X65" s="2">
        <f t="shared" si="12"/>
        <v>0.52974999999999994</v>
      </c>
      <c r="Y65" s="2">
        <f t="shared" si="13"/>
        <v>0.71850000000000003</v>
      </c>
      <c r="Z65" s="1"/>
    </row>
    <row r="66" spans="1:26" x14ac:dyDescent="0.5">
      <c r="A66" s="1">
        <v>41944</v>
      </c>
      <c r="B66" s="7">
        <v>0.14000000000000001</v>
      </c>
      <c r="C66" s="7">
        <v>0.52</v>
      </c>
      <c r="D66" s="7">
        <v>0.44</v>
      </c>
      <c r="E66" s="7">
        <v>0.31</v>
      </c>
      <c r="F66" s="7">
        <v>0.39</v>
      </c>
      <c r="G66" s="7">
        <v>0.48</v>
      </c>
      <c r="H66" s="6">
        <v>6.0000000000000001E-3</v>
      </c>
      <c r="I66" s="6">
        <v>0.36599999999999999</v>
      </c>
      <c r="J66" s="6">
        <v>0.42899999999999999</v>
      </c>
      <c r="K66" s="6">
        <v>0.53700000000000003</v>
      </c>
      <c r="L66" s="6">
        <v>0.25</v>
      </c>
      <c r="M66" s="6">
        <v>0.79</v>
      </c>
      <c r="N66" s="3">
        <v>0.23449999999999999</v>
      </c>
      <c r="O66" s="3">
        <v>0.255</v>
      </c>
      <c r="P66" s="3">
        <v>0.38400000000000001</v>
      </c>
      <c r="Q66" s="3">
        <v>0.39850000000000002</v>
      </c>
      <c r="R66" s="3">
        <v>0.72399999999999998</v>
      </c>
      <c r="S66" s="3">
        <v>0.58650000000000002</v>
      </c>
      <c r="T66" s="2">
        <f t="shared" si="10"/>
        <v>0.18923000000000001</v>
      </c>
      <c r="U66" s="2">
        <f t="shared" si="11"/>
        <v>0.50828000000000007</v>
      </c>
      <c r="V66" s="2">
        <f t="shared" si="9"/>
        <v>0.42049999999999998</v>
      </c>
      <c r="W66" s="2">
        <f t="shared" si="14"/>
        <v>0.44562500000000005</v>
      </c>
      <c r="X66" s="2">
        <f t="shared" si="12"/>
        <v>0.40349999999999997</v>
      </c>
      <c r="Y66" s="2">
        <f t="shared" si="13"/>
        <v>0.66162500000000002</v>
      </c>
      <c r="Z66" s="1"/>
    </row>
    <row r="67" spans="1:26" x14ac:dyDescent="0.5">
      <c r="A67" s="1">
        <v>41974</v>
      </c>
      <c r="B67" s="7">
        <v>0.15</v>
      </c>
      <c r="C67" s="7">
        <v>0.55000000000000004</v>
      </c>
      <c r="D67" s="7">
        <v>0.4</v>
      </c>
      <c r="E67" s="7">
        <v>0.36</v>
      </c>
      <c r="F67" s="7">
        <v>0.33</v>
      </c>
      <c r="G67" s="7">
        <v>0.45</v>
      </c>
      <c r="H67" s="6">
        <v>0.01</v>
      </c>
      <c r="I67" s="6">
        <v>0.39900000000000002</v>
      </c>
      <c r="J67" s="6">
        <v>0.64400000000000002</v>
      </c>
      <c r="K67" s="6">
        <v>1</v>
      </c>
      <c r="L67" s="6">
        <v>0.55500000000000005</v>
      </c>
      <c r="M67" s="6">
        <v>0.82099999999999995</v>
      </c>
      <c r="N67" s="3">
        <v>0.23149999999999998</v>
      </c>
      <c r="O67" s="3">
        <v>0.247</v>
      </c>
      <c r="P67" s="3">
        <v>0.39100000000000001</v>
      </c>
      <c r="Q67" s="3">
        <v>0.41400000000000003</v>
      </c>
      <c r="R67" s="3">
        <v>0.626</v>
      </c>
      <c r="S67" s="3">
        <v>0.51449999999999996</v>
      </c>
      <c r="T67" s="2">
        <f t="shared" si="10"/>
        <v>0.19405</v>
      </c>
      <c r="U67" s="2">
        <f t="shared" si="11"/>
        <v>0.53017000000000003</v>
      </c>
      <c r="V67" s="2">
        <f t="shared" si="9"/>
        <v>0.51975000000000005</v>
      </c>
      <c r="W67" s="2">
        <f t="shared" si="14"/>
        <v>0.69350000000000001</v>
      </c>
      <c r="X67" s="2">
        <f t="shared" si="12"/>
        <v>0.51650000000000007</v>
      </c>
      <c r="Y67" s="2">
        <f t="shared" si="13"/>
        <v>0.65162500000000001</v>
      </c>
      <c r="Z67" s="1"/>
    </row>
    <row r="68" spans="1:26" x14ac:dyDescent="0.5">
      <c r="A68" s="1">
        <v>42005</v>
      </c>
      <c r="B68" s="7">
        <v>0.15</v>
      </c>
      <c r="C68" s="7">
        <v>0.57999999999999996</v>
      </c>
      <c r="D68" s="7">
        <v>0.42</v>
      </c>
      <c r="E68" s="7">
        <v>0.37</v>
      </c>
      <c r="F68" s="7">
        <v>0.38</v>
      </c>
      <c r="G68" s="7">
        <v>0.49</v>
      </c>
      <c r="H68" s="6">
        <v>5.0000000000000001E-3</v>
      </c>
      <c r="I68" s="6">
        <v>0.28299999999999997</v>
      </c>
      <c r="J68" s="6">
        <v>0.29399999999999998</v>
      </c>
      <c r="K68" s="6">
        <v>0.42599999999999999</v>
      </c>
      <c r="L68" s="6">
        <v>0.41499999999999998</v>
      </c>
      <c r="M68" s="6">
        <v>0.84199999999999997</v>
      </c>
      <c r="N68" s="3">
        <v>0.23049999999999998</v>
      </c>
      <c r="O68" s="3">
        <v>0.22</v>
      </c>
      <c r="P68" s="3">
        <v>0.40200000000000002</v>
      </c>
      <c r="Q68" s="3">
        <v>0.42699999999999999</v>
      </c>
      <c r="R68" s="3">
        <v>0.60799999999999998</v>
      </c>
      <c r="S68" s="3">
        <v>0.48599999999999999</v>
      </c>
      <c r="T68" s="2">
        <f t="shared" si="10"/>
        <v>0.19189999999999999</v>
      </c>
      <c r="U68" s="2">
        <f t="shared" si="11"/>
        <v>0.49339</v>
      </c>
      <c r="V68" s="2">
        <f t="shared" si="9"/>
        <v>0.35250000000000004</v>
      </c>
      <c r="W68" s="2">
        <f t="shared" si="14"/>
        <v>0.41225000000000001</v>
      </c>
      <c r="X68" s="2">
        <f t="shared" si="12"/>
        <v>0.45450000000000002</v>
      </c>
      <c r="Y68" s="2">
        <f t="shared" si="13"/>
        <v>0.66500000000000004</v>
      </c>
      <c r="Z68" s="1"/>
    </row>
    <row r="69" spans="1:26" x14ac:dyDescent="0.5">
      <c r="A69" s="1">
        <v>42036</v>
      </c>
      <c r="B69" s="7">
        <v>0.2</v>
      </c>
      <c r="C69" s="7">
        <v>0.57999999999999996</v>
      </c>
      <c r="D69" s="7">
        <v>0.6</v>
      </c>
      <c r="E69" s="7">
        <v>0.41</v>
      </c>
      <c r="F69" s="7">
        <v>0.52</v>
      </c>
      <c r="G69" s="7">
        <v>0.57999999999999996</v>
      </c>
      <c r="H69" s="6">
        <v>6.4000000000000001E-2</v>
      </c>
      <c r="I69" s="6">
        <v>0.56299999999999994</v>
      </c>
      <c r="J69" s="6">
        <v>0.77100000000000002</v>
      </c>
      <c r="K69" s="6">
        <v>0.59099999999999997</v>
      </c>
      <c r="L69" s="6">
        <v>0.42899999999999999</v>
      </c>
      <c r="M69" s="6">
        <v>0.79900000000000004</v>
      </c>
      <c r="N69" s="3">
        <v>0.20700000000000002</v>
      </c>
      <c r="O69" s="3">
        <v>0.23799999999999999</v>
      </c>
      <c r="P69" s="3">
        <v>0.30449999999999999</v>
      </c>
      <c r="Q69" s="3">
        <v>0.45100000000000001</v>
      </c>
      <c r="R69" s="3">
        <v>0.61250000000000004</v>
      </c>
      <c r="S69" s="3">
        <v>0.46950000000000003</v>
      </c>
      <c r="T69" s="2">
        <f t="shared" si="10"/>
        <v>0.22462000000000001</v>
      </c>
      <c r="U69" s="2">
        <f t="shared" si="11"/>
        <v>0.59478999999999993</v>
      </c>
      <c r="V69" s="2">
        <f t="shared" ref="V69:V100" si="15">0.25*D69+0.5*J69+0.25*P69</f>
        <v>0.61162499999999997</v>
      </c>
      <c r="W69" s="2">
        <f t="shared" si="14"/>
        <v>0.51074999999999993</v>
      </c>
      <c r="X69" s="2">
        <f t="shared" si="12"/>
        <v>0.49762500000000004</v>
      </c>
      <c r="Y69" s="2">
        <f t="shared" si="13"/>
        <v>0.66187499999999999</v>
      </c>
      <c r="Z69" s="1"/>
    </row>
    <row r="70" spans="1:26" x14ac:dyDescent="0.5">
      <c r="A70" s="1">
        <v>42064</v>
      </c>
      <c r="B70" s="7">
        <v>0.22</v>
      </c>
      <c r="C70" s="7">
        <v>0.56000000000000005</v>
      </c>
      <c r="D70" s="7">
        <v>0.52</v>
      </c>
      <c r="E70" s="7">
        <v>0.44</v>
      </c>
      <c r="F70" s="7">
        <v>0.56999999999999995</v>
      </c>
      <c r="G70" s="7">
        <v>0.61</v>
      </c>
      <c r="H70" s="6">
        <v>8.1000000000000003E-2</v>
      </c>
      <c r="I70" s="6">
        <v>0.39500000000000002</v>
      </c>
      <c r="J70" s="6">
        <v>0.41899999999999998</v>
      </c>
      <c r="K70" s="6">
        <v>0.373</v>
      </c>
      <c r="L70" s="6">
        <v>0.35099999999999998</v>
      </c>
      <c r="M70" s="6">
        <v>0.75700000000000001</v>
      </c>
      <c r="N70" s="3">
        <v>0.20550000000000002</v>
      </c>
      <c r="O70" s="3">
        <v>0.26250000000000001</v>
      </c>
      <c r="P70" s="3">
        <v>0.44750000000000001</v>
      </c>
      <c r="Q70" s="3">
        <v>0.51500000000000001</v>
      </c>
      <c r="R70" s="3">
        <v>0.63400000000000001</v>
      </c>
      <c r="S70" s="3">
        <v>0.46699999999999997</v>
      </c>
      <c r="T70" s="2">
        <f t="shared" si="10"/>
        <v>0.23948000000000003</v>
      </c>
      <c r="U70" s="2">
        <f t="shared" si="11"/>
        <v>0.54160000000000008</v>
      </c>
      <c r="V70" s="2">
        <f t="shared" si="15"/>
        <v>0.45137500000000003</v>
      </c>
      <c r="W70" s="2">
        <f t="shared" si="14"/>
        <v>0.42525000000000002</v>
      </c>
      <c r="X70" s="2">
        <f t="shared" si="12"/>
        <v>0.47649999999999992</v>
      </c>
      <c r="Y70" s="2">
        <f t="shared" si="13"/>
        <v>0.64775000000000005</v>
      </c>
      <c r="Z70" s="1"/>
    </row>
    <row r="71" spans="1:26" x14ac:dyDescent="0.5">
      <c r="A71" s="1">
        <v>42095</v>
      </c>
      <c r="B71" s="7">
        <v>0.23</v>
      </c>
      <c r="C71" s="7">
        <v>0.57999999999999996</v>
      </c>
      <c r="D71" s="7">
        <v>0.64</v>
      </c>
      <c r="E71" s="7">
        <v>0.57999999999999996</v>
      </c>
      <c r="F71" s="7">
        <v>0.65</v>
      </c>
      <c r="G71" s="7">
        <v>0.73</v>
      </c>
      <c r="H71" s="6">
        <v>0.03</v>
      </c>
      <c r="I71" s="6">
        <v>0.11600000000000001</v>
      </c>
      <c r="J71" s="6">
        <v>0.79800000000000004</v>
      </c>
      <c r="K71" s="6">
        <v>0.27500000000000002</v>
      </c>
      <c r="L71" s="6">
        <v>0.248</v>
      </c>
      <c r="M71" s="6">
        <v>0.64600000000000002</v>
      </c>
      <c r="N71" s="3">
        <v>0.153</v>
      </c>
      <c r="O71" s="3">
        <v>0.29900000000000004</v>
      </c>
      <c r="P71" s="3">
        <v>0.5675</v>
      </c>
      <c r="Q71" s="3">
        <v>0.5</v>
      </c>
      <c r="R71" s="3">
        <v>0.76500000000000001</v>
      </c>
      <c r="S71" s="3">
        <v>0.64050000000000007</v>
      </c>
      <c r="T71" s="2">
        <f t="shared" si="10"/>
        <v>0.20140000000000002</v>
      </c>
      <c r="U71" s="2">
        <f t="shared" si="11"/>
        <v>0.47777999999999998</v>
      </c>
      <c r="V71" s="2">
        <f t="shared" si="15"/>
        <v>0.70087500000000003</v>
      </c>
      <c r="W71" s="2">
        <f t="shared" si="14"/>
        <v>0.40749999999999997</v>
      </c>
      <c r="X71" s="2">
        <f t="shared" si="12"/>
        <v>0.47775000000000001</v>
      </c>
      <c r="Y71" s="2">
        <f t="shared" si="13"/>
        <v>0.66562500000000013</v>
      </c>
      <c r="Z71" s="1"/>
    </row>
    <row r="72" spans="1:26" x14ac:dyDescent="0.5">
      <c r="A72" s="1">
        <v>42125</v>
      </c>
      <c r="B72" s="7">
        <v>0.22</v>
      </c>
      <c r="C72" s="7">
        <v>0.55000000000000004</v>
      </c>
      <c r="D72" s="7">
        <v>0.67</v>
      </c>
      <c r="E72" s="7">
        <v>0.45</v>
      </c>
      <c r="F72" s="7">
        <v>0.78</v>
      </c>
      <c r="G72" s="7">
        <v>0.77</v>
      </c>
      <c r="H72" s="6">
        <v>2.5000000000000001E-2</v>
      </c>
      <c r="I72" s="6">
        <v>0.874</v>
      </c>
      <c r="J72" s="6">
        <v>1</v>
      </c>
      <c r="K72" s="6">
        <v>0.17699999999999999</v>
      </c>
      <c r="L72" s="6">
        <v>0.33700000000000002</v>
      </c>
      <c r="M72" s="6">
        <v>0.84499999999999997</v>
      </c>
      <c r="N72" s="3">
        <v>0.11449999999999999</v>
      </c>
      <c r="O72" s="3">
        <v>0.24099999999999999</v>
      </c>
      <c r="P72" s="3">
        <v>0.52</v>
      </c>
      <c r="Q72" s="3">
        <v>0.27449999999999997</v>
      </c>
      <c r="R72" s="3">
        <v>0.71550000000000002</v>
      </c>
      <c r="S72" s="3">
        <v>0.64450000000000007</v>
      </c>
      <c r="T72" s="2">
        <f t="shared" ref="T72:T103" si="16">0.5*B72+0.33*H72+0.5*N72</f>
        <v>0.17549999999999999</v>
      </c>
      <c r="U72" s="2">
        <f t="shared" ref="U72:U103" si="17">0.5*C72+0.33*I72+0.5*O72</f>
        <v>0.68392000000000008</v>
      </c>
      <c r="V72" s="2">
        <f t="shared" si="15"/>
        <v>0.79749999999999999</v>
      </c>
      <c r="W72" s="2">
        <f t="shared" si="14"/>
        <v>0.269625</v>
      </c>
      <c r="X72" s="2">
        <f t="shared" si="12"/>
        <v>0.54237500000000005</v>
      </c>
      <c r="Y72" s="2">
        <f t="shared" si="13"/>
        <v>0.77612499999999995</v>
      </c>
      <c r="Z72" s="1"/>
    </row>
    <row r="73" spans="1:26" x14ac:dyDescent="0.5">
      <c r="A73" s="1">
        <v>42156</v>
      </c>
      <c r="B73" s="7">
        <v>0.17</v>
      </c>
      <c r="C73" s="7">
        <v>0.44</v>
      </c>
      <c r="D73" s="7">
        <v>0.54</v>
      </c>
      <c r="E73" s="7">
        <v>0.35</v>
      </c>
      <c r="F73" s="7">
        <v>0.77</v>
      </c>
      <c r="G73" s="7">
        <v>0.79</v>
      </c>
      <c r="H73" s="6">
        <v>3.0000000000000001E-3</v>
      </c>
      <c r="I73" s="6">
        <v>8.5000000000000006E-2</v>
      </c>
      <c r="J73" s="6">
        <v>1.173</v>
      </c>
      <c r="K73" s="6">
        <v>0.10299999999999999</v>
      </c>
      <c r="L73" s="6">
        <v>0.63700000000000001</v>
      </c>
      <c r="M73" s="6">
        <v>0.52200000000000002</v>
      </c>
      <c r="N73" s="3">
        <v>0.15050000000000002</v>
      </c>
      <c r="O73" s="3">
        <v>0.22599999999999998</v>
      </c>
      <c r="P73" s="3">
        <v>0.29249999999999998</v>
      </c>
      <c r="Q73" s="3">
        <v>0.28000000000000003</v>
      </c>
      <c r="R73" s="3">
        <v>0.75750000000000006</v>
      </c>
      <c r="S73" s="3">
        <v>0.70399999999999996</v>
      </c>
      <c r="T73" s="2">
        <f t="shared" si="16"/>
        <v>0.16124000000000002</v>
      </c>
      <c r="U73" s="2">
        <f t="shared" si="17"/>
        <v>0.36104999999999998</v>
      </c>
      <c r="V73" s="2">
        <f t="shared" si="15"/>
        <v>0.79462500000000003</v>
      </c>
      <c r="W73" s="2">
        <f t="shared" si="14"/>
        <v>0.20899999999999999</v>
      </c>
      <c r="X73" s="2">
        <f t="shared" si="12"/>
        <v>0.70037499999999997</v>
      </c>
      <c r="Y73" s="2">
        <f t="shared" si="13"/>
        <v>0.63450000000000006</v>
      </c>
      <c r="Z73" s="1"/>
    </row>
    <row r="74" spans="1:26" x14ac:dyDescent="0.5">
      <c r="A74" s="1">
        <v>42186</v>
      </c>
      <c r="B74" s="7">
        <v>0.18</v>
      </c>
      <c r="C74" s="7">
        <v>0.44</v>
      </c>
      <c r="D74" s="7">
        <v>0.44</v>
      </c>
      <c r="E74" s="7">
        <v>0.28000000000000003</v>
      </c>
      <c r="F74" s="7">
        <v>0.74</v>
      </c>
      <c r="G74" s="7">
        <v>0.75</v>
      </c>
      <c r="H74" s="6">
        <v>3.0000000000000001E-3</v>
      </c>
      <c r="I74" s="6">
        <v>3.1E-2</v>
      </c>
      <c r="J74" s="6">
        <v>0.157</v>
      </c>
      <c r="K74" s="6">
        <v>2.1999999999999999E-2</v>
      </c>
      <c r="L74" s="6">
        <v>0.72399999999999998</v>
      </c>
      <c r="M74" s="6">
        <v>0.84299999999999997</v>
      </c>
      <c r="N74" s="3">
        <v>0.10750000000000001</v>
      </c>
      <c r="O74" s="3">
        <v>0.16600000000000001</v>
      </c>
      <c r="P74" s="3">
        <v>0.221</v>
      </c>
      <c r="Q74" s="3">
        <v>0.23399999999999999</v>
      </c>
      <c r="R74" s="3">
        <v>0.75600000000000001</v>
      </c>
      <c r="S74" s="3">
        <v>0.68599999999999994</v>
      </c>
      <c r="T74" s="2">
        <f t="shared" si="16"/>
        <v>0.14474000000000001</v>
      </c>
      <c r="U74" s="2">
        <f t="shared" si="17"/>
        <v>0.31323000000000001</v>
      </c>
      <c r="V74" s="2">
        <f t="shared" si="15"/>
        <v>0.24374999999999999</v>
      </c>
      <c r="W74" s="2">
        <f t="shared" si="14"/>
        <v>0.13950000000000001</v>
      </c>
      <c r="X74" s="2">
        <f t="shared" si="12"/>
        <v>0.73599999999999999</v>
      </c>
      <c r="Y74" s="2">
        <f t="shared" si="13"/>
        <v>0.78049999999999997</v>
      </c>
      <c r="Z74" s="1"/>
    </row>
    <row r="75" spans="1:26" x14ac:dyDescent="0.5">
      <c r="A75" s="1">
        <v>42217</v>
      </c>
      <c r="B75" s="7">
        <v>0.18</v>
      </c>
      <c r="C75" s="7">
        <v>0.45</v>
      </c>
      <c r="D75" s="7">
        <v>0.48</v>
      </c>
      <c r="E75" s="7">
        <v>0.24</v>
      </c>
      <c r="F75" s="7">
        <v>0.8</v>
      </c>
      <c r="G75" s="7">
        <v>0.76</v>
      </c>
      <c r="H75" s="6">
        <v>0</v>
      </c>
      <c r="I75" s="6">
        <v>0.105</v>
      </c>
      <c r="J75" s="6">
        <v>0.65600000000000003</v>
      </c>
      <c r="K75" s="6">
        <v>0.04</v>
      </c>
      <c r="L75" s="6">
        <v>0.70899999999999996</v>
      </c>
      <c r="M75" s="6">
        <v>0.73199999999999998</v>
      </c>
      <c r="N75" s="3">
        <v>0.1205</v>
      </c>
      <c r="O75" s="3">
        <v>0.17549999999999999</v>
      </c>
      <c r="P75" s="3">
        <v>0.23049999999999998</v>
      </c>
      <c r="Q75" s="3">
        <v>0.24</v>
      </c>
      <c r="R75" s="3">
        <v>0.76950000000000007</v>
      </c>
      <c r="S75" s="3">
        <v>0.68500000000000005</v>
      </c>
      <c r="T75" s="2">
        <f t="shared" si="16"/>
        <v>0.15024999999999999</v>
      </c>
      <c r="U75" s="2">
        <f t="shared" si="17"/>
        <v>0.34739999999999999</v>
      </c>
      <c r="V75" s="2">
        <f t="shared" si="15"/>
        <v>0.50562499999999999</v>
      </c>
      <c r="W75" s="2">
        <f t="shared" si="14"/>
        <v>0.14000000000000001</v>
      </c>
      <c r="X75" s="2">
        <f t="shared" si="12"/>
        <v>0.74687499999999996</v>
      </c>
      <c r="Y75" s="2">
        <f t="shared" si="13"/>
        <v>0.72725000000000006</v>
      </c>
      <c r="Z75" s="1"/>
    </row>
    <row r="76" spans="1:26" x14ac:dyDescent="0.5">
      <c r="A76" s="1">
        <v>42248</v>
      </c>
      <c r="B76" s="7">
        <v>0.18</v>
      </c>
      <c r="C76" s="7">
        <v>0.46</v>
      </c>
      <c r="D76" s="7">
        <v>0.5</v>
      </c>
      <c r="E76" s="7">
        <v>0.28000000000000003</v>
      </c>
      <c r="F76" s="7">
        <v>0.69</v>
      </c>
      <c r="G76" s="7">
        <v>0.75</v>
      </c>
      <c r="H76" s="6">
        <v>1E-3</v>
      </c>
      <c r="I76" s="6">
        <v>9.9000000000000005E-2</v>
      </c>
      <c r="J76" s="6">
        <v>7.3999999999999996E-2</v>
      </c>
      <c r="K76" s="6">
        <v>1.6E-2</v>
      </c>
      <c r="L76" s="6">
        <v>0.72399999999999998</v>
      </c>
      <c r="M76" s="6">
        <v>0.63600000000000001</v>
      </c>
      <c r="N76" s="3">
        <v>0.20250000000000001</v>
      </c>
      <c r="O76" s="3">
        <v>0.2455</v>
      </c>
      <c r="P76" s="3">
        <v>0.31850000000000001</v>
      </c>
      <c r="Q76" s="3">
        <v>0.3125</v>
      </c>
      <c r="R76" s="3">
        <v>0.75750000000000006</v>
      </c>
      <c r="S76" s="3">
        <v>0.69599999999999995</v>
      </c>
      <c r="T76" s="2">
        <f t="shared" si="16"/>
        <v>0.19158</v>
      </c>
      <c r="U76" s="2">
        <f t="shared" si="17"/>
        <v>0.38541999999999998</v>
      </c>
      <c r="V76" s="2">
        <f t="shared" si="15"/>
        <v>0.24162500000000001</v>
      </c>
      <c r="W76" s="2">
        <f t="shared" si="14"/>
        <v>0.15612500000000001</v>
      </c>
      <c r="X76" s="2">
        <f t="shared" si="12"/>
        <v>0.72387500000000005</v>
      </c>
      <c r="Y76" s="2">
        <f t="shared" si="13"/>
        <v>0.67949999999999999</v>
      </c>
      <c r="Z76" s="1"/>
    </row>
    <row r="77" spans="1:26" x14ac:dyDescent="0.5">
      <c r="A77" s="1">
        <v>42278</v>
      </c>
      <c r="B77" s="7">
        <v>0.22</v>
      </c>
      <c r="C77" s="7">
        <v>0.62</v>
      </c>
      <c r="D77" s="7">
        <v>0.68</v>
      </c>
      <c r="E77" s="7">
        <v>0.4</v>
      </c>
      <c r="F77" s="7">
        <v>0.67</v>
      </c>
      <c r="G77" s="7">
        <v>0.75</v>
      </c>
      <c r="H77" s="6">
        <v>6.0000000000000001E-3</v>
      </c>
      <c r="I77" s="6">
        <v>0.10299999999999999</v>
      </c>
      <c r="J77" s="6">
        <v>0.58299999999999996</v>
      </c>
      <c r="K77" s="6">
        <v>0.68600000000000005</v>
      </c>
      <c r="L77" s="6">
        <v>0.56499999999999995</v>
      </c>
      <c r="M77" s="6">
        <v>0.91</v>
      </c>
      <c r="N77" s="3">
        <v>0.159</v>
      </c>
      <c r="O77" s="3">
        <v>0.2</v>
      </c>
      <c r="P77" s="3">
        <v>0.32300000000000001</v>
      </c>
      <c r="Q77" s="3">
        <v>0.27800000000000002</v>
      </c>
      <c r="R77" s="3">
        <v>0.74199999999999999</v>
      </c>
      <c r="S77" s="3">
        <v>0.64600000000000002</v>
      </c>
      <c r="T77" s="2">
        <f t="shared" si="16"/>
        <v>0.19147999999999998</v>
      </c>
      <c r="U77" s="2">
        <f t="shared" si="17"/>
        <v>0.44399</v>
      </c>
      <c r="V77" s="2">
        <f t="shared" si="15"/>
        <v>0.54225000000000001</v>
      </c>
      <c r="W77" s="2">
        <f t="shared" si="14"/>
        <v>0.51250000000000007</v>
      </c>
      <c r="X77" s="2">
        <f t="shared" si="12"/>
        <v>0.63549999999999995</v>
      </c>
      <c r="Y77" s="2">
        <f t="shared" si="13"/>
        <v>0.80400000000000005</v>
      </c>
      <c r="Z77" s="1"/>
    </row>
    <row r="78" spans="1:26" x14ac:dyDescent="0.5">
      <c r="A78" s="1">
        <v>42309</v>
      </c>
      <c r="B78" s="7">
        <v>0.16</v>
      </c>
      <c r="C78" s="7">
        <v>0.53</v>
      </c>
      <c r="D78" s="7">
        <v>0.46</v>
      </c>
      <c r="E78" s="7">
        <v>0.39</v>
      </c>
      <c r="F78" s="7">
        <v>0.44</v>
      </c>
      <c r="G78" s="7">
        <v>0.52</v>
      </c>
      <c r="H78" s="6">
        <v>4.0000000000000001E-3</v>
      </c>
      <c r="I78" s="6">
        <v>0.16400000000000001</v>
      </c>
      <c r="J78" s="6">
        <v>0.36099999999999999</v>
      </c>
      <c r="K78" s="6">
        <v>1</v>
      </c>
      <c r="L78" s="6">
        <v>0.316</v>
      </c>
      <c r="M78" s="6">
        <v>0.51600000000000001</v>
      </c>
      <c r="N78" s="3">
        <v>0.22549999999999998</v>
      </c>
      <c r="O78" s="3">
        <v>0.255</v>
      </c>
      <c r="P78" s="3">
        <v>0.38100000000000001</v>
      </c>
      <c r="Q78" s="3">
        <v>0.36149999999999999</v>
      </c>
      <c r="R78" s="3">
        <v>0.7</v>
      </c>
      <c r="S78" s="3">
        <v>0.58850000000000002</v>
      </c>
      <c r="T78" s="2">
        <f t="shared" si="16"/>
        <v>0.19406999999999999</v>
      </c>
      <c r="U78" s="2">
        <f t="shared" si="17"/>
        <v>0.44662000000000002</v>
      </c>
      <c r="V78" s="2">
        <f t="shared" si="15"/>
        <v>0.39074999999999999</v>
      </c>
      <c r="W78" s="2">
        <f t="shared" si="14"/>
        <v>0.68787500000000001</v>
      </c>
      <c r="X78" s="2">
        <f t="shared" si="12"/>
        <v>0.443</v>
      </c>
      <c r="Y78" s="2">
        <f t="shared" si="13"/>
        <v>0.53512500000000007</v>
      </c>
      <c r="Z78" s="1"/>
    </row>
    <row r="79" spans="1:26" x14ac:dyDescent="0.5">
      <c r="A79" s="1">
        <v>42339</v>
      </c>
      <c r="B79" s="7">
        <v>0.16</v>
      </c>
      <c r="C79" s="7">
        <v>0.5</v>
      </c>
      <c r="D79" s="7">
        <v>0.42</v>
      </c>
      <c r="E79" s="7">
        <v>0.35</v>
      </c>
      <c r="F79" s="7">
        <v>0.36</v>
      </c>
      <c r="G79" s="7">
        <v>0.52</v>
      </c>
      <c r="H79" s="6">
        <v>1.4E-2</v>
      </c>
      <c r="I79" s="6">
        <v>0.107</v>
      </c>
      <c r="J79" s="6">
        <v>0.47499999999999998</v>
      </c>
      <c r="K79" s="6">
        <v>1</v>
      </c>
      <c r="L79" s="6">
        <v>0.47</v>
      </c>
      <c r="M79" s="6">
        <v>0.436</v>
      </c>
      <c r="N79" s="3">
        <v>0.23699999999999999</v>
      </c>
      <c r="O79" s="3">
        <v>0.25900000000000001</v>
      </c>
      <c r="P79" s="3">
        <v>0.373</v>
      </c>
      <c r="Q79" s="3">
        <v>0.38550000000000001</v>
      </c>
      <c r="R79" s="3">
        <v>0.63400000000000001</v>
      </c>
      <c r="S79" s="3">
        <v>0.46450000000000002</v>
      </c>
      <c r="T79" s="2">
        <f t="shared" si="16"/>
        <v>0.20311999999999999</v>
      </c>
      <c r="U79" s="2">
        <f t="shared" si="17"/>
        <v>0.41481000000000001</v>
      </c>
      <c r="V79" s="2">
        <f t="shared" si="15"/>
        <v>0.43574999999999997</v>
      </c>
      <c r="W79" s="2">
        <f t="shared" si="14"/>
        <v>0.68387500000000001</v>
      </c>
      <c r="X79" s="2">
        <f t="shared" ref="X79:X110" si="18">0.25*F79+0.5*L79+0.25*R79</f>
        <v>0.48349999999999993</v>
      </c>
      <c r="Y79" s="2">
        <f t="shared" ref="Y79:Y110" si="19">0.25*G79+0.5*M79+0.25*S79</f>
        <v>0.46412500000000001</v>
      </c>
      <c r="Z79" s="1"/>
    </row>
    <row r="80" spans="1:26" x14ac:dyDescent="0.5">
      <c r="A80" s="1">
        <v>42370</v>
      </c>
      <c r="B80" s="7">
        <v>0.18</v>
      </c>
      <c r="C80" s="7">
        <v>0.55000000000000004</v>
      </c>
      <c r="D80" s="7">
        <v>0.55000000000000004</v>
      </c>
      <c r="E80" s="7">
        <v>0.44</v>
      </c>
      <c r="F80" s="7">
        <v>0.37</v>
      </c>
      <c r="G80" s="7">
        <v>0.48</v>
      </c>
      <c r="H80" s="6">
        <v>2.1000000000000001E-2</v>
      </c>
      <c r="I80" s="6">
        <v>0.437</v>
      </c>
      <c r="J80" s="6">
        <v>0.65700000000000003</v>
      </c>
      <c r="K80" s="6">
        <v>1</v>
      </c>
      <c r="L80" s="6">
        <v>0.76900000000000002</v>
      </c>
      <c r="M80" s="6">
        <v>0.85399999999999998</v>
      </c>
      <c r="N80" s="3">
        <v>0.22199999999999998</v>
      </c>
      <c r="O80" s="3">
        <v>0.24249999999999999</v>
      </c>
      <c r="P80" s="3">
        <v>0.371</v>
      </c>
      <c r="Q80" s="3">
        <v>0.379</v>
      </c>
      <c r="R80" s="3">
        <v>0.61149999999999993</v>
      </c>
      <c r="S80" s="3">
        <v>0.47949999999999998</v>
      </c>
      <c r="T80" s="2">
        <f t="shared" si="16"/>
        <v>0.20793</v>
      </c>
      <c r="U80" s="2">
        <f t="shared" si="17"/>
        <v>0.54046000000000005</v>
      </c>
      <c r="V80" s="2">
        <f t="shared" si="15"/>
        <v>0.55875000000000008</v>
      </c>
      <c r="W80" s="2">
        <f t="shared" si="14"/>
        <v>0.70474999999999999</v>
      </c>
      <c r="X80" s="2">
        <f t="shared" si="18"/>
        <v>0.62987499999999996</v>
      </c>
      <c r="Y80" s="2">
        <f t="shared" si="19"/>
        <v>0.66687499999999988</v>
      </c>
      <c r="Z80" s="1"/>
    </row>
    <row r="81" spans="1:26" x14ac:dyDescent="0.5">
      <c r="A81" s="1">
        <v>42401</v>
      </c>
      <c r="B81" s="7">
        <v>0.18</v>
      </c>
      <c r="C81" s="7">
        <v>0.5</v>
      </c>
      <c r="D81" s="7">
        <v>0.44</v>
      </c>
      <c r="E81" s="7">
        <v>0.36</v>
      </c>
      <c r="F81" s="7">
        <v>0.4</v>
      </c>
      <c r="G81" s="7">
        <v>0.5</v>
      </c>
      <c r="H81" s="6">
        <v>0.01</v>
      </c>
      <c r="I81" s="6">
        <v>0.188</v>
      </c>
      <c r="J81" s="6">
        <v>0.252</v>
      </c>
      <c r="K81" s="6">
        <v>0.72799999999999998</v>
      </c>
      <c r="L81" s="6">
        <v>0.88200000000000001</v>
      </c>
      <c r="M81" s="6">
        <v>0.80800000000000005</v>
      </c>
      <c r="N81" s="3">
        <v>0.22600000000000001</v>
      </c>
      <c r="O81" s="3">
        <v>0.25650000000000001</v>
      </c>
      <c r="P81" s="3">
        <v>0.41600000000000004</v>
      </c>
      <c r="Q81" s="3">
        <v>0.4365</v>
      </c>
      <c r="R81" s="3">
        <v>0.61149999999999993</v>
      </c>
      <c r="S81" s="3">
        <v>0.47249999999999998</v>
      </c>
      <c r="T81" s="2">
        <f t="shared" si="16"/>
        <v>0.20629999999999998</v>
      </c>
      <c r="U81" s="2">
        <f t="shared" si="17"/>
        <v>0.44028999999999996</v>
      </c>
      <c r="V81" s="2">
        <f t="shared" si="15"/>
        <v>0.33999999999999997</v>
      </c>
      <c r="W81" s="2">
        <f t="shared" ref="W81:W112" si="20">0.25*E81+0.5*K81+0.25*Q81</f>
        <v>0.56312499999999999</v>
      </c>
      <c r="X81" s="2">
        <f t="shared" si="18"/>
        <v>0.69387500000000002</v>
      </c>
      <c r="Y81" s="2">
        <f t="shared" si="19"/>
        <v>0.64712500000000006</v>
      </c>
      <c r="Z81" s="1"/>
    </row>
    <row r="82" spans="1:26" x14ac:dyDescent="0.5">
      <c r="A82" s="1">
        <v>42430</v>
      </c>
      <c r="B82" s="7">
        <v>0.2</v>
      </c>
      <c r="C82" s="7">
        <v>0.5</v>
      </c>
      <c r="D82" s="7">
        <v>0.48</v>
      </c>
      <c r="E82" s="7">
        <v>0.44</v>
      </c>
      <c r="F82" s="7">
        <v>0.53</v>
      </c>
      <c r="G82" s="7">
        <v>0.59</v>
      </c>
      <c r="H82" s="6">
        <v>0.11799999999999999</v>
      </c>
      <c r="I82" s="6">
        <v>0.55100000000000005</v>
      </c>
      <c r="J82" s="6">
        <v>0.34799999999999998</v>
      </c>
      <c r="K82" s="6">
        <v>1</v>
      </c>
      <c r="L82" s="6">
        <v>0.60799999999999998</v>
      </c>
      <c r="M82" s="6">
        <v>0.871</v>
      </c>
      <c r="N82" s="3">
        <v>0.1915</v>
      </c>
      <c r="O82" s="3">
        <v>0.245</v>
      </c>
      <c r="P82" s="3">
        <v>0.51149999999999995</v>
      </c>
      <c r="Q82" s="3">
        <v>0.497</v>
      </c>
      <c r="R82" s="3">
        <v>0.71550000000000002</v>
      </c>
      <c r="S82" s="3">
        <v>0.50050000000000006</v>
      </c>
      <c r="T82" s="2">
        <f t="shared" si="16"/>
        <v>0.23469000000000001</v>
      </c>
      <c r="U82" s="2">
        <f t="shared" si="17"/>
        <v>0.55432999999999999</v>
      </c>
      <c r="V82" s="2">
        <f t="shared" si="15"/>
        <v>0.421875</v>
      </c>
      <c r="W82" s="2">
        <f t="shared" si="20"/>
        <v>0.73424999999999996</v>
      </c>
      <c r="X82" s="2">
        <f t="shared" si="18"/>
        <v>0.61537500000000001</v>
      </c>
      <c r="Y82" s="2">
        <f t="shared" si="19"/>
        <v>0.708125</v>
      </c>
      <c r="Z82" s="1"/>
    </row>
    <row r="83" spans="1:26" x14ac:dyDescent="0.5">
      <c r="A83" s="1">
        <v>42461</v>
      </c>
      <c r="B83" s="7">
        <v>0.23</v>
      </c>
      <c r="C83" s="7">
        <v>0.61</v>
      </c>
      <c r="D83" s="7">
        <v>0.63</v>
      </c>
      <c r="E83" s="7">
        <v>0.55000000000000004</v>
      </c>
      <c r="F83" s="7">
        <v>0.68</v>
      </c>
      <c r="G83" s="7">
        <v>0.68</v>
      </c>
      <c r="H83" s="6">
        <v>4.7E-2</v>
      </c>
      <c r="I83" s="6">
        <v>0.61799999999999999</v>
      </c>
      <c r="J83" s="6">
        <v>0.36499999999999999</v>
      </c>
      <c r="K83" s="6">
        <v>0.99199999999999999</v>
      </c>
      <c r="L83" s="6">
        <v>0.33300000000000002</v>
      </c>
      <c r="M83" s="6">
        <v>0.51500000000000001</v>
      </c>
      <c r="N83" s="3">
        <v>0.185</v>
      </c>
      <c r="O83" s="3">
        <v>0.29900000000000004</v>
      </c>
      <c r="P83" s="3">
        <v>0.61749999999999994</v>
      </c>
      <c r="Q83" s="3">
        <v>0.55049999999999999</v>
      </c>
      <c r="R83" s="3">
        <v>0.8125</v>
      </c>
      <c r="S83" s="3">
        <v>0.66850000000000009</v>
      </c>
      <c r="T83" s="2">
        <f t="shared" si="16"/>
        <v>0.22301000000000001</v>
      </c>
      <c r="U83" s="2">
        <f t="shared" si="17"/>
        <v>0.65843999999999991</v>
      </c>
      <c r="V83" s="2">
        <f t="shared" si="15"/>
        <v>0.49437499999999995</v>
      </c>
      <c r="W83" s="2">
        <f t="shared" si="20"/>
        <v>0.77112499999999995</v>
      </c>
      <c r="X83" s="2">
        <f t="shared" si="18"/>
        <v>0.53962500000000002</v>
      </c>
      <c r="Y83" s="2">
        <f t="shared" si="19"/>
        <v>0.59462499999999996</v>
      </c>
      <c r="Z83" s="1"/>
    </row>
    <row r="84" spans="1:26" x14ac:dyDescent="0.5">
      <c r="A84" s="1">
        <v>42491</v>
      </c>
      <c r="B84" s="7">
        <v>0.19</v>
      </c>
      <c r="C84" s="7">
        <v>0.65</v>
      </c>
      <c r="D84" s="7">
        <v>0.57999999999999996</v>
      </c>
      <c r="E84" s="7">
        <v>0.53</v>
      </c>
      <c r="F84" s="7">
        <v>0.75</v>
      </c>
      <c r="G84" s="7">
        <v>0.76</v>
      </c>
      <c r="H84" s="6">
        <v>2.5999999999999999E-2</v>
      </c>
      <c r="I84" s="6">
        <v>0.996</v>
      </c>
      <c r="J84" s="6">
        <v>0.505</v>
      </c>
      <c r="K84" s="6">
        <v>0.122</v>
      </c>
      <c r="L84" s="6">
        <v>0.72399999999999998</v>
      </c>
      <c r="M84" s="6">
        <v>0.65800000000000003</v>
      </c>
      <c r="N84" s="3">
        <v>0.10050000000000001</v>
      </c>
      <c r="O84" s="3">
        <v>0.26900000000000002</v>
      </c>
      <c r="P84" s="3">
        <v>0.44900000000000001</v>
      </c>
      <c r="Q84" s="3">
        <v>0.28949999999999998</v>
      </c>
      <c r="R84" s="3">
        <v>0.75350000000000006</v>
      </c>
      <c r="S84" s="3">
        <v>0.70499999999999996</v>
      </c>
      <c r="T84" s="2">
        <f t="shared" si="16"/>
        <v>0.15383000000000002</v>
      </c>
      <c r="U84" s="2">
        <f t="shared" si="17"/>
        <v>0.7881800000000001</v>
      </c>
      <c r="V84" s="2">
        <f t="shared" si="15"/>
        <v>0.50974999999999993</v>
      </c>
      <c r="W84" s="2">
        <f t="shared" si="20"/>
        <v>0.26587499999999997</v>
      </c>
      <c r="X84" s="2">
        <f t="shared" si="18"/>
        <v>0.73787500000000006</v>
      </c>
      <c r="Y84" s="2">
        <f t="shared" si="19"/>
        <v>0.69525000000000003</v>
      </c>
      <c r="Z84" s="1"/>
    </row>
    <row r="85" spans="1:26" x14ac:dyDescent="0.5">
      <c r="A85" s="1">
        <v>42522</v>
      </c>
      <c r="B85" s="7">
        <v>0.2</v>
      </c>
      <c r="C85" s="7">
        <v>0.55000000000000004</v>
      </c>
      <c r="D85" s="7">
        <v>0.59</v>
      </c>
      <c r="E85" s="7">
        <v>0.4</v>
      </c>
      <c r="F85" s="7">
        <v>0.78</v>
      </c>
      <c r="G85" s="7">
        <v>0.8</v>
      </c>
      <c r="H85" s="6">
        <v>1E-3</v>
      </c>
      <c r="I85" s="6">
        <v>0.71</v>
      </c>
      <c r="J85" s="6">
        <v>0.78100000000000003</v>
      </c>
      <c r="K85" s="6">
        <v>5.0000000000000001E-3</v>
      </c>
      <c r="L85" s="6">
        <v>0.80800000000000005</v>
      </c>
      <c r="M85" s="6">
        <v>0.747</v>
      </c>
      <c r="N85" s="3">
        <v>0.1525</v>
      </c>
      <c r="O85" s="3">
        <v>0.23400000000000001</v>
      </c>
      <c r="P85" s="3">
        <v>0.308</v>
      </c>
      <c r="Q85" s="3">
        <v>0.27650000000000002</v>
      </c>
      <c r="R85" s="3">
        <v>0.77900000000000003</v>
      </c>
      <c r="S85" s="3">
        <v>0.72499999999999998</v>
      </c>
      <c r="T85" s="2">
        <f t="shared" si="16"/>
        <v>0.17658000000000001</v>
      </c>
      <c r="U85" s="2">
        <f t="shared" si="17"/>
        <v>0.62630000000000008</v>
      </c>
      <c r="V85" s="2">
        <f t="shared" si="15"/>
        <v>0.61499999999999999</v>
      </c>
      <c r="W85" s="2">
        <f t="shared" si="20"/>
        <v>0.17162500000000003</v>
      </c>
      <c r="X85" s="2">
        <f t="shared" si="18"/>
        <v>0.79374999999999996</v>
      </c>
      <c r="Y85" s="2">
        <f t="shared" si="19"/>
        <v>0.75475000000000003</v>
      </c>
      <c r="Z85" s="1"/>
    </row>
    <row r="86" spans="1:26" x14ac:dyDescent="0.5">
      <c r="A86" s="1">
        <v>42552</v>
      </c>
      <c r="B86" s="7">
        <v>0.16</v>
      </c>
      <c r="C86" s="7">
        <v>0.44</v>
      </c>
      <c r="D86" s="7">
        <v>0.43</v>
      </c>
      <c r="E86" s="7">
        <v>0.26</v>
      </c>
      <c r="F86" s="7">
        <v>0.71</v>
      </c>
      <c r="G86" s="7">
        <v>0.75</v>
      </c>
      <c r="H86" s="6">
        <v>4.0000000000000001E-3</v>
      </c>
      <c r="I86" s="6">
        <v>4.7E-2</v>
      </c>
      <c r="J86" s="6">
        <v>9.1999999999999998E-2</v>
      </c>
      <c r="K86" s="6">
        <v>-1E-3</v>
      </c>
      <c r="L86" s="6">
        <v>0.51300000000000001</v>
      </c>
      <c r="M86" s="6">
        <v>0.86099999999999999</v>
      </c>
      <c r="N86" s="3">
        <v>0.17849999999999999</v>
      </c>
      <c r="O86" s="3">
        <v>0.23649999999999999</v>
      </c>
      <c r="P86" s="3">
        <v>0.28749999999999998</v>
      </c>
      <c r="Q86" s="3">
        <v>0.28549999999999998</v>
      </c>
      <c r="R86" s="3">
        <v>0.78900000000000003</v>
      </c>
      <c r="S86" s="3">
        <v>0.71699999999999997</v>
      </c>
      <c r="T86" s="2">
        <f t="shared" si="16"/>
        <v>0.17057</v>
      </c>
      <c r="U86" s="2">
        <f t="shared" si="17"/>
        <v>0.35375999999999996</v>
      </c>
      <c r="V86" s="2">
        <f t="shared" si="15"/>
        <v>0.22537499999999999</v>
      </c>
      <c r="W86" s="2">
        <f t="shared" si="20"/>
        <v>0.135875</v>
      </c>
      <c r="X86" s="2">
        <f t="shared" si="18"/>
        <v>0.63124999999999998</v>
      </c>
      <c r="Y86" s="2">
        <f t="shared" si="19"/>
        <v>0.79725000000000001</v>
      </c>
      <c r="Z86" s="1"/>
    </row>
    <row r="87" spans="1:26" x14ac:dyDescent="0.5">
      <c r="A87" s="1">
        <v>42583</v>
      </c>
      <c r="B87" s="7">
        <v>0.19</v>
      </c>
      <c r="C87" s="7">
        <v>0.47</v>
      </c>
      <c r="D87" s="7">
        <v>0.41</v>
      </c>
      <c r="E87" s="7">
        <v>0.26</v>
      </c>
      <c r="F87" s="7">
        <v>0.73</v>
      </c>
      <c r="G87" s="7">
        <v>0.75</v>
      </c>
      <c r="H87" s="6">
        <v>1.9E-2</v>
      </c>
      <c r="I87" s="6">
        <v>0.85399999999999998</v>
      </c>
      <c r="J87" s="6">
        <v>0.40400000000000003</v>
      </c>
      <c r="K87" s="6">
        <v>0</v>
      </c>
      <c r="L87" s="6">
        <v>0</v>
      </c>
      <c r="M87" s="6">
        <v>0.13500000000000001</v>
      </c>
      <c r="N87" s="3">
        <v>0.182</v>
      </c>
      <c r="O87" s="3">
        <v>0.23549999999999999</v>
      </c>
      <c r="P87" s="3">
        <v>0.28149999999999997</v>
      </c>
      <c r="Q87" s="3">
        <v>0.28549999999999998</v>
      </c>
      <c r="R87" s="3">
        <v>0.75900000000000001</v>
      </c>
      <c r="S87" s="3">
        <v>0.6865</v>
      </c>
      <c r="T87" s="2">
        <f t="shared" si="16"/>
        <v>0.19227</v>
      </c>
      <c r="U87" s="2">
        <f t="shared" si="17"/>
        <v>0.63457000000000008</v>
      </c>
      <c r="V87" s="2">
        <f t="shared" si="15"/>
        <v>0.37487499999999996</v>
      </c>
      <c r="W87" s="2">
        <f t="shared" si="20"/>
        <v>0.136375</v>
      </c>
      <c r="X87" s="2">
        <f t="shared" si="18"/>
        <v>0.37224999999999997</v>
      </c>
      <c r="Y87" s="2">
        <f t="shared" si="19"/>
        <v>0.42662500000000003</v>
      </c>
      <c r="Z87" s="1"/>
    </row>
    <row r="88" spans="1:26" x14ac:dyDescent="0.5">
      <c r="A88" s="1">
        <v>42614</v>
      </c>
      <c r="B88" s="7">
        <v>0.17</v>
      </c>
      <c r="C88" s="7">
        <v>0.49</v>
      </c>
      <c r="D88" s="7">
        <v>0.6</v>
      </c>
      <c r="E88" s="7">
        <v>0.34</v>
      </c>
      <c r="F88" s="7">
        <v>0.75</v>
      </c>
      <c r="G88" s="7">
        <v>0.76</v>
      </c>
      <c r="H88" s="6">
        <v>2E-3</v>
      </c>
      <c r="I88" s="6">
        <v>1E-3</v>
      </c>
      <c r="J88" s="6">
        <v>0.7</v>
      </c>
      <c r="K88" s="6">
        <v>0</v>
      </c>
      <c r="L88" s="6">
        <v>0.67200000000000004</v>
      </c>
      <c r="M88" s="6">
        <v>0.96</v>
      </c>
      <c r="N88" s="3">
        <v>0.20050000000000001</v>
      </c>
      <c r="O88" s="3">
        <v>0.246</v>
      </c>
      <c r="P88" s="3">
        <v>0.32150000000000001</v>
      </c>
      <c r="Q88" s="3">
        <v>0.29499999999999998</v>
      </c>
      <c r="R88" s="3">
        <v>0.76750000000000007</v>
      </c>
      <c r="S88" s="3">
        <v>0.6895</v>
      </c>
      <c r="T88" s="2">
        <f t="shared" si="16"/>
        <v>0.18591000000000002</v>
      </c>
      <c r="U88" s="2">
        <f t="shared" si="17"/>
        <v>0.36832999999999999</v>
      </c>
      <c r="V88" s="2">
        <f t="shared" si="15"/>
        <v>0.58037499999999997</v>
      </c>
      <c r="W88" s="2">
        <f t="shared" si="20"/>
        <v>0.15875</v>
      </c>
      <c r="X88" s="2">
        <f t="shared" si="18"/>
        <v>0.71537500000000009</v>
      </c>
      <c r="Y88" s="2">
        <f t="shared" si="19"/>
        <v>0.84237499999999987</v>
      </c>
      <c r="Z88" s="1"/>
    </row>
    <row r="89" spans="1:26" x14ac:dyDescent="0.5">
      <c r="A89" s="1">
        <v>42644</v>
      </c>
      <c r="B89" s="7">
        <v>0.17</v>
      </c>
      <c r="C89" s="7">
        <v>0.47</v>
      </c>
      <c r="D89" s="7">
        <v>0.71</v>
      </c>
      <c r="E89" s="7">
        <v>0.32</v>
      </c>
      <c r="F89" s="7">
        <v>0.68</v>
      </c>
      <c r="G89" s="7">
        <v>0.68</v>
      </c>
      <c r="H89" s="6">
        <v>1E-3</v>
      </c>
      <c r="I89" s="6">
        <v>3.0000000000000001E-3</v>
      </c>
      <c r="J89" s="6">
        <v>1</v>
      </c>
      <c r="K89" s="6">
        <v>0.124</v>
      </c>
      <c r="L89" s="6">
        <v>0.46800000000000003</v>
      </c>
      <c r="M89" s="6">
        <v>0.90500000000000003</v>
      </c>
      <c r="N89" s="3">
        <v>0.16450000000000001</v>
      </c>
      <c r="O89" s="3">
        <v>0.21000000000000002</v>
      </c>
      <c r="P89" s="3">
        <v>0.33999999999999997</v>
      </c>
      <c r="Q89" s="3">
        <v>0.27300000000000002</v>
      </c>
      <c r="R89" s="3">
        <v>0.71099999999999997</v>
      </c>
      <c r="S89" s="3">
        <v>0.57699999999999996</v>
      </c>
      <c r="T89" s="2">
        <f t="shared" si="16"/>
        <v>0.16758000000000001</v>
      </c>
      <c r="U89" s="2">
        <f t="shared" si="17"/>
        <v>0.34099000000000002</v>
      </c>
      <c r="V89" s="2">
        <f t="shared" si="15"/>
        <v>0.76249999999999996</v>
      </c>
      <c r="W89" s="2">
        <f t="shared" si="20"/>
        <v>0.21025000000000002</v>
      </c>
      <c r="X89" s="2">
        <f t="shared" si="18"/>
        <v>0.58174999999999999</v>
      </c>
      <c r="Y89" s="2">
        <f t="shared" si="19"/>
        <v>0.76675000000000004</v>
      </c>
      <c r="Z89" s="1"/>
    </row>
    <row r="90" spans="1:26" x14ac:dyDescent="0.5">
      <c r="A90" s="1">
        <v>42675</v>
      </c>
      <c r="B90" s="7">
        <v>0.24</v>
      </c>
      <c r="C90" s="7">
        <v>0.53</v>
      </c>
      <c r="D90" s="7">
        <v>0.51</v>
      </c>
      <c r="E90" s="7">
        <v>0.34</v>
      </c>
      <c r="F90" s="7">
        <v>0.5</v>
      </c>
      <c r="G90" s="7">
        <v>0.63</v>
      </c>
      <c r="H90" s="6">
        <v>3.0000000000000001E-3</v>
      </c>
      <c r="I90" s="6">
        <v>0.11</v>
      </c>
      <c r="J90" s="6">
        <v>0.153</v>
      </c>
      <c r="K90" s="6">
        <v>8.8999999999999996E-2</v>
      </c>
      <c r="L90" s="6">
        <v>0.443</v>
      </c>
      <c r="M90" s="6">
        <v>0.83699999999999997</v>
      </c>
      <c r="N90" s="3">
        <v>0.22900000000000001</v>
      </c>
      <c r="O90" s="3">
        <v>0.26400000000000001</v>
      </c>
      <c r="P90" s="3">
        <v>0.39300000000000002</v>
      </c>
      <c r="Q90" s="3">
        <v>0.32600000000000001</v>
      </c>
      <c r="R90" s="3">
        <v>0.64100000000000001</v>
      </c>
      <c r="S90" s="3">
        <v>0.29899999999999999</v>
      </c>
      <c r="T90" s="2">
        <f t="shared" si="16"/>
        <v>0.23549</v>
      </c>
      <c r="U90" s="2">
        <f t="shared" si="17"/>
        <v>0.43330000000000002</v>
      </c>
      <c r="V90" s="2">
        <f t="shared" si="15"/>
        <v>0.30225000000000002</v>
      </c>
      <c r="W90" s="2">
        <f t="shared" si="20"/>
        <v>0.21100000000000002</v>
      </c>
      <c r="X90" s="2">
        <f t="shared" si="18"/>
        <v>0.50675000000000003</v>
      </c>
      <c r="Y90" s="2">
        <f t="shared" si="19"/>
        <v>0.65074999999999994</v>
      </c>
      <c r="Z90" s="1"/>
    </row>
    <row r="91" spans="1:26" x14ac:dyDescent="0.5">
      <c r="A91" s="1">
        <v>42705</v>
      </c>
      <c r="B91" s="7">
        <v>0.15</v>
      </c>
      <c r="C91" s="7">
        <v>0.5</v>
      </c>
      <c r="D91" s="7">
        <v>0.55000000000000004</v>
      </c>
      <c r="E91" s="7">
        <v>0.43</v>
      </c>
      <c r="F91" s="7">
        <v>0.38</v>
      </c>
      <c r="G91" s="7">
        <v>0.55000000000000004</v>
      </c>
      <c r="H91" s="6">
        <v>7.3999999999999996E-2</v>
      </c>
      <c r="I91" s="6">
        <v>0.25800000000000001</v>
      </c>
      <c r="J91" s="6">
        <v>0.61299999999999999</v>
      </c>
      <c r="K91" s="6">
        <v>0.94</v>
      </c>
      <c r="L91" s="6">
        <v>0.53200000000000003</v>
      </c>
      <c r="M91" s="6">
        <v>0.79100000000000004</v>
      </c>
      <c r="N91" s="3">
        <v>0.23349999999999999</v>
      </c>
      <c r="O91" s="3">
        <v>0.26950000000000002</v>
      </c>
      <c r="P91" s="3">
        <v>0.35649999999999998</v>
      </c>
      <c r="Q91" s="3">
        <v>0.33550000000000002</v>
      </c>
      <c r="R91" s="3">
        <v>0.61149999999999993</v>
      </c>
      <c r="S91" s="3">
        <v>0.46250000000000002</v>
      </c>
      <c r="T91" s="2">
        <f t="shared" si="16"/>
        <v>0.21616999999999997</v>
      </c>
      <c r="U91" s="2">
        <f t="shared" si="17"/>
        <v>0.46989000000000003</v>
      </c>
      <c r="V91" s="2">
        <f t="shared" si="15"/>
        <v>0.53312499999999996</v>
      </c>
      <c r="W91" s="2">
        <f t="shared" si="20"/>
        <v>0.66137500000000005</v>
      </c>
      <c r="X91" s="2">
        <f t="shared" si="18"/>
        <v>0.51387499999999997</v>
      </c>
      <c r="Y91" s="2">
        <f t="shared" si="19"/>
        <v>0.64862500000000001</v>
      </c>
      <c r="Z91" s="1"/>
    </row>
    <row r="92" spans="1:26" x14ac:dyDescent="0.5">
      <c r="A92" s="1">
        <v>42736</v>
      </c>
      <c r="B92" s="7">
        <v>0.17</v>
      </c>
      <c r="C92" s="7">
        <v>0.56000000000000005</v>
      </c>
      <c r="D92" s="7">
        <v>0.37</v>
      </c>
      <c r="E92" s="7">
        <v>0.36</v>
      </c>
      <c r="F92" s="7">
        <v>0.37</v>
      </c>
      <c r="G92" s="7">
        <v>0.48</v>
      </c>
      <c r="H92" s="6">
        <v>2.1999999999999999E-2</v>
      </c>
      <c r="I92" s="6">
        <v>0.40899999999999997</v>
      </c>
      <c r="J92" s="6">
        <v>0.24299999999999999</v>
      </c>
      <c r="K92" s="6">
        <v>0.97299999999999998</v>
      </c>
      <c r="L92" s="6">
        <v>0.621</v>
      </c>
      <c r="M92" s="6">
        <v>0.67</v>
      </c>
      <c r="N92" s="3">
        <v>0.219</v>
      </c>
      <c r="O92" s="3">
        <v>0.23899999999999999</v>
      </c>
      <c r="P92" s="3">
        <v>0.34799999999999998</v>
      </c>
      <c r="Q92" s="3">
        <v>0.32650000000000001</v>
      </c>
      <c r="R92" s="3">
        <v>0.59799999999999998</v>
      </c>
      <c r="S92" s="3">
        <v>0.46499999999999997</v>
      </c>
      <c r="T92" s="2">
        <f t="shared" si="16"/>
        <v>0.20175999999999999</v>
      </c>
      <c r="U92" s="2">
        <f t="shared" si="17"/>
        <v>0.53447</v>
      </c>
      <c r="V92" s="2">
        <f t="shared" si="15"/>
        <v>0.30099999999999999</v>
      </c>
      <c r="W92" s="2">
        <f t="shared" si="20"/>
        <v>0.65812500000000007</v>
      </c>
      <c r="X92" s="2">
        <f t="shared" si="18"/>
        <v>0.55249999999999999</v>
      </c>
      <c r="Y92" s="2">
        <f t="shared" si="19"/>
        <v>0.57125000000000004</v>
      </c>
      <c r="Z92" s="1"/>
    </row>
    <row r="93" spans="1:26" x14ac:dyDescent="0.5">
      <c r="A93" s="1">
        <v>42767</v>
      </c>
      <c r="B93" s="7">
        <v>0.17</v>
      </c>
      <c r="C93" s="7">
        <v>0.65</v>
      </c>
      <c r="D93" s="7">
        <v>0.67</v>
      </c>
      <c r="E93" s="7">
        <v>0.36</v>
      </c>
      <c r="F93" s="7">
        <v>0.43</v>
      </c>
      <c r="G93" s="7">
        <v>0.55000000000000004</v>
      </c>
      <c r="H93" s="6">
        <v>5.6000000000000001E-2</v>
      </c>
      <c r="I93" s="6">
        <v>0.93600000000000005</v>
      </c>
      <c r="J93" s="6">
        <v>0.40100000000000002</v>
      </c>
      <c r="K93" s="6">
        <v>0.89300000000000002</v>
      </c>
      <c r="L93" s="6">
        <v>0.64800000000000002</v>
      </c>
      <c r="M93" s="6">
        <v>0.93400000000000005</v>
      </c>
      <c r="N93" s="3">
        <v>0.224</v>
      </c>
      <c r="O93" s="3">
        <v>0.19950000000000001</v>
      </c>
      <c r="P93" s="3">
        <v>0.26849999999999996</v>
      </c>
      <c r="Q93" s="3">
        <v>0.33200000000000002</v>
      </c>
      <c r="R93" s="3">
        <v>0.5754999999999999</v>
      </c>
      <c r="S93" s="3">
        <v>0.38949999999999996</v>
      </c>
      <c r="T93" s="2">
        <f t="shared" si="16"/>
        <v>0.21548</v>
      </c>
      <c r="U93" s="2">
        <f t="shared" si="17"/>
        <v>0.73363</v>
      </c>
      <c r="V93" s="2">
        <f t="shared" si="15"/>
        <v>0.43512499999999998</v>
      </c>
      <c r="W93" s="2">
        <f t="shared" si="20"/>
        <v>0.61949999999999994</v>
      </c>
      <c r="X93" s="2">
        <f t="shared" si="18"/>
        <v>0.57537499999999997</v>
      </c>
      <c r="Y93" s="2">
        <f t="shared" si="19"/>
        <v>0.70187500000000003</v>
      </c>
      <c r="Z93" s="1"/>
    </row>
    <row r="94" spans="1:26" x14ac:dyDescent="0.5">
      <c r="A94" s="1">
        <v>42795</v>
      </c>
      <c r="B94" s="7">
        <v>0.2</v>
      </c>
      <c r="C94" s="7">
        <v>0.56000000000000005</v>
      </c>
      <c r="D94" s="7">
        <v>0.41</v>
      </c>
      <c r="E94" s="7">
        <v>0.43</v>
      </c>
      <c r="F94" s="7">
        <v>0.48</v>
      </c>
      <c r="G94" s="7">
        <v>0.55000000000000004</v>
      </c>
      <c r="H94" s="6">
        <v>1.2999999999999999E-2</v>
      </c>
      <c r="I94" s="6">
        <v>0.45</v>
      </c>
      <c r="J94" s="6">
        <v>-0.03</v>
      </c>
      <c r="K94" s="6">
        <v>0.98299999999999998</v>
      </c>
      <c r="L94" s="6">
        <v>0.2</v>
      </c>
      <c r="M94" s="6">
        <v>0.23</v>
      </c>
      <c r="N94" s="3">
        <v>0.14249999999999999</v>
      </c>
      <c r="O94" s="3">
        <v>0.18099999999999999</v>
      </c>
      <c r="P94" s="3">
        <v>0.32450000000000001</v>
      </c>
      <c r="Q94" s="3">
        <v>0.34750000000000003</v>
      </c>
      <c r="R94" s="3">
        <v>0.628</v>
      </c>
      <c r="S94" s="3">
        <v>0.42449999999999999</v>
      </c>
      <c r="T94" s="2">
        <f t="shared" si="16"/>
        <v>0.17554</v>
      </c>
      <c r="U94" s="2">
        <f t="shared" si="17"/>
        <v>0.51900000000000002</v>
      </c>
      <c r="V94" s="2">
        <f t="shared" si="15"/>
        <v>0.168625</v>
      </c>
      <c r="W94" s="2">
        <f t="shared" si="20"/>
        <v>0.68587500000000001</v>
      </c>
      <c r="X94" s="2">
        <f t="shared" si="18"/>
        <v>0.377</v>
      </c>
      <c r="Y94" s="2">
        <f t="shared" si="19"/>
        <v>0.35862499999999997</v>
      </c>
      <c r="Z94" s="1"/>
    </row>
    <row r="95" spans="1:26" x14ac:dyDescent="0.5">
      <c r="A95" s="1">
        <v>42826</v>
      </c>
      <c r="B95" s="7">
        <v>0.22</v>
      </c>
      <c r="C95" s="7">
        <v>0.56999999999999995</v>
      </c>
      <c r="D95" s="7">
        <v>0.56000000000000005</v>
      </c>
      <c r="E95" s="7">
        <v>0.56999999999999995</v>
      </c>
      <c r="F95" s="7">
        <v>0.71</v>
      </c>
      <c r="G95" s="7">
        <v>0.7</v>
      </c>
      <c r="H95" s="6">
        <v>1.2999999999999999E-2</v>
      </c>
      <c r="I95" s="6">
        <v>0.29699999999999999</v>
      </c>
      <c r="J95" s="6">
        <v>0.38100000000000001</v>
      </c>
      <c r="K95" s="6">
        <v>0.67200000000000004</v>
      </c>
      <c r="L95" s="6">
        <v>0.54100000000000004</v>
      </c>
      <c r="M95" s="6">
        <v>0.90100000000000002</v>
      </c>
      <c r="N95" s="3">
        <v>0.15</v>
      </c>
      <c r="O95" s="3">
        <v>0.23249999999999998</v>
      </c>
      <c r="P95" s="3">
        <v>0.45150000000000001</v>
      </c>
      <c r="Q95" s="3">
        <v>0.44499999999999995</v>
      </c>
      <c r="R95" s="3">
        <v>0.76249999999999996</v>
      </c>
      <c r="S95" s="3">
        <v>0.61099999999999999</v>
      </c>
      <c r="T95" s="2">
        <f t="shared" si="16"/>
        <v>0.18929000000000001</v>
      </c>
      <c r="U95" s="2">
        <f t="shared" si="17"/>
        <v>0.49925999999999993</v>
      </c>
      <c r="V95" s="2">
        <f t="shared" si="15"/>
        <v>0.44337500000000002</v>
      </c>
      <c r="W95" s="2">
        <f t="shared" si="20"/>
        <v>0.58975</v>
      </c>
      <c r="X95" s="2">
        <f t="shared" si="18"/>
        <v>0.638625</v>
      </c>
      <c r="Y95" s="2">
        <f t="shared" si="19"/>
        <v>0.77824999999999989</v>
      </c>
      <c r="Z95" s="1"/>
    </row>
    <row r="96" spans="1:26" x14ac:dyDescent="0.5">
      <c r="A96" s="1">
        <v>42856</v>
      </c>
      <c r="B96" s="7">
        <v>0.22</v>
      </c>
      <c r="C96" s="7">
        <v>0.52</v>
      </c>
      <c r="D96" s="7">
        <v>0.61</v>
      </c>
      <c r="E96" s="7">
        <v>0.52</v>
      </c>
      <c r="F96" s="7">
        <v>0.77</v>
      </c>
      <c r="G96" s="7">
        <v>0.8</v>
      </c>
      <c r="H96" s="6">
        <v>9.6000000000000002E-2</v>
      </c>
      <c r="I96" s="6">
        <v>0.39500000000000002</v>
      </c>
      <c r="J96" s="6">
        <v>1</v>
      </c>
      <c r="K96" s="6">
        <v>0.39200000000000002</v>
      </c>
      <c r="L96" s="6">
        <v>0.55200000000000005</v>
      </c>
      <c r="M96" s="6">
        <v>0.84</v>
      </c>
      <c r="N96" s="3">
        <v>0.14350000000000002</v>
      </c>
      <c r="O96" s="3">
        <v>0.25800000000000001</v>
      </c>
      <c r="P96" s="3">
        <v>0.40700000000000003</v>
      </c>
      <c r="Q96" s="3">
        <v>0.35599999999999998</v>
      </c>
      <c r="R96" s="3">
        <v>0.77849999999999997</v>
      </c>
      <c r="S96" s="3">
        <v>0.72</v>
      </c>
      <c r="T96" s="2">
        <f t="shared" si="16"/>
        <v>0.21343000000000001</v>
      </c>
      <c r="U96" s="2">
        <f t="shared" si="17"/>
        <v>0.51934999999999998</v>
      </c>
      <c r="V96" s="2">
        <f t="shared" si="15"/>
        <v>0.75424999999999998</v>
      </c>
      <c r="W96" s="2">
        <f t="shared" si="20"/>
        <v>0.41500000000000004</v>
      </c>
      <c r="X96" s="2">
        <f t="shared" si="18"/>
        <v>0.66312499999999996</v>
      </c>
      <c r="Y96" s="2">
        <f t="shared" si="19"/>
        <v>0.8</v>
      </c>
      <c r="Z96" s="1"/>
    </row>
    <row r="97" spans="1:26" x14ac:dyDescent="0.5">
      <c r="A97" s="1">
        <v>42887</v>
      </c>
      <c r="B97" s="7">
        <v>0.18</v>
      </c>
      <c r="C97" s="7">
        <v>0.45</v>
      </c>
      <c r="D97" s="7">
        <v>0.5</v>
      </c>
      <c r="E97" s="7">
        <v>0.32</v>
      </c>
      <c r="F97" s="7">
        <v>0.8</v>
      </c>
      <c r="G97" s="7">
        <v>0.78</v>
      </c>
      <c r="H97" s="6">
        <v>3.0000000000000001E-3</v>
      </c>
      <c r="I97" s="6">
        <v>0.23100000000000001</v>
      </c>
      <c r="J97" s="6">
        <v>1.431</v>
      </c>
      <c r="K97" s="6">
        <v>7.0000000000000001E-3</v>
      </c>
      <c r="L97" s="6">
        <v>0.64800000000000002</v>
      </c>
      <c r="M97" s="6">
        <v>0.89800000000000002</v>
      </c>
      <c r="N97" s="3">
        <v>0.14800000000000002</v>
      </c>
      <c r="O97" s="3">
        <v>0.21850000000000003</v>
      </c>
      <c r="P97" s="3">
        <v>0.28849999999999998</v>
      </c>
      <c r="Q97" s="3">
        <v>0.27650000000000002</v>
      </c>
      <c r="R97" s="3">
        <v>0.76800000000000002</v>
      </c>
      <c r="S97" s="3">
        <v>0.72350000000000003</v>
      </c>
      <c r="T97" s="2">
        <f t="shared" si="16"/>
        <v>0.16499000000000003</v>
      </c>
      <c r="U97" s="2">
        <f t="shared" si="17"/>
        <v>0.41048000000000001</v>
      </c>
      <c r="V97" s="2">
        <f t="shared" si="15"/>
        <v>0.91262500000000002</v>
      </c>
      <c r="W97" s="2">
        <f t="shared" si="20"/>
        <v>0.15262500000000001</v>
      </c>
      <c r="X97" s="2">
        <f t="shared" si="18"/>
        <v>0.71599999999999997</v>
      </c>
      <c r="Y97" s="2">
        <f t="shared" si="19"/>
        <v>0.82487500000000002</v>
      </c>
      <c r="Z97" s="1"/>
    </row>
    <row r="98" spans="1:26" x14ac:dyDescent="0.5">
      <c r="A98" s="1">
        <v>42917</v>
      </c>
      <c r="B98" s="7">
        <v>0.18</v>
      </c>
      <c r="C98" s="7">
        <v>0.44</v>
      </c>
      <c r="D98" s="7">
        <v>0.41</v>
      </c>
      <c r="E98" s="7">
        <v>0.24</v>
      </c>
      <c r="F98" s="7">
        <v>0.72</v>
      </c>
      <c r="G98" s="7">
        <v>0.75</v>
      </c>
      <c r="H98" s="6">
        <v>3.0000000000000001E-3</v>
      </c>
      <c r="I98" s="6">
        <v>0.39100000000000001</v>
      </c>
      <c r="J98" s="6">
        <v>0.45400000000000001</v>
      </c>
      <c r="K98" s="6">
        <v>3.5999999999999997E-2</v>
      </c>
      <c r="L98" s="6">
        <v>0.66100000000000003</v>
      </c>
      <c r="M98" s="6">
        <v>0.86399999999999999</v>
      </c>
      <c r="N98" s="3">
        <v>0.1195</v>
      </c>
      <c r="O98" s="3">
        <v>0.17749999999999999</v>
      </c>
      <c r="P98" s="3">
        <v>0.2225</v>
      </c>
      <c r="Q98" s="3">
        <v>0.23599999999999999</v>
      </c>
      <c r="R98" s="3">
        <v>0.74199999999999999</v>
      </c>
      <c r="S98" s="3">
        <v>0.68399999999999994</v>
      </c>
      <c r="T98" s="2">
        <f t="shared" si="16"/>
        <v>0.15073999999999999</v>
      </c>
      <c r="U98" s="2">
        <f t="shared" si="17"/>
        <v>0.43778</v>
      </c>
      <c r="V98" s="2">
        <f t="shared" si="15"/>
        <v>0.385125</v>
      </c>
      <c r="W98" s="2">
        <f t="shared" si="20"/>
        <v>0.13700000000000001</v>
      </c>
      <c r="X98" s="2">
        <f t="shared" si="18"/>
        <v>0.69599999999999995</v>
      </c>
      <c r="Y98" s="2">
        <f t="shared" si="19"/>
        <v>0.79049999999999998</v>
      </c>
      <c r="Z98" s="1"/>
    </row>
    <row r="99" spans="1:26" x14ac:dyDescent="0.5">
      <c r="A99" s="1">
        <v>42948</v>
      </c>
      <c r="B99" s="7">
        <v>0.2</v>
      </c>
      <c r="C99" s="7">
        <v>0.44</v>
      </c>
      <c r="D99" s="7">
        <v>0.41</v>
      </c>
      <c r="E99" s="7">
        <v>0.21</v>
      </c>
      <c r="F99" s="7">
        <v>0.71</v>
      </c>
      <c r="G99" s="7">
        <v>0.72</v>
      </c>
      <c r="H99" s="6">
        <v>3.0000000000000001E-3</v>
      </c>
      <c r="I99" s="6">
        <v>0.377</v>
      </c>
      <c r="J99" s="6">
        <v>0.76100000000000001</v>
      </c>
      <c r="K99" s="6">
        <v>2.7E-2</v>
      </c>
      <c r="L99" s="6">
        <v>0.24299999999999999</v>
      </c>
      <c r="M99" s="6">
        <v>0.36899999999999999</v>
      </c>
      <c r="N99" s="3">
        <v>0.11</v>
      </c>
      <c r="O99" s="3">
        <v>0.16399999999999998</v>
      </c>
      <c r="P99" s="3">
        <v>0.20600000000000002</v>
      </c>
      <c r="Q99" s="3">
        <v>0.22299999999999998</v>
      </c>
      <c r="R99" s="3">
        <v>0.70750000000000002</v>
      </c>
      <c r="S99" s="3">
        <v>0.64700000000000002</v>
      </c>
      <c r="T99" s="2">
        <f t="shared" si="16"/>
        <v>0.15599000000000002</v>
      </c>
      <c r="U99" s="2">
        <f t="shared" si="17"/>
        <v>0.42640999999999996</v>
      </c>
      <c r="V99" s="2">
        <f t="shared" si="15"/>
        <v>0.53449999999999998</v>
      </c>
      <c r="W99" s="2">
        <f t="shared" si="20"/>
        <v>0.12175</v>
      </c>
      <c r="X99" s="2">
        <f t="shared" si="18"/>
        <v>0.47587499999999999</v>
      </c>
      <c r="Y99" s="2">
        <f t="shared" si="19"/>
        <v>0.52625</v>
      </c>
      <c r="Z99" s="1"/>
    </row>
    <row r="100" spans="1:26" x14ac:dyDescent="0.5">
      <c r="A100" s="1">
        <v>42979</v>
      </c>
      <c r="B100" s="7">
        <v>0.19</v>
      </c>
      <c r="C100" s="7">
        <v>0.49</v>
      </c>
      <c r="D100" s="7">
        <v>0.51</v>
      </c>
      <c r="E100" s="7">
        <v>0.26</v>
      </c>
      <c r="F100" s="7">
        <v>0.68</v>
      </c>
      <c r="G100" s="7">
        <v>0.72</v>
      </c>
      <c r="H100" s="6">
        <v>0</v>
      </c>
      <c r="I100" s="6">
        <v>1.4999999999999999E-2</v>
      </c>
      <c r="J100" s="6">
        <v>0.27800000000000002</v>
      </c>
      <c r="K100" s="6">
        <v>0</v>
      </c>
      <c r="L100" s="6">
        <v>0.875</v>
      </c>
      <c r="M100" s="6">
        <v>0.57799999999999996</v>
      </c>
      <c r="N100" s="3">
        <v>8.5999999999999993E-2</v>
      </c>
      <c r="O100" s="3">
        <v>0.13950000000000001</v>
      </c>
      <c r="P100" s="3">
        <v>0.19500000000000001</v>
      </c>
      <c r="Q100" s="3">
        <v>0.19800000000000001</v>
      </c>
      <c r="R100" s="3">
        <v>0.72350000000000003</v>
      </c>
      <c r="S100" s="3">
        <v>0.63749999999999996</v>
      </c>
      <c r="T100" s="2">
        <f t="shared" si="16"/>
        <v>0.13800000000000001</v>
      </c>
      <c r="U100" s="2">
        <f t="shared" si="17"/>
        <v>0.31969999999999998</v>
      </c>
      <c r="V100" s="2">
        <f t="shared" si="15"/>
        <v>0.31525000000000003</v>
      </c>
      <c r="W100" s="2">
        <f t="shared" si="20"/>
        <v>0.1145</v>
      </c>
      <c r="X100" s="2">
        <f t="shared" si="18"/>
        <v>0.78837500000000005</v>
      </c>
      <c r="Y100" s="2">
        <f t="shared" si="19"/>
        <v>0.62837499999999991</v>
      </c>
      <c r="Z100" s="1"/>
    </row>
    <row r="101" spans="1:26" x14ac:dyDescent="0.5">
      <c r="A101" s="1">
        <v>43009</v>
      </c>
      <c r="B101" s="7">
        <v>0.18</v>
      </c>
      <c r="C101" s="7">
        <v>0.5</v>
      </c>
      <c r="D101" s="7">
        <v>0.63</v>
      </c>
      <c r="E101" s="7">
        <v>0.33</v>
      </c>
      <c r="F101" s="7">
        <v>0.68</v>
      </c>
      <c r="G101" s="7">
        <v>0.72</v>
      </c>
      <c r="H101" s="6">
        <v>0</v>
      </c>
      <c r="I101" s="6">
        <v>4.5999999999999999E-2</v>
      </c>
      <c r="J101" s="6">
        <v>0.47599999999999998</v>
      </c>
      <c r="K101" s="6">
        <v>2.4E-2</v>
      </c>
      <c r="L101" s="6">
        <v>0.64100000000000001</v>
      </c>
      <c r="M101" s="6">
        <v>0.876</v>
      </c>
      <c r="N101" s="3">
        <v>8.5999999999999993E-2</v>
      </c>
      <c r="O101" s="3">
        <v>0.13600000000000001</v>
      </c>
      <c r="P101" s="3">
        <v>0.26</v>
      </c>
      <c r="Q101" s="3">
        <v>0.20200000000000001</v>
      </c>
      <c r="R101" s="3">
        <v>0.73699999999999999</v>
      </c>
      <c r="S101" s="3">
        <v>0.622</v>
      </c>
      <c r="T101" s="2">
        <f t="shared" si="16"/>
        <v>0.13300000000000001</v>
      </c>
      <c r="U101" s="2">
        <f t="shared" si="17"/>
        <v>0.33318000000000003</v>
      </c>
      <c r="V101" s="2">
        <f t="shared" ref="V101:V132" si="21">0.25*D101+0.5*J101+0.25*P101</f>
        <v>0.46049999999999996</v>
      </c>
      <c r="W101" s="2">
        <f t="shared" si="20"/>
        <v>0.14500000000000002</v>
      </c>
      <c r="X101" s="2">
        <f t="shared" si="18"/>
        <v>0.67475000000000007</v>
      </c>
      <c r="Y101" s="2">
        <f t="shared" si="19"/>
        <v>0.77349999999999997</v>
      </c>
      <c r="Z101" s="1"/>
    </row>
    <row r="102" spans="1:26" x14ac:dyDescent="0.5">
      <c r="A102" s="1">
        <v>43040</v>
      </c>
      <c r="B102" s="7">
        <v>0.17</v>
      </c>
      <c r="C102" s="7">
        <v>0.53</v>
      </c>
      <c r="D102" s="7">
        <v>0.62</v>
      </c>
      <c r="E102" s="7">
        <v>0.36</v>
      </c>
      <c r="F102" s="7">
        <v>0.55000000000000004</v>
      </c>
      <c r="G102" s="7">
        <v>0.61</v>
      </c>
      <c r="H102" s="6">
        <v>2E-3</v>
      </c>
      <c r="I102" s="6">
        <v>0.191</v>
      </c>
      <c r="J102" s="6">
        <v>0.433</v>
      </c>
      <c r="K102" s="6">
        <v>0.92700000000000005</v>
      </c>
      <c r="L102" s="6">
        <v>0.69</v>
      </c>
      <c r="M102" s="6">
        <v>0.67800000000000005</v>
      </c>
      <c r="N102" s="3">
        <v>0.11750000000000001</v>
      </c>
      <c r="O102" s="3">
        <v>0.16250000000000001</v>
      </c>
      <c r="P102" s="3">
        <v>0.33799999999999997</v>
      </c>
      <c r="Q102" s="3">
        <v>0.248</v>
      </c>
      <c r="R102" s="3">
        <v>0.752</v>
      </c>
      <c r="S102" s="3">
        <v>0.56599999999999995</v>
      </c>
      <c r="T102" s="2">
        <f t="shared" si="16"/>
        <v>0.14441000000000001</v>
      </c>
      <c r="U102" s="2">
        <f t="shared" si="17"/>
        <v>0.40928000000000003</v>
      </c>
      <c r="V102" s="2">
        <f t="shared" si="21"/>
        <v>0.45599999999999996</v>
      </c>
      <c r="W102" s="2">
        <f t="shared" si="20"/>
        <v>0.61549999999999994</v>
      </c>
      <c r="X102" s="2">
        <f t="shared" si="18"/>
        <v>0.67049999999999998</v>
      </c>
      <c r="Y102" s="2">
        <f t="shared" si="19"/>
        <v>0.63300000000000001</v>
      </c>
      <c r="Z102" s="1"/>
    </row>
    <row r="103" spans="1:26" x14ac:dyDescent="0.5">
      <c r="A103" s="1">
        <v>43070</v>
      </c>
      <c r="B103" s="7">
        <v>0.62</v>
      </c>
      <c r="C103" s="7">
        <v>0.62</v>
      </c>
      <c r="D103" s="7">
        <v>0.35</v>
      </c>
      <c r="E103" s="7">
        <v>0.47</v>
      </c>
      <c r="F103" s="7">
        <v>0.54</v>
      </c>
      <c r="G103" s="7">
        <v>0.53</v>
      </c>
      <c r="H103" s="6">
        <v>1.2999999999999999E-2</v>
      </c>
      <c r="I103" s="6">
        <v>0.22900000000000001</v>
      </c>
      <c r="J103" s="6">
        <v>0.21199999999999999</v>
      </c>
      <c r="K103" s="6">
        <v>0.93200000000000005</v>
      </c>
      <c r="L103" s="6">
        <v>0.59499999999999997</v>
      </c>
      <c r="M103" s="6">
        <v>0.90100000000000002</v>
      </c>
      <c r="N103" s="3">
        <v>0.22850000000000001</v>
      </c>
      <c r="O103" s="3">
        <v>0.26550000000000001</v>
      </c>
      <c r="P103" s="3">
        <v>0.34550000000000003</v>
      </c>
      <c r="Q103" s="3">
        <v>0.41349999999999998</v>
      </c>
      <c r="R103" s="3">
        <v>0.66050000000000009</v>
      </c>
      <c r="S103" s="3">
        <v>0.54200000000000004</v>
      </c>
      <c r="T103" s="2">
        <f t="shared" si="16"/>
        <v>0.42854000000000003</v>
      </c>
      <c r="U103" s="2">
        <f t="shared" si="17"/>
        <v>0.51832</v>
      </c>
      <c r="V103" s="2">
        <f t="shared" si="21"/>
        <v>0.27987499999999998</v>
      </c>
      <c r="W103" s="2">
        <f t="shared" si="20"/>
        <v>0.68687500000000001</v>
      </c>
      <c r="X103" s="2">
        <f t="shared" si="18"/>
        <v>0.59762500000000007</v>
      </c>
      <c r="Y103" s="2">
        <f t="shared" si="19"/>
        <v>0.71849999999999992</v>
      </c>
      <c r="Z103" s="1"/>
    </row>
    <row r="104" spans="1:26" x14ac:dyDescent="0.5">
      <c r="A104" s="1">
        <v>43101</v>
      </c>
      <c r="B104" s="7">
        <v>0.15</v>
      </c>
      <c r="C104" s="7">
        <v>0.41</v>
      </c>
      <c r="D104" s="7">
        <v>0.45</v>
      </c>
      <c r="E104" s="7">
        <v>0.33</v>
      </c>
      <c r="F104" s="7">
        <v>0.39</v>
      </c>
      <c r="G104" s="7">
        <v>0.49</v>
      </c>
      <c r="H104" s="6">
        <v>1.0999999999999999E-2</v>
      </c>
      <c r="I104" s="6">
        <v>3.1E-2</v>
      </c>
      <c r="J104" s="6">
        <v>0.40600000000000003</v>
      </c>
      <c r="K104" s="6">
        <v>0.38100000000000001</v>
      </c>
      <c r="L104" s="6">
        <v>0.69299999999999995</v>
      </c>
      <c r="M104" s="6">
        <v>0.97899999999999998</v>
      </c>
      <c r="N104" s="3">
        <v>0.2235</v>
      </c>
      <c r="O104" s="3">
        <v>0.2525</v>
      </c>
      <c r="P104" s="3">
        <v>0.44750000000000001</v>
      </c>
      <c r="Q104" s="3">
        <v>0.35149999999999998</v>
      </c>
      <c r="R104" s="3">
        <v>0.64450000000000007</v>
      </c>
      <c r="S104" s="3">
        <v>0.48650000000000004</v>
      </c>
      <c r="T104" s="2">
        <f t="shared" ref="T104:T135" si="22">0.5*B104+0.33*H104+0.5*N104</f>
        <v>0.19037999999999999</v>
      </c>
      <c r="U104" s="2">
        <f t="shared" ref="U104:U135" si="23">0.5*C104+0.33*I104+0.5*O104</f>
        <v>0.34148000000000001</v>
      </c>
      <c r="V104" s="2">
        <f t="shared" si="21"/>
        <v>0.427375</v>
      </c>
      <c r="W104" s="2">
        <f t="shared" si="20"/>
        <v>0.360875</v>
      </c>
      <c r="X104" s="2">
        <f t="shared" si="18"/>
        <v>0.60512499999999991</v>
      </c>
      <c r="Y104" s="2">
        <f t="shared" si="19"/>
        <v>0.73362499999999997</v>
      </c>
      <c r="Z104" s="1"/>
    </row>
    <row r="105" spans="1:26" x14ac:dyDescent="0.5">
      <c r="A105" s="1">
        <v>43132</v>
      </c>
      <c r="B105" s="7">
        <v>0.17</v>
      </c>
      <c r="C105" s="7">
        <v>0.47</v>
      </c>
      <c r="D105" s="7">
        <v>0.45</v>
      </c>
      <c r="E105" s="7">
        <v>0.34</v>
      </c>
      <c r="F105" s="7">
        <v>0.45</v>
      </c>
      <c r="G105" s="7">
        <v>0.53</v>
      </c>
      <c r="H105" s="6">
        <v>2.3E-2</v>
      </c>
      <c r="I105" s="6">
        <v>5.5E-2</v>
      </c>
      <c r="J105" s="6">
        <v>0.158</v>
      </c>
      <c r="K105" s="6">
        <v>1</v>
      </c>
      <c r="L105" s="6">
        <v>2.3E-2</v>
      </c>
      <c r="M105" s="6">
        <v>2.8000000000000001E-2</v>
      </c>
      <c r="N105" s="3">
        <v>0.1875</v>
      </c>
      <c r="O105" s="3">
        <v>0.218</v>
      </c>
      <c r="P105" s="3">
        <v>0.434</v>
      </c>
      <c r="Q105" s="3">
        <v>0.35799999999999998</v>
      </c>
      <c r="R105" s="3">
        <v>0.58749999999999991</v>
      </c>
      <c r="S105" s="3">
        <v>0.43099999999999999</v>
      </c>
      <c r="T105" s="2">
        <f t="shared" si="22"/>
        <v>0.18634000000000001</v>
      </c>
      <c r="U105" s="2">
        <f t="shared" si="23"/>
        <v>0.36214999999999997</v>
      </c>
      <c r="V105" s="2">
        <f t="shared" si="21"/>
        <v>0.3</v>
      </c>
      <c r="W105" s="2">
        <f t="shared" si="20"/>
        <v>0.67449999999999999</v>
      </c>
      <c r="X105" s="2">
        <f t="shared" si="18"/>
        <v>0.27087499999999998</v>
      </c>
      <c r="Y105" s="2">
        <f t="shared" si="19"/>
        <v>0.25425000000000003</v>
      </c>
      <c r="Z105" s="1"/>
    </row>
    <row r="106" spans="1:26" x14ac:dyDescent="0.5">
      <c r="A106" s="1">
        <v>43160</v>
      </c>
      <c r="B106" s="7">
        <v>0.21</v>
      </c>
      <c r="C106" s="7">
        <v>0.55000000000000004</v>
      </c>
      <c r="D106" s="7">
        <v>0.62</v>
      </c>
      <c r="E106" s="7">
        <v>0.49</v>
      </c>
      <c r="F106" s="7">
        <v>0.63</v>
      </c>
      <c r="G106" s="7">
        <v>0.62</v>
      </c>
      <c r="H106" s="6">
        <v>0.72899999999999998</v>
      </c>
      <c r="I106" s="6">
        <v>0.56599999999999995</v>
      </c>
      <c r="J106" s="6">
        <v>1.115</v>
      </c>
      <c r="K106" s="6">
        <v>0.56999999999999995</v>
      </c>
      <c r="L106" s="6">
        <v>0.34699999999999998</v>
      </c>
      <c r="M106" s="6">
        <v>0.76900000000000002</v>
      </c>
      <c r="N106" s="3">
        <v>0.1205</v>
      </c>
      <c r="O106" s="3">
        <v>0.17299999999999999</v>
      </c>
      <c r="P106" s="3">
        <v>0.52600000000000002</v>
      </c>
      <c r="Q106" s="3">
        <v>0.38300000000000001</v>
      </c>
      <c r="R106" s="3">
        <v>0.67849999999999999</v>
      </c>
      <c r="S106" s="3">
        <v>0.49250000000000005</v>
      </c>
      <c r="T106" s="2">
        <f t="shared" si="22"/>
        <v>0.40581999999999996</v>
      </c>
      <c r="U106" s="2">
        <f t="shared" si="23"/>
        <v>0.54827999999999999</v>
      </c>
      <c r="V106" s="2">
        <f t="shared" si="21"/>
        <v>0.84400000000000008</v>
      </c>
      <c r="W106" s="2">
        <f t="shared" si="20"/>
        <v>0.50324999999999998</v>
      </c>
      <c r="X106" s="2">
        <f t="shared" si="18"/>
        <v>0.50062499999999999</v>
      </c>
      <c r="Y106" s="2">
        <f t="shared" si="19"/>
        <v>0.66262500000000002</v>
      </c>
      <c r="Z106" s="1"/>
    </row>
    <row r="107" spans="1:26" x14ac:dyDescent="0.5">
      <c r="A107" s="1">
        <v>43191</v>
      </c>
      <c r="B107" s="7">
        <v>0.24</v>
      </c>
      <c r="C107" s="7">
        <v>0.56000000000000005</v>
      </c>
      <c r="D107" s="7">
        <v>0.5</v>
      </c>
      <c r="E107" s="7">
        <v>0.46</v>
      </c>
      <c r="F107" s="7">
        <v>0.7</v>
      </c>
      <c r="G107" s="7">
        <v>0.69</v>
      </c>
      <c r="H107" s="6">
        <v>5.0999999999999997E-2</v>
      </c>
      <c r="I107" s="6">
        <v>1.2E-2</v>
      </c>
      <c r="J107" s="6">
        <v>-3.3000000000000002E-2</v>
      </c>
      <c r="K107" s="6">
        <v>1.117</v>
      </c>
      <c r="L107" s="6">
        <v>3.0000000000000001E-3</v>
      </c>
      <c r="M107" s="6">
        <v>0.20200000000000001</v>
      </c>
      <c r="N107" s="3">
        <v>0.126</v>
      </c>
      <c r="O107" s="3">
        <v>0.2185</v>
      </c>
      <c r="P107" s="3">
        <v>0.53950000000000009</v>
      </c>
      <c r="Q107" s="3">
        <v>0.41899999999999998</v>
      </c>
      <c r="R107" s="3">
        <v>0.76249999999999996</v>
      </c>
      <c r="S107" s="3">
        <v>0.59299999999999997</v>
      </c>
      <c r="T107" s="2">
        <f t="shared" si="22"/>
        <v>0.19983000000000001</v>
      </c>
      <c r="U107" s="2">
        <f t="shared" si="23"/>
        <v>0.39321000000000006</v>
      </c>
      <c r="V107" s="2">
        <f t="shared" si="21"/>
        <v>0.24337500000000001</v>
      </c>
      <c r="W107" s="2">
        <f t="shared" si="20"/>
        <v>0.77825</v>
      </c>
      <c r="X107" s="2">
        <f t="shared" si="18"/>
        <v>0.36712499999999998</v>
      </c>
      <c r="Y107" s="2">
        <f t="shared" si="19"/>
        <v>0.42174999999999996</v>
      </c>
      <c r="Z107" s="1"/>
    </row>
    <row r="108" spans="1:26" x14ac:dyDescent="0.5">
      <c r="A108" s="1">
        <v>43221</v>
      </c>
      <c r="B108" s="7">
        <v>0.23</v>
      </c>
      <c r="C108" s="7">
        <v>0.45</v>
      </c>
      <c r="D108" s="7">
        <v>0.45</v>
      </c>
      <c r="E108" s="7">
        <v>0.51</v>
      </c>
      <c r="F108" s="7">
        <v>0.63</v>
      </c>
      <c r="G108" s="7">
        <v>0.7</v>
      </c>
      <c r="H108" s="6">
        <v>0.06</v>
      </c>
      <c r="I108" s="6">
        <v>0.68400000000000005</v>
      </c>
      <c r="J108" s="6">
        <v>0.71599999999999997</v>
      </c>
      <c r="K108" s="6">
        <v>0.90400000000000003</v>
      </c>
      <c r="L108" s="6">
        <v>0.34799999999999998</v>
      </c>
      <c r="M108" s="6">
        <v>0.40600000000000003</v>
      </c>
      <c r="N108" s="3">
        <v>0.13450000000000001</v>
      </c>
      <c r="O108" s="3">
        <v>0.24049999999999999</v>
      </c>
      <c r="P108" s="3">
        <v>0.35349999999999998</v>
      </c>
      <c r="Q108" s="3">
        <v>0.3795</v>
      </c>
      <c r="R108" s="3">
        <v>0.747</v>
      </c>
      <c r="S108" s="3">
        <v>0.67049999999999998</v>
      </c>
      <c r="T108" s="2">
        <f t="shared" si="22"/>
        <v>0.20205000000000001</v>
      </c>
      <c r="U108" s="2">
        <f t="shared" si="23"/>
        <v>0.57096999999999998</v>
      </c>
      <c r="V108" s="2">
        <f t="shared" si="21"/>
        <v>0.55887500000000001</v>
      </c>
      <c r="W108" s="2">
        <f t="shared" si="20"/>
        <v>0.67437500000000006</v>
      </c>
      <c r="X108" s="2">
        <f t="shared" si="18"/>
        <v>0.51824999999999999</v>
      </c>
      <c r="Y108" s="2">
        <f t="shared" si="19"/>
        <v>0.54562500000000003</v>
      </c>
      <c r="Z108" s="1"/>
    </row>
    <row r="109" spans="1:26" x14ac:dyDescent="0.5">
      <c r="A109" s="1">
        <v>43252</v>
      </c>
      <c r="B109" s="7">
        <v>0.19</v>
      </c>
      <c r="C109" s="7">
        <v>0.48</v>
      </c>
      <c r="D109" s="7">
        <v>0.49</v>
      </c>
      <c r="E109" s="7">
        <v>0.36</v>
      </c>
      <c r="F109" s="7">
        <v>0.76</v>
      </c>
      <c r="G109" s="7">
        <v>0.8</v>
      </c>
      <c r="H109" s="6">
        <v>4.0000000000000001E-3</v>
      </c>
      <c r="I109" s="6">
        <v>0.29099999999999998</v>
      </c>
      <c r="J109" s="6">
        <v>1</v>
      </c>
      <c r="K109" s="6">
        <v>0.05</v>
      </c>
      <c r="L109" s="6">
        <v>0.81299999999999994</v>
      </c>
      <c r="M109" s="6">
        <v>0.98199999999999998</v>
      </c>
      <c r="N109" s="3">
        <v>0.152</v>
      </c>
      <c r="O109" s="3">
        <v>0.21150000000000002</v>
      </c>
      <c r="P109" s="3">
        <v>0.26500000000000001</v>
      </c>
      <c r="Q109" s="3">
        <v>0.27700000000000002</v>
      </c>
      <c r="R109" s="3">
        <v>0.77649999999999997</v>
      </c>
      <c r="S109" s="3">
        <v>0.72899999999999998</v>
      </c>
      <c r="T109" s="2">
        <f t="shared" si="22"/>
        <v>0.17232</v>
      </c>
      <c r="U109" s="2">
        <f t="shared" si="23"/>
        <v>0.44178000000000001</v>
      </c>
      <c r="V109" s="2">
        <f t="shared" si="21"/>
        <v>0.68875000000000008</v>
      </c>
      <c r="W109" s="2">
        <f t="shared" si="20"/>
        <v>0.18425</v>
      </c>
      <c r="X109" s="2">
        <f t="shared" si="18"/>
        <v>0.79062500000000002</v>
      </c>
      <c r="Y109" s="2">
        <f t="shared" si="19"/>
        <v>0.87325000000000008</v>
      </c>
      <c r="Z109" s="1"/>
    </row>
    <row r="110" spans="1:26" x14ac:dyDescent="0.5">
      <c r="A110" s="1">
        <v>43282</v>
      </c>
      <c r="B110" s="7">
        <v>0.18</v>
      </c>
      <c r="C110" s="7">
        <v>0.42</v>
      </c>
      <c r="D110" s="7">
        <v>0.49</v>
      </c>
      <c r="E110" s="7">
        <v>0.34</v>
      </c>
      <c r="F110" s="7">
        <v>0.75</v>
      </c>
      <c r="G110" s="7">
        <v>0.76</v>
      </c>
      <c r="H110" s="6">
        <v>3.0000000000000001E-3</v>
      </c>
      <c r="I110" s="6">
        <v>1.2999999999999999E-2</v>
      </c>
      <c r="J110" s="6">
        <v>0.14499999999999999</v>
      </c>
      <c r="K110" s="6">
        <v>1E-3</v>
      </c>
      <c r="L110" s="6">
        <v>0.93200000000000005</v>
      </c>
      <c r="M110" s="6">
        <v>0.93500000000000005</v>
      </c>
      <c r="N110" s="3">
        <v>7.4499999999999997E-2</v>
      </c>
      <c r="O110" s="3">
        <v>0.1215</v>
      </c>
      <c r="P110" s="3">
        <v>0.17299999999999999</v>
      </c>
      <c r="Q110" s="3">
        <v>0.19400000000000001</v>
      </c>
      <c r="R110" s="3">
        <v>0.71449999999999991</v>
      </c>
      <c r="S110" s="3">
        <v>0.61099999999999999</v>
      </c>
      <c r="T110" s="2">
        <f t="shared" si="22"/>
        <v>0.12823999999999999</v>
      </c>
      <c r="U110" s="2">
        <f t="shared" si="23"/>
        <v>0.27503999999999995</v>
      </c>
      <c r="V110" s="2">
        <f t="shared" si="21"/>
        <v>0.23825000000000002</v>
      </c>
      <c r="W110" s="2">
        <f t="shared" si="20"/>
        <v>0.13400000000000001</v>
      </c>
      <c r="X110" s="2">
        <f t="shared" si="18"/>
        <v>0.832125</v>
      </c>
      <c r="Y110" s="2">
        <f t="shared" si="19"/>
        <v>0.81024999999999991</v>
      </c>
      <c r="Z110" s="1"/>
    </row>
    <row r="111" spans="1:26" x14ac:dyDescent="0.5">
      <c r="A111" s="1">
        <v>43313</v>
      </c>
      <c r="B111" s="7">
        <v>0.16</v>
      </c>
      <c r="C111" s="7">
        <v>0.4</v>
      </c>
      <c r="D111" s="7">
        <v>0.43</v>
      </c>
      <c r="E111" s="7">
        <v>0.22</v>
      </c>
      <c r="F111" s="7">
        <v>0.71</v>
      </c>
      <c r="G111" s="7">
        <v>0.71</v>
      </c>
      <c r="H111" s="6">
        <v>0.01</v>
      </c>
      <c r="I111" s="6">
        <v>0.376</v>
      </c>
      <c r="J111" s="6">
        <v>0.19</v>
      </c>
      <c r="K111" s="6">
        <v>0</v>
      </c>
      <c r="L111" s="6">
        <v>0.77100000000000002</v>
      </c>
      <c r="M111" s="6">
        <v>0.92900000000000005</v>
      </c>
      <c r="N111" s="3">
        <v>0.10300000000000001</v>
      </c>
      <c r="O111" s="3">
        <v>0.14350000000000002</v>
      </c>
      <c r="P111" s="3">
        <v>0.193</v>
      </c>
      <c r="Q111" s="3">
        <v>0.20950000000000002</v>
      </c>
      <c r="R111" s="3">
        <v>0.68200000000000005</v>
      </c>
      <c r="S111" s="3">
        <v>0.5585</v>
      </c>
      <c r="T111" s="2">
        <f t="shared" si="22"/>
        <v>0.1348</v>
      </c>
      <c r="U111" s="2">
        <f t="shared" si="23"/>
        <v>0.39583000000000002</v>
      </c>
      <c r="V111" s="2">
        <f t="shared" si="21"/>
        <v>0.25075000000000003</v>
      </c>
      <c r="W111" s="2">
        <f t="shared" si="20"/>
        <v>0.107375</v>
      </c>
      <c r="X111" s="2">
        <f t="shared" ref="X111:X142" si="24">0.25*F111+0.5*L111+0.25*R111</f>
        <v>0.73349999999999993</v>
      </c>
      <c r="Y111" s="2">
        <f t="shared" ref="Y111:Y142" si="25">0.25*G111+0.5*M111+0.25*S111</f>
        <v>0.78162500000000001</v>
      </c>
      <c r="Z111" s="1"/>
    </row>
    <row r="112" spans="1:26" x14ac:dyDescent="0.5">
      <c r="A112" s="1">
        <v>43344</v>
      </c>
      <c r="B112" s="7">
        <v>0.2</v>
      </c>
      <c r="C112" s="7">
        <v>0.46</v>
      </c>
      <c r="D112" s="7">
        <v>0.5</v>
      </c>
      <c r="E112" s="7">
        <v>0.3</v>
      </c>
      <c r="F112" s="7">
        <v>0.73</v>
      </c>
      <c r="G112" s="7">
        <v>0.74</v>
      </c>
      <c r="H112" s="6">
        <v>0</v>
      </c>
      <c r="I112" s="6">
        <v>0.03</v>
      </c>
      <c r="J112" s="6">
        <v>0.44700000000000001</v>
      </c>
      <c r="K112" s="6">
        <v>6.0000000000000001E-3</v>
      </c>
      <c r="L112" s="6">
        <v>0.49</v>
      </c>
      <c r="M112" s="6">
        <v>0.88900000000000001</v>
      </c>
      <c r="N112" s="3">
        <v>0.14850000000000002</v>
      </c>
      <c r="O112" s="3">
        <v>0.191</v>
      </c>
      <c r="P112" s="3">
        <v>0.24149999999999999</v>
      </c>
      <c r="Q112" s="3">
        <v>0.2555</v>
      </c>
      <c r="R112" s="3">
        <v>0.74049999999999994</v>
      </c>
      <c r="S112" s="3">
        <v>0.67749999999999999</v>
      </c>
      <c r="T112" s="2">
        <f t="shared" si="22"/>
        <v>0.17425000000000002</v>
      </c>
      <c r="U112" s="2">
        <f t="shared" si="23"/>
        <v>0.33540000000000003</v>
      </c>
      <c r="V112" s="2">
        <f t="shared" si="21"/>
        <v>0.40887500000000004</v>
      </c>
      <c r="W112" s="2">
        <f t="shared" si="20"/>
        <v>0.141875</v>
      </c>
      <c r="X112" s="2">
        <f t="shared" si="24"/>
        <v>0.61262499999999998</v>
      </c>
      <c r="Y112" s="2">
        <f t="shared" si="25"/>
        <v>0.798875</v>
      </c>
      <c r="Z112" s="1"/>
    </row>
    <row r="113" spans="1:26" x14ac:dyDescent="0.5">
      <c r="A113" s="1">
        <v>43374</v>
      </c>
      <c r="B113" s="7">
        <v>0.19</v>
      </c>
      <c r="C113" s="7">
        <v>0.53</v>
      </c>
      <c r="D113" s="7">
        <v>0.48</v>
      </c>
      <c r="E113" s="7">
        <v>0.39</v>
      </c>
      <c r="F113" s="7">
        <v>0.56999999999999995</v>
      </c>
      <c r="G113" s="7">
        <v>0.7</v>
      </c>
      <c r="H113" s="6">
        <v>8.0000000000000002E-3</v>
      </c>
      <c r="I113" s="6">
        <v>0.24299999999999999</v>
      </c>
      <c r="J113" s="6">
        <v>0.04</v>
      </c>
      <c r="K113" s="6">
        <v>0.215</v>
      </c>
      <c r="L113" s="6">
        <v>0.90800000000000003</v>
      </c>
      <c r="M113" s="6">
        <v>0.96699999999999997</v>
      </c>
      <c r="N113" s="3">
        <v>0.154</v>
      </c>
      <c r="O113" s="3">
        <v>0.189</v>
      </c>
      <c r="P113" s="3">
        <v>0.251</v>
      </c>
      <c r="Q113" s="3">
        <v>0.26300000000000001</v>
      </c>
      <c r="R113" s="3">
        <v>0.74299999999999999</v>
      </c>
      <c r="S113" s="3">
        <v>0.66500000000000004</v>
      </c>
      <c r="T113" s="2">
        <f t="shared" si="22"/>
        <v>0.17464000000000002</v>
      </c>
      <c r="U113" s="2">
        <f t="shared" si="23"/>
        <v>0.43969000000000003</v>
      </c>
      <c r="V113" s="2">
        <f t="shared" si="21"/>
        <v>0.20274999999999999</v>
      </c>
      <c r="W113" s="2">
        <f t="shared" ref="W113:W144" si="26">0.25*E113+0.5*K113+0.25*Q113</f>
        <v>0.27075000000000005</v>
      </c>
      <c r="X113" s="2">
        <f t="shared" si="24"/>
        <v>0.78225</v>
      </c>
      <c r="Y113" s="2">
        <f t="shared" si="25"/>
        <v>0.82474999999999998</v>
      </c>
      <c r="Z113" s="1"/>
    </row>
    <row r="114" spans="1:26" x14ac:dyDescent="0.5">
      <c r="A114" s="1">
        <v>43405</v>
      </c>
      <c r="B114" s="7">
        <v>0.19</v>
      </c>
      <c r="C114" s="7">
        <v>0.57999999999999996</v>
      </c>
      <c r="D114" s="7">
        <v>0.5</v>
      </c>
      <c r="E114" s="7">
        <v>0.38</v>
      </c>
      <c r="F114" s="7">
        <v>0.48</v>
      </c>
      <c r="G114" s="7">
        <v>0.56000000000000005</v>
      </c>
      <c r="H114" s="6">
        <v>1.4999999999999999E-2</v>
      </c>
      <c r="I114" s="6">
        <v>0.218</v>
      </c>
      <c r="J114" s="6">
        <v>9.2999999999999999E-2</v>
      </c>
      <c r="K114" s="6">
        <v>0.96</v>
      </c>
      <c r="L114" s="6">
        <v>0.39700000000000002</v>
      </c>
      <c r="M114" s="6">
        <v>0.75700000000000001</v>
      </c>
      <c r="N114" s="3">
        <v>0.15</v>
      </c>
      <c r="O114" s="3">
        <v>0.191</v>
      </c>
      <c r="P114" s="3">
        <v>0.26550000000000001</v>
      </c>
      <c r="Q114" s="3">
        <v>0.32200000000000001</v>
      </c>
      <c r="R114" s="3">
        <v>0.6705000000000001</v>
      </c>
      <c r="S114" s="3">
        <v>0.54649999999999999</v>
      </c>
      <c r="T114" s="2">
        <f t="shared" si="22"/>
        <v>0.17494999999999999</v>
      </c>
      <c r="U114" s="2">
        <f t="shared" si="23"/>
        <v>0.45743999999999996</v>
      </c>
      <c r="V114" s="2">
        <f t="shared" si="21"/>
        <v>0.237875</v>
      </c>
      <c r="W114" s="2">
        <f t="shared" si="26"/>
        <v>0.65549999999999997</v>
      </c>
      <c r="X114" s="2">
        <f t="shared" si="24"/>
        <v>0.48612500000000003</v>
      </c>
      <c r="Y114" s="2">
        <f t="shared" si="25"/>
        <v>0.65512499999999996</v>
      </c>
      <c r="Z114" s="1"/>
    </row>
    <row r="115" spans="1:26" x14ac:dyDescent="0.5">
      <c r="A115" s="1">
        <v>43435</v>
      </c>
      <c r="B115" s="7">
        <v>0.15</v>
      </c>
      <c r="C115" s="7">
        <v>0.55000000000000004</v>
      </c>
      <c r="D115" s="7">
        <v>0.55000000000000004</v>
      </c>
      <c r="E115" s="7">
        <v>0.44</v>
      </c>
      <c r="F115" s="7">
        <v>0.4</v>
      </c>
      <c r="G115" s="7">
        <v>0.5</v>
      </c>
      <c r="H115" s="6">
        <v>1E-3</v>
      </c>
      <c r="I115" s="6">
        <v>6.4000000000000001E-2</v>
      </c>
      <c r="J115" s="6">
        <v>0.35599999999999998</v>
      </c>
      <c r="K115" s="6">
        <v>1</v>
      </c>
      <c r="L115" s="6">
        <v>0.32500000000000001</v>
      </c>
      <c r="M115" s="6">
        <v>0.313</v>
      </c>
      <c r="N115" s="3">
        <v>0.22850000000000001</v>
      </c>
      <c r="O115" s="3">
        <v>0.26550000000000001</v>
      </c>
      <c r="P115" s="3">
        <v>0.34550000000000003</v>
      </c>
      <c r="Q115" s="3">
        <v>0.41349999999999998</v>
      </c>
      <c r="R115" s="3">
        <v>0.66050000000000009</v>
      </c>
      <c r="S115" s="3">
        <v>0.54200000000000004</v>
      </c>
      <c r="T115" s="2">
        <f t="shared" si="22"/>
        <v>0.18958</v>
      </c>
      <c r="U115" s="2">
        <f t="shared" si="23"/>
        <v>0.42887000000000008</v>
      </c>
      <c r="V115" s="2">
        <f t="shared" si="21"/>
        <v>0.40187499999999998</v>
      </c>
      <c r="W115" s="2">
        <f t="shared" si="26"/>
        <v>0.71337499999999998</v>
      </c>
      <c r="X115" s="2">
        <f t="shared" si="24"/>
        <v>0.42762500000000003</v>
      </c>
      <c r="Y115" s="2">
        <f t="shared" si="25"/>
        <v>0.41699999999999998</v>
      </c>
      <c r="Z115" s="1"/>
    </row>
    <row r="116" spans="1:26" x14ac:dyDescent="0.5">
      <c r="A116" s="1">
        <v>43466</v>
      </c>
      <c r="B116" s="5">
        <v>0.16975000000000001</v>
      </c>
      <c r="C116" s="5">
        <v>0.56874999999999998</v>
      </c>
      <c r="D116" s="5">
        <v>0.433</v>
      </c>
      <c r="E116" s="5">
        <v>0.42074999999999996</v>
      </c>
      <c r="F116" s="5">
        <v>0.36050000000000004</v>
      </c>
      <c r="G116" s="5">
        <v>0.47425000000000006</v>
      </c>
      <c r="H116" s="6">
        <v>1.0999999999999999E-2</v>
      </c>
      <c r="I116" s="6">
        <v>0.26500000000000001</v>
      </c>
      <c r="J116" s="6">
        <v>0.20100000000000001</v>
      </c>
      <c r="K116" s="6">
        <v>0.86699999999999999</v>
      </c>
      <c r="L116" s="6">
        <v>0.878</v>
      </c>
      <c r="M116" s="6">
        <v>0.94299999999999995</v>
      </c>
      <c r="N116" s="3">
        <v>0.22850000000000001</v>
      </c>
      <c r="O116" s="3">
        <v>0.26050000000000001</v>
      </c>
      <c r="P116" s="3">
        <v>0.35499999999999998</v>
      </c>
      <c r="Q116" s="3">
        <v>0.41049999999999998</v>
      </c>
      <c r="R116" s="3">
        <v>0.63700000000000001</v>
      </c>
      <c r="S116" s="3">
        <v>0.503</v>
      </c>
      <c r="T116" s="2">
        <f t="shared" si="22"/>
        <v>0.20275500000000002</v>
      </c>
      <c r="U116" s="2">
        <f t="shared" si="23"/>
        <v>0.50207500000000005</v>
      </c>
      <c r="V116" s="2">
        <f t="shared" si="21"/>
        <v>0.29749999999999999</v>
      </c>
      <c r="W116" s="2">
        <f t="shared" si="26"/>
        <v>0.64131249999999995</v>
      </c>
      <c r="X116" s="2">
        <f t="shared" si="24"/>
        <v>0.68837500000000007</v>
      </c>
      <c r="Y116" s="2">
        <f t="shared" si="25"/>
        <v>0.71581249999999996</v>
      </c>
      <c r="Z116" s="1"/>
    </row>
    <row r="117" spans="1:26" x14ac:dyDescent="0.5">
      <c r="A117" s="1">
        <v>43497</v>
      </c>
      <c r="B117" s="5">
        <v>0.19174999999999998</v>
      </c>
      <c r="C117" s="5">
        <v>0.55500000000000005</v>
      </c>
      <c r="D117" s="5">
        <v>0.35975000000000001</v>
      </c>
      <c r="E117" s="5">
        <v>0.34900000000000003</v>
      </c>
      <c r="F117" s="5">
        <v>0.37224999999999997</v>
      </c>
      <c r="G117" s="5">
        <v>0.51075000000000004</v>
      </c>
      <c r="H117" s="6">
        <v>5.1999999999999998E-2</v>
      </c>
      <c r="I117" s="6">
        <v>0.48799999999999999</v>
      </c>
      <c r="J117" s="6">
        <v>0.19500000000000001</v>
      </c>
      <c r="K117" s="6">
        <v>1</v>
      </c>
      <c r="L117" s="6">
        <v>0.65</v>
      </c>
      <c r="M117" s="6">
        <v>0.96199999999999997</v>
      </c>
      <c r="N117" s="3">
        <v>0.21</v>
      </c>
      <c r="O117" s="3">
        <v>0.20750000000000002</v>
      </c>
      <c r="P117" s="3">
        <v>0.36499999999999999</v>
      </c>
      <c r="Q117" s="3">
        <v>0.42649999999999999</v>
      </c>
      <c r="R117" s="3">
        <v>0.62349999999999994</v>
      </c>
      <c r="S117" s="3">
        <v>0.43149999999999999</v>
      </c>
      <c r="T117" s="2">
        <f t="shared" si="22"/>
        <v>0.21803499999999998</v>
      </c>
      <c r="U117" s="2">
        <f t="shared" si="23"/>
        <v>0.54229000000000005</v>
      </c>
      <c r="V117" s="2">
        <f t="shared" si="21"/>
        <v>0.27868749999999998</v>
      </c>
      <c r="W117" s="2">
        <f t="shared" si="26"/>
        <v>0.69387500000000002</v>
      </c>
      <c r="X117" s="2">
        <f t="shared" si="24"/>
        <v>0.57393749999999999</v>
      </c>
      <c r="Y117" s="2">
        <f t="shared" si="25"/>
        <v>0.71656249999999999</v>
      </c>
      <c r="Z117" s="1"/>
    </row>
    <row r="118" spans="1:26" x14ac:dyDescent="0.5">
      <c r="A118" s="1">
        <v>43525</v>
      </c>
      <c r="B118" s="5">
        <v>0.16325000000000001</v>
      </c>
      <c r="C118" s="5">
        <v>0.46625</v>
      </c>
      <c r="D118" s="5">
        <v>0.39200000000000002</v>
      </c>
      <c r="E118" s="5">
        <v>0.40425</v>
      </c>
      <c r="F118" s="5">
        <v>0.433</v>
      </c>
      <c r="G118" s="5">
        <v>0.53999999999999992</v>
      </c>
      <c r="H118" s="6">
        <v>0.03</v>
      </c>
      <c r="I118" s="6">
        <v>0.40799999999999997</v>
      </c>
      <c r="J118" s="6">
        <v>0.48</v>
      </c>
      <c r="K118" s="6">
        <v>0.91900000000000004</v>
      </c>
      <c r="L118" s="6">
        <v>0.999</v>
      </c>
      <c r="M118" s="6">
        <v>0.94299999999999995</v>
      </c>
      <c r="N118" s="3">
        <v>0.18099999999999999</v>
      </c>
      <c r="O118" s="3">
        <v>0.245</v>
      </c>
      <c r="P118" s="3">
        <v>0.40400000000000003</v>
      </c>
      <c r="Q118" s="3">
        <v>0.46199999999999997</v>
      </c>
      <c r="R118" s="3">
        <v>0.67799999999999994</v>
      </c>
      <c r="S118" s="3">
        <v>0.47350000000000003</v>
      </c>
      <c r="T118" s="2">
        <f t="shared" si="22"/>
        <v>0.18202499999999999</v>
      </c>
      <c r="U118" s="2">
        <f t="shared" si="23"/>
        <v>0.49026500000000001</v>
      </c>
      <c r="V118" s="2">
        <f t="shared" si="21"/>
        <v>0.43899999999999995</v>
      </c>
      <c r="W118" s="2">
        <f t="shared" si="26"/>
        <v>0.67606250000000001</v>
      </c>
      <c r="X118" s="2">
        <f t="shared" si="24"/>
        <v>0.77725</v>
      </c>
      <c r="Y118" s="2">
        <f t="shared" si="25"/>
        <v>0.72487499999999994</v>
      </c>
      <c r="Z118" s="1"/>
    </row>
    <row r="119" spans="1:26" x14ac:dyDescent="0.5">
      <c r="A119" s="1">
        <v>43556</v>
      </c>
      <c r="B119" s="5">
        <v>0.18433333333333332</v>
      </c>
      <c r="C119" s="5">
        <v>0.51033333333333331</v>
      </c>
      <c r="D119" s="5">
        <v>0.36166666666666664</v>
      </c>
      <c r="E119" s="5">
        <v>0.39799999999999996</v>
      </c>
      <c r="F119" s="5">
        <v>0.45466666666666661</v>
      </c>
      <c r="G119" s="5">
        <v>0.5116666666666666</v>
      </c>
      <c r="H119" s="6">
        <v>0.184</v>
      </c>
      <c r="I119" s="6">
        <v>0.68</v>
      </c>
      <c r="J119" s="6">
        <v>0.40400000000000003</v>
      </c>
      <c r="K119" s="6">
        <v>0.56599999999999995</v>
      </c>
      <c r="L119" s="6">
        <v>0.44800000000000001</v>
      </c>
      <c r="M119" s="6">
        <v>0.82799999999999996</v>
      </c>
      <c r="N119" s="3">
        <v>0.1545</v>
      </c>
      <c r="O119" s="3">
        <v>0.32900000000000001</v>
      </c>
      <c r="P119" s="3">
        <v>0.47550000000000003</v>
      </c>
      <c r="Q119" s="3">
        <v>0.55600000000000005</v>
      </c>
      <c r="R119" s="3">
        <v>0.75750000000000006</v>
      </c>
      <c r="S119" s="3">
        <v>0.58699999999999997</v>
      </c>
      <c r="T119" s="2">
        <f t="shared" si="22"/>
        <v>0.23013666666666666</v>
      </c>
      <c r="U119" s="2">
        <f t="shared" si="23"/>
        <v>0.64406666666666668</v>
      </c>
      <c r="V119" s="2">
        <f t="shared" si="21"/>
        <v>0.41129166666666667</v>
      </c>
      <c r="W119" s="2">
        <f t="shared" si="26"/>
        <v>0.52149999999999996</v>
      </c>
      <c r="X119" s="2">
        <f t="shared" si="24"/>
        <v>0.52704166666666663</v>
      </c>
      <c r="Y119" s="2">
        <f t="shared" si="25"/>
        <v>0.68866666666666654</v>
      </c>
      <c r="Z119" s="1"/>
    </row>
    <row r="120" spans="1:26" x14ac:dyDescent="0.5">
      <c r="A120" s="1">
        <v>43586</v>
      </c>
      <c r="B120" s="5">
        <v>0.24024999999999996</v>
      </c>
      <c r="C120" s="5">
        <v>0.58124999999999993</v>
      </c>
      <c r="D120" s="5">
        <v>0.51575000000000004</v>
      </c>
      <c r="E120" s="5">
        <v>0.48425000000000001</v>
      </c>
      <c r="F120" s="5">
        <v>0.68575000000000008</v>
      </c>
      <c r="G120" s="5">
        <v>0.72899999999999998</v>
      </c>
      <c r="H120" s="6">
        <v>6.5000000000000002E-2</v>
      </c>
      <c r="I120" s="6">
        <v>0.92</v>
      </c>
      <c r="J120" s="6">
        <v>0.28999999999999998</v>
      </c>
      <c r="K120" s="6">
        <v>-1.0999999999999999E-2</v>
      </c>
      <c r="L120" s="6">
        <v>0.24</v>
      </c>
      <c r="M120" s="6">
        <v>0.38300000000000001</v>
      </c>
      <c r="N120" s="3">
        <v>0.11600000000000001</v>
      </c>
      <c r="O120" s="3">
        <v>0.34250000000000003</v>
      </c>
      <c r="P120" s="3">
        <v>0.38450000000000001</v>
      </c>
      <c r="Q120" s="3">
        <v>0.373</v>
      </c>
      <c r="R120" s="3">
        <v>0.78500000000000003</v>
      </c>
      <c r="S120" s="3">
        <v>0.71700000000000008</v>
      </c>
      <c r="T120" s="2">
        <f t="shared" si="22"/>
        <v>0.19957499999999997</v>
      </c>
      <c r="U120" s="2">
        <f t="shared" si="23"/>
        <v>0.76547500000000002</v>
      </c>
      <c r="V120" s="2">
        <f t="shared" si="21"/>
        <v>0.37006250000000002</v>
      </c>
      <c r="W120" s="2">
        <f t="shared" si="26"/>
        <v>0.20881250000000001</v>
      </c>
      <c r="X120" s="2">
        <f t="shared" si="24"/>
        <v>0.48768750000000005</v>
      </c>
      <c r="Y120" s="2">
        <f t="shared" si="25"/>
        <v>0.55300000000000005</v>
      </c>
      <c r="Z120" s="1"/>
    </row>
    <row r="121" spans="1:26" x14ac:dyDescent="0.5">
      <c r="A121" s="1">
        <v>43617</v>
      </c>
      <c r="B121" s="5">
        <v>0.2175</v>
      </c>
      <c r="C121" s="5">
        <v>0.57399999999999995</v>
      </c>
      <c r="D121" s="5">
        <v>0.42899999999999999</v>
      </c>
      <c r="E121" s="5">
        <v>0.35225000000000001</v>
      </c>
      <c r="F121" s="5">
        <v>0.75024999999999997</v>
      </c>
      <c r="G121" s="5">
        <v>0.7995000000000001</v>
      </c>
      <c r="H121" s="6">
        <v>4.7E-2</v>
      </c>
      <c r="I121" s="6">
        <v>0.28199999999999997</v>
      </c>
      <c r="J121" s="6">
        <v>0.42799999999999999</v>
      </c>
      <c r="K121" s="6">
        <v>5.0000000000000001E-3</v>
      </c>
      <c r="L121" s="6">
        <v>0.624</v>
      </c>
      <c r="M121" s="6">
        <v>0.873</v>
      </c>
      <c r="N121" s="3">
        <v>0.125</v>
      </c>
      <c r="O121" s="3">
        <v>0.246</v>
      </c>
      <c r="P121" s="3">
        <v>0.24</v>
      </c>
      <c r="Q121" s="3">
        <v>0.28349999999999997</v>
      </c>
      <c r="R121" s="3">
        <v>0.74249999999999994</v>
      </c>
      <c r="S121" s="3">
        <v>0.69599999999999995</v>
      </c>
      <c r="T121" s="2">
        <f t="shared" si="22"/>
        <v>0.18675999999999998</v>
      </c>
      <c r="U121" s="2">
        <f t="shared" si="23"/>
        <v>0.50305999999999995</v>
      </c>
      <c r="V121" s="2">
        <f t="shared" si="21"/>
        <v>0.38124999999999998</v>
      </c>
      <c r="W121" s="2">
        <f t="shared" si="26"/>
        <v>0.16143750000000001</v>
      </c>
      <c r="X121" s="2">
        <f t="shared" si="24"/>
        <v>0.68518750000000006</v>
      </c>
      <c r="Y121" s="2">
        <f t="shared" si="25"/>
        <v>0.81037500000000007</v>
      </c>
      <c r="Z121" s="1"/>
    </row>
    <row r="122" spans="1:26" x14ac:dyDescent="0.5">
      <c r="A122" s="1">
        <v>43647</v>
      </c>
      <c r="B122" s="5">
        <v>0.17025000000000001</v>
      </c>
      <c r="C122" s="5">
        <v>0.42974999999999997</v>
      </c>
      <c r="D122" s="5">
        <v>0.45350000000000001</v>
      </c>
      <c r="E122" s="5">
        <v>0.33825</v>
      </c>
      <c r="F122" s="5">
        <v>0.76500000000000001</v>
      </c>
      <c r="G122" s="5">
        <v>0.77400000000000013</v>
      </c>
      <c r="H122" s="6">
        <v>1E-3</v>
      </c>
      <c r="I122" s="6">
        <v>5.0000000000000001E-3</v>
      </c>
      <c r="J122" s="6">
        <v>4.4999999999999998E-2</v>
      </c>
      <c r="K122" s="6">
        <v>4.4999999999999998E-2</v>
      </c>
      <c r="L122" s="6">
        <v>0.495</v>
      </c>
      <c r="M122" s="6">
        <v>0.79300000000000004</v>
      </c>
      <c r="N122" s="3">
        <v>9.35E-2</v>
      </c>
      <c r="O122" s="3">
        <v>0.17599999999999999</v>
      </c>
      <c r="P122" s="3">
        <v>0.1825</v>
      </c>
      <c r="Q122" s="3">
        <v>0.23799999999999999</v>
      </c>
      <c r="R122" s="3">
        <v>0.77600000000000002</v>
      </c>
      <c r="S122" s="3">
        <v>0.69850000000000001</v>
      </c>
      <c r="T122" s="2">
        <f t="shared" si="22"/>
        <v>0.13220500000000002</v>
      </c>
      <c r="U122" s="2">
        <f t="shared" si="23"/>
        <v>0.30452499999999999</v>
      </c>
      <c r="V122" s="2">
        <f t="shared" si="21"/>
        <v>0.18149999999999999</v>
      </c>
      <c r="W122" s="2">
        <f t="shared" si="26"/>
        <v>0.1665625</v>
      </c>
      <c r="X122" s="2">
        <f t="shared" si="24"/>
        <v>0.63274999999999992</v>
      </c>
      <c r="Y122" s="2">
        <f t="shared" si="25"/>
        <v>0.76462500000000011</v>
      </c>
      <c r="Z122" s="1"/>
    </row>
    <row r="123" spans="1:26" x14ac:dyDescent="0.5">
      <c r="A123" s="1">
        <v>43678</v>
      </c>
      <c r="B123" s="5">
        <v>0.1825</v>
      </c>
      <c r="C123" s="5">
        <v>0.46375</v>
      </c>
      <c r="D123" s="5">
        <v>0.42849999999999999</v>
      </c>
      <c r="E123" s="5">
        <v>0.27300000000000002</v>
      </c>
      <c r="F123" s="5">
        <v>0.73425000000000007</v>
      </c>
      <c r="G123" s="5">
        <v>0.72575000000000001</v>
      </c>
      <c r="H123" s="6">
        <v>0</v>
      </c>
      <c r="I123" s="6">
        <v>2E-3</v>
      </c>
      <c r="J123" s="6">
        <v>0.223</v>
      </c>
      <c r="K123" s="6">
        <v>8.0000000000000002E-3</v>
      </c>
      <c r="L123" s="6">
        <v>0.29899999999999999</v>
      </c>
      <c r="M123" s="6">
        <v>0.82599999999999996</v>
      </c>
      <c r="N123" s="3">
        <v>0.14250000000000002</v>
      </c>
      <c r="O123" s="3">
        <v>0.20850000000000002</v>
      </c>
      <c r="P123" s="3">
        <v>0.215</v>
      </c>
      <c r="Q123" s="3">
        <v>0.27800000000000002</v>
      </c>
      <c r="R123" s="3">
        <v>0.76049999999999995</v>
      </c>
      <c r="S123" s="3">
        <v>0.62850000000000006</v>
      </c>
      <c r="T123" s="2">
        <f t="shared" si="22"/>
        <v>0.16250000000000001</v>
      </c>
      <c r="U123" s="2">
        <f t="shared" si="23"/>
        <v>0.336785</v>
      </c>
      <c r="V123" s="2">
        <f t="shared" si="21"/>
        <v>0.27237500000000003</v>
      </c>
      <c r="W123" s="2">
        <f t="shared" si="26"/>
        <v>0.14175000000000001</v>
      </c>
      <c r="X123" s="2">
        <f t="shared" si="24"/>
        <v>0.52318750000000003</v>
      </c>
      <c r="Y123" s="2">
        <f t="shared" si="25"/>
        <v>0.75156249999999991</v>
      </c>
      <c r="Z123" s="1"/>
    </row>
    <row r="124" spans="1:26" x14ac:dyDescent="0.5">
      <c r="A124" s="1">
        <v>43709</v>
      </c>
      <c r="B124" s="5">
        <v>0.18099999999999999</v>
      </c>
      <c r="C124" s="5">
        <v>0.51300000000000001</v>
      </c>
      <c r="D124" s="5">
        <v>0.54149999999999998</v>
      </c>
      <c r="E124" s="5">
        <v>0.28900000000000003</v>
      </c>
      <c r="F124" s="5">
        <v>0.76225000000000009</v>
      </c>
      <c r="G124" s="5">
        <v>0.75900000000000001</v>
      </c>
      <c r="H124" s="6">
        <v>1.2E-2</v>
      </c>
      <c r="I124" s="6">
        <v>0</v>
      </c>
      <c r="J124" s="6">
        <v>0.43</v>
      </c>
      <c r="K124" s="6">
        <v>0</v>
      </c>
      <c r="L124" s="6">
        <v>0.73899999999999999</v>
      </c>
      <c r="M124" s="6">
        <v>0.872</v>
      </c>
      <c r="N124" s="3">
        <v>0.14849999999999999</v>
      </c>
      <c r="O124" s="3">
        <v>0.21149999999999999</v>
      </c>
      <c r="P124" s="3">
        <v>0.26500000000000001</v>
      </c>
      <c r="Q124" s="3">
        <v>0.28149999999999997</v>
      </c>
      <c r="R124" s="3">
        <v>0.75</v>
      </c>
      <c r="S124" s="3">
        <v>0.68500000000000005</v>
      </c>
      <c r="T124" s="2">
        <f t="shared" si="22"/>
        <v>0.16871</v>
      </c>
      <c r="U124" s="2">
        <f t="shared" si="23"/>
        <v>0.36225000000000002</v>
      </c>
      <c r="V124" s="2">
        <f t="shared" si="21"/>
        <v>0.41662500000000002</v>
      </c>
      <c r="W124" s="2">
        <f t="shared" si="26"/>
        <v>0.142625</v>
      </c>
      <c r="X124" s="2">
        <f t="shared" si="24"/>
        <v>0.74756250000000002</v>
      </c>
      <c r="Y124" s="2">
        <f t="shared" si="25"/>
        <v>0.79700000000000004</v>
      </c>
      <c r="Z124" s="1"/>
    </row>
    <row r="125" spans="1:26" x14ac:dyDescent="0.5">
      <c r="A125" s="1">
        <v>43739</v>
      </c>
      <c r="B125" s="5">
        <v>0.18900000000000003</v>
      </c>
      <c r="C125" s="5">
        <v>0.47066666666666662</v>
      </c>
      <c r="D125" s="5">
        <v>0.53400000000000003</v>
      </c>
      <c r="E125" s="5">
        <v>0.36266666666666669</v>
      </c>
      <c r="F125" s="5">
        <v>0.65733333333333333</v>
      </c>
      <c r="G125" s="5">
        <v>0.70199999999999996</v>
      </c>
      <c r="H125" s="6">
        <v>1.7999999999999999E-2</v>
      </c>
      <c r="I125" s="6">
        <v>0.129</v>
      </c>
      <c r="J125" s="6">
        <v>0.183</v>
      </c>
      <c r="K125" s="6">
        <v>0.64700000000000002</v>
      </c>
      <c r="L125" s="6">
        <v>0.69</v>
      </c>
      <c r="M125" s="6">
        <v>0.91600000000000004</v>
      </c>
      <c r="N125" s="3">
        <v>0.17899999999999999</v>
      </c>
      <c r="O125" s="3">
        <v>0.23499999999999999</v>
      </c>
      <c r="P125" s="3">
        <v>0.29899999999999999</v>
      </c>
      <c r="Q125" s="3">
        <v>0.32100000000000001</v>
      </c>
      <c r="R125" s="3">
        <v>0.79100000000000004</v>
      </c>
      <c r="S125" s="3">
        <v>0.70399999999999996</v>
      </c>
      <c r="T125" s="2">
        <f t="shared" si="22"/>
        <v>0.18994</v>
      </c>
      <c r="U125" s="2">
        <f t="shared" si="23"/>
        <v>0.39540333333333333</v>
      </c>
      <c r="V125" s="2">
        <f t="shared" si="21"/>
        <v>0.29975000000000002</v>
      </c>
      <c r="W125" s="2">
        <f t="shared" si="26"/>
        <v>0.49441666666666667</v>
      </c>
      <c r="X125" s="2">
        <f t="shared" si="24"/>
        <v>0.70708333333333329</v>
      </c>
      <c r="Y125" s="2">
        <f t="shared" si="25"/>
        <v>0.80949999999999989</v>
      </c>
      <c r="Z125" s="1"/>
    </row>
    <row r="126" spans="1:26" x14ac:dyDescent="0.5">
      <c r="A126" s="1">
        <v>43770</v>
      </c>
      <c r="B126" s="5">
        <v>0.21075000000000002</v>
      </c>
      <c r="C126" s="5">
        <v>0.55400000000000005</v>
      </c>
      <c r="D126" s="5">
        <v>0.39750000000000002</v>
      </c>
      <c r="E126" s="5">
        <v>0.29600000000000004</v>
      </c>
      <c r="F126" s="5">
        <v>0.49125000000000002</v>
      </c>
      <c r="G126" s="5">
        <v>0.58774999999999999</v>
      </c>
      <c r="H126" s="6">
        <v>3.3000000000000002E-2</v>
      </c>
      <c r="I126" s="6">
        <v>4.4999999999999998E-2</v>
      </c>
      <c r="J126" s="6">
        <v>5.2999999999999999E-2</v>
      </c>
      <c r="K126" s="6">
        <v>-1.4999999999999999E-2</v>
      </c>
      <c r="L126" s="6">
        <v>0.77100000000000002</v>
      </c>
      <c r="M126" s="6">
        <v>0.95599999999999996</v>
      </c>
      <c r="N126" s="3">
        <v>0.17549999999999999</v>
      </c>
      <c r="O126" s="3">
        <v>0.222</v>
      </c>
      <c r="P126" s="3">
        <v>0.30400000000000005</v>
      </c>
      <c r="Q126" s="3">
        <v>0.34150000000000003</v>
      </c>
      <c r="R126" s="3">
        <v>0.69300000000000006</v>
      </c>
      <c r="S126" s="3">
        <v>0.53600000000000003</v>
      </c>
      <c r="T126" s="2">
        <f t="shared" si="22"/>
        <v>0.204015</v>
      </c>
      <c r="U126" s="2">
        <f t="shared" si="23"/>
        <v>0.40284999999999999</v>
      </c>
      <c r="V126" s="2">
        <f t="shared" si="21"/>
        <v>0.20187500000000003</v>
      </c>
      <c r="W126" s="2">
        <f t="shared" si="26"/>
        <v>0.15187500000000001</v>
      </c>
      <c r="X126" s="2">
        <f t="shared" si="24"/>
        <v>0.68156250000000007</v>
      </c>
      <c r="Y126" s="2">
        <f t="shared" si="25"/>
        <v>0.75893749999999993</v>
      </c>
      <c r="Z126" s="1"/>
    </row>
    <row r="127" spans="1:26" x14ac:dyDescent="0.5">
      <c r="A127" s="1">
        <v>43800</v>
      </c>
      <c r="B127" s="5">
        <v>0.14350000000000002</v>
      </c>
      <c r="C127" s="5">
        <v>0.51674999999999993</v>
      </c>
      <c r="D127" s="5">
        <v>0.39474999999999999</v>
      </c>
      <c r="E127" s="5">
        <v>0.34525</v>
      </c>
      <c r="F127" s="5">
        <v>0.32800000000000001</v>
      </c>
      <c r="G127" s="5">
        <v>0.46274999999999999</v>
      </c>
      <c r="H127" s="6">
        <v>0.04</v>
      </c>
      <c r="I127" s="6">
        <v>0.10199999999999999</v>
      </c>
      <c r="J127" s="6">
        <v>0.16600000000000001</v>
      </c>
      <c r="K127" s="6">
        <v>1</v>
      </c>
      <c r="L127" s="6">
        <v>0.42899999999999999</v>
      </c>
      <c r="M127" s="6">
        <v>0.73699999999999999</v>
      </c>
      <c r="N127" s="3">
        <v>0.23699999999999999</v>
      </c>
      <c r="O127" s="3">
        <v>0.27450000000000002</v>
      </c>
      <c r="P127" s="3">
        <v>0.36149999999999999</v>
      </c>
      <c r="Q127" s="3">
        <v>0.3785</v>
      </c>
      <c r="R127" s="3">
        <v>0.62450000000000006</v>
      </c>
      <c r="S127" s="3">
        <v>0.504</v>
      </c>
      <c r="T127" s="2">
        <f t="shared" si="22"/>
        <v>0.20345000000000002</v>
      </c>
      <c r="U127" s="2">
        <f t="shared" si="23"/>
        <v>0.42928500000000003</v>
      </c>
      <c r="V127" s="2">
        <f t="shared" si="21"/>
        <v>0.27206249999999998</v>
      </c>
      <c r="W127" s="2">
        <f t="shared" si="26"/>
        <v>0.68093749999999997</v>
      </c>
      <c r="X127" s="2">
        <f t="shared" si="24"/>
        <v>0.452625</v>
      </c>
      <c r="Y127" s="2">
        <f t="shared" si="25"/>
        <v>0.61018749999999999</v>
      </c>
      <c r="Z127" s="1"/>
    </row>
    <row r="128" spans="1:26" x14ac:dyDescent="0.5">
      <c r="A128" s="1">
        <v>43831</v>
      </c>
      <c r="B128" s="5">
        <v>0.16875000000000001</v>
      </c>
      <c r="C128" s="5">
        <v>0.60250000000000004</v>
      </c>
      <c r="D128" s="5">
        <v>0.47450000000000003</v>
      </c>
      <c r="E128" s="5">
        <v>0.30525000000000002</v>
      </c>
      <c r="F128" s="5">
        <v>0.30475000000000002</v>
      </c>
      <c r="G128" s="5">
        <v>0.46125000000000005</v>
      </c>
      <c r="H128" s="4">
        <v>3.9677418999999998E-2</v>
      </c>
      <c r="I128" s="4">
        <v>3.5322580999999999E-2</v>
      </c>
      <c r="J128" s="4">
        <v>8.2225805999999999E-2</v>
      </c>
      <c r="K128" s="4">
        <v>5.7903226000000002E-2</v>
      </c>
      <c r="L128" s="4">
        <v>7.1806452000000007E-2</v>
      </c>
      <c r="M128" s="4">
        <v>0.16561290300000001</v>
      </c>
      <c r="N128" s="3">
        <v>0.23349999999999999</v>
      </c>
      <c r="O128" s="3">
        <v>0.20500000000000002</v>
      </c>
      <c r="P128" s="3">
        <v>0.32299999999999995</v>
      </c>
      <c r="Q128" s="3">
        <v>0.39850000000000002</v>
      </c>
      <c r="R128" s="3">
        <v>0.63300000000000001</v>
      </c>
      <c r="S128" s="3">
        <v>0.46299999999999997</v>
      </c>
      <c r="T128" s="2">
        <f t="shared" si="22"/>
        <v>0.21421854827</v>
      </c>
      <c r="U128" s="2">
        <f t="shared" si="23"/>
        <v>0.41540645173000001</v>
      </c>
      <c r="V128" s="2">
        <f t="shared" si="21"/>
        <v>0.240487903</v>
      </c>
      <c r="W128" s="2">
        <f t="shared" si="26"/>
        <v>0.20488911300000001</v>
      </c>
      <c r="X128" s="2">
        <f t="shared" si="24"/>
        <v>0.27034072600000003</v>
      </c>
      <c r="Y128" s="2">
        <f t="shared" si="25"/>
        <v>0.31386895150000005</v>
      </c>
      <c r="Z128" s="1"/>
    </row>
    <row r="129" spans="1:26" x14ac:dyDescent="0.5">
      <c r="A129" s="1">
        <v>43862</v>
      </c>
      <c r="B129" s="5">
        <v>0.15750000000000003</v>
      </c>
      <c r="C129" s="5">
        <v>0.52124999999999999</v>
      </c>
      <c r="D129" s="5">
        <v>0.52849999999999997</v>
      </c>
      <c r="E129" s="5">
        <v>0.41325000000000001</v>
      </c>
      <c r="F129" s="5">
        <v>0.40875</v>
      </c>
      <c r="G129" s="5">
        <v>0.54100000000000004</v>
      </c>
      <c r="H129" s="4">
        <v>5.7333330000000002E-3</v>
      </c>
      <c r="I129" s="4">
        <v>3.8766666999999998E-2</v>
      </c>
      <c r="J129" s="4">
        <v>0.102233333</v>
      </c>
      <c r="K129" s="4">
        <v>9.9366667000000006E-2</v>
      </c>
      <c r="L129" s="4">
        <v>9.0133332999999996E-2</v>
      </c>
      <c r="M129" s="4">
        <v>0.108733333</v>
      </c>
      <c r="N129" s="3">
        <v>0.20950000000000002</v>
      </c>
      <c r="O129" s="3">
        <v>0.23849999999999999</v>
      </c>
      <c r="P129" s="3">
        <v>0.32499999999999996</v>
      </c>
      <c r="Q129" s="3">
        <v>0.4</v>
      </c>
      <c r="R129" s="3">
        <v>0.61099999999999999</v>
      </c>
      <c r="S129" s="3">
        <v>0.42849999999999999</v>
      </c>
      <c r="T129" s="2">
        <f t="shared" si="22"/>
        <v>0.18539199989000002</v>
      </c>
      <c r="U129" s="2">
        <f t="shared" si="23"/>
        <v>0.39266800011000003</v>
      </c>
      <c r="V129" s="2">
        <f t="shared" si="21"/>
        <v>0.2644916665</v>
      </c>
      <c r="W129" s="2">
        <f t="shared" si="26"/>
        <v>0.25299583349999999</v>
      </c>
      <c r="X129" s="2">
        <f t="shared" si="24"/>
        <v>0.3000041665</v>
      </c>
      <c r="Y129" s="2">
        <f t="shared" si="25"/>
        <v>0.2967416665</v>
      </c>
      <c r="Z129" s="1"/>
    </row>
    <row r="130" spans="1:26" x14ac:dyDescent="0.5">
      <c r="A130" s="1">
        <v>43891</v>
      </c>
      <c r="B130" s="5">
        <v>0.189</v>
      </c>
      <c r="C130" s="5">
        <v>0.50124999999999997</v>
      </c>
      <c r="D130" s="5">
        <v>0.32900000000000001</v>
      </c>
      <c r="E130" s="5">
        <v>0.42125000000000001</v>
      </c>
      <c r="F130" s="5">
        <v>0.44550000000000001</v>
      </c>
      <c r="G130" s="5">
        <v>0.50450000000000006</v>
      </c>
      <c r="H130" s="4">
        <v>4.4451613000000001E-2</v>
      </c>
      <c r="I130" s="4">
        <v>0.101354839</v>
      </c>
      <c r="J130" s="4">
        <v>4.0741935E-2</v>
      </c>
      <c r="K130" s="4">
        <v>0.21061290299999999</v>
      </c>
      <c r="L130" s="4">
        <v>8.6354839000000003E-2</v>
      </c>
      <c r="M130" s="4">
        <v>0.16638709700000001</v>
      </c>
      <c r="N130" s="3">
        <v>0.16750000000000001</v>
      </c>
      <c r="O130" s="3">
        <v>0.22049999999999997</v>
      </c>
      <c r="P130" s="3">
        <v>0.39150000000000001</v>
      </c>
      <c r="Q130" s="3">
        <v>0.52049999999999996</v>
      </c>
      <c r="R130" s="3">
        <v>0.69450000000000001</v>
      </c>
      <c r="S130" s="3">
        <v>0.49050000000000005</v>
      </c>
      <c r="T130" s="2">
        <f t="shared" si="22"/>
        <v>0.19291903229000001</v>
      </c>
      <c r="U130" s="2">
        <f t="shared" si="23"/>
        <v>0.39432209686999997</v>
      </c>
      <c r="V130" s="2">
        <f t="shared" si="21"/>
        <v>0.20049596750000001</v>
      </c>
      <c r="W130" s="2">
        <f t="shared" si="26"/>
        <v>0.34074395149999998</v>
      </c>
      <c r="X130" s="2">
        <f t="shared" si="24"/>
        <v>0.32817741950000001</v>
      </c>
      <c r="Y130" s="2">
        <f t="shared" si="25"/>
        <v>0.33194354850000007</v>
      </c>
      <c r="Z130" s="1"/>
    </row>
    <row r="131" spans="1:26" x14ac:dyDescent="0.5">
      <c r="A131" s="1">
        <v>43922</v>
      </c>
      <c r="B131" s="5">
        <v>0.26800000000000002</v>
      </c>
      <c r="C131" s="5">
        <v>0.60724999999999996</v>
      </c>
      <c r="D131" s="5">
        <v>0.51833333333333342</v>
      </c>
      <c r="E131" s="5">
        <v>0.51249999999999996</v>
      </c>
      <c r="F131" s="5">
        <v>0.61125000000000007</v>
      </c>
      <c r="G131" s="5">
        <v>0.63600000000000001</v>
      </c>
      <c r="H131" s="4">
        <v>6.0499999999999998E-2</v>
      </c>
      <c r="I131" s="4">
        <v>0.224266667</v>
      </c>
      <c r="J131" s="4">
        <v>0.12863333299999999</v>
      </c>
      <c r="K131" s="4">
        <v>0.1075</v>
      </c>
      <c r="L131" s="4">
        <v>9.5666666999999997E-2</v>
      </c>
      <c r="M131" s="4">
        <v>0.16569999999999999</v>
      </c>
      <c r="N131" s="3">
        <v>0.16649999999999998</v>
      </c>
      <c r="O131" s="3">
        <v>0.27300000000000002</v>
      </c>
      <c r="P131" s="3">
        <v>0.47399999999999998</v>
      </c>
      <c r="Q131" s="3">
        <v>0.53049999999999997</v>
      </c>
      <c r="R131" s="3">
        <v>0.79600000000000004</v>
      </c>
      <c r="S131" s="3">
        <v>0.63349999999999995</v>
      </c>
      <c r="T131" s="2">
        <f t="shared" si="22"/>
        <v>0.23721500000000001</v>
      </c>
      <c r="U131" s="2">
        <f t="shared" si="23"/>
        <v>0.51413300010999996</v>
      </c>
      <c r="V131" s="2">
        <f t="shared" si="21"/>
        <v>0.31239999983333333</v>
      </c>
      <c r="W131" s="2">
        <f t="shared" si="26"/>
        <v>0.3145</v>
      </c>
      <c r="X131" s="2">
        <f t="shared" si="24"/>
        <v>0.39964583350000005</v>
      </c>
      <c r="Y131" s="2">
        <f t="shared" si="25"/>
        <v>0.400225</v>
      </c>
      <c r="Z131" s="1"/>
    </row>
    <row r="132" spans="1:26" x14ac:dyDescent="0.5">
      <c r="A132" s="1">
        <v>43952</v>
      </c>
      <c r="B132" s="5">
        <v>0.2233333333333333</v>
      </c>
      <c r="C132" s="5">
        <v>0.66666666666666663</v>
      </c>
      <c r="D132" s="5">
        <v>0.59433333333333327</v>
      </c>
      <c r="E132" s="5">
        <v>0.46666666666666662</v>
      </c>
      <c r="F132" s="5">
        <v>0.72133333333333338</v>
      </c>
      <c r="G132" s="5">
        <v>0.80133333333333334</v>
      </c>
      <c r="H132" s="4">
        <v>4.2387096999999999E-2</v>
      </c>
      <c r="I132" s="4">
        <v>0.159612903</v>
      </c>
      <c r="J132" s="4">
        <v>0.201806452</v>
      </c>
      <c r="K132" s="4">
        <v>5.5E-2</v>
      </c>
      <c r="L132" s="4">
        <v>0.13403225799999999</v>
      </c>
      <c r="M132" s="4">
        <v>0.14161290300000001</v>
      </c>
      <c r="N132" s="3">
        <v>0.11</v>
      </c>
      <c r="O132" s="3">
        <v>0.29799999999999999</v>
      </c>
      <c r="P132" s="3">
        <v>0.43</v>
      </c>
      <c r="Q132" s="3">
        <v>0.32550000000000001</v>
      </c>
      <c r="R132" s="3">
        <v>0.77350000000000008</v>
      </c>
      <c r="S132" s="3">
        <v>0.71499999999999997</v>
      </c>
      <c r="T132" s="2">
        <f t="shared" si="22"/>
        <v>0.18065440867666666</v>
      </c>
      <c r="U132" s="2">
        <f t="shared" si="23"/>
        <v>0.53500559132333336</v>
      </c>
      <c r="V132" s="2">
        <f t="shared" si="21"/>
        <v>0.35698655933333329</v>
      </c>
      <c r="W132" s="2">
        <f t="shared" si="26"/>
        <v>0.22554166666666667</v>
      </c>
      <c r="X132" s="2">
        <f t="shared" si="24"/>
        <v>0.44072446233333334</v>
      </c>
      <c r="Y132" s="2">
        <f t="shared" si="25"/>
        <v>0.44988978483333331</v>
      </c>
      <c r="Z132" s="1"/>
    </row>
    <row r="133" spans="1:26" x14ac:dyDescent="0.5">
      <c r="A133" s="1">
        <v>43983</v>
      </c>
      <c r="B133" s="5">
        <v>0.18775</v>
      </c>
      <c r="C133" s="5">
        <v>0.48075000000000001</v>
      </c>
      <c r="D133" s="5">
        <v>0.43524999999999997</v>
      </c>
      <c r="E133" s="5">
        <v>0.35599999999999998</v>
      </c>
      <c r="F133" s="5">
        <v>0.77124999999999999</v>
      </c>
      <c r="G133" s="5">
        <v>0.80425000000000002</v>
      </c>
      <c r="H133" s="4">
        <v>9.7000000000000003E-3</v>
      </c>
      <c r="I133" s="4">
        <v>7.4566667000000003E-2</v>
      </c>
      <c r="J133" s="4">
        <v>0.105866667</v>
      </c>
      <c r="K133" s="4">
        <v>1.5299999999999999E-2</v>
      </c>
      <c r="L133" s="4">
        <v>7.0166667000000002E-2</v>
      </c>
      <c r="M133" s="4">
        <v>9.4899999999999998E-2</v>
      </c>
      <c r="N133" s="3">
        <v>8.5499999999999993E-2</v>
      </c>
      <c r="O133" s="3">
        <v>0.20150000000000001</v>
      </c>
      <c r="P133" s="3">
        <v>0.2145</v>
      </c>
      <c r="Q133" s="3">
        <v>0.23049999999999998</v>
      </c>
      <c r="R133" s="3">
        <v>0.75600000000000001</v>
      </c>
      <c r="S133" s="3">
        <v>0.72649999999999992</v>
      </c>
      <c r="T133" s="2">
        <f t="shared" si="22"/>
        <v>0.13982600000000001</v>
      </c>
      <c r="U133" s="2">
        <f t="shared" si="23"/>
        <v>0.36573200011000001</v>
      </c>
      <c r="V133" s="2">
        <f t="shared" ref="V133:V151" si="27">0.25*D133+0.5*J133+0.25*P133</f>
        <v>0.2153708335</v>
      </c>
      <c r="W133" s="2">
        <f t="shared" si="26"/>
        <v>0.154275</v>
      </c>
      <c r="X133" s="2">
        <f t="shared" si="24"/>
        <v>0.41689583350000003</v>
      </c>
      <c r="Y133" s="2">
        <f t="shared" si="25"/>
        <v>0.43013749999999995</v>
      </c>
      <c r="Z133" s="1"/>
    </row>
    <row r="134" spans="1:26" x14ac:dyDescent="0.5">
      <c r="A134" s="1">
        <v>44013</v>
      </c>
      <c r="B134" s="5">
        <v>0.20050000000000001</v>
      </c>
      <c r="C134" s="5">
        <v>0.47725000000000001</v>
      </c>
      <c r="D134" s="5">
        <v>0.43625000000000003</v>
      </c>
      <c r="E134" s="5">
        <v>0.29350000000000004</v>
      </c>
      <c r="F134" s="5">
        <v>0.75150000000000006</v>
      </c>
      <c r="G134" s="5">
        <v>0.80750000000000011</v>
      </c>
      <c r="H134" s="4">
        <v>1.3612903000000001E-2</v>
      </c>
      <c r="I134" s="4">
        <v>1.4354838999999999E-2</v>
      </c>
      <c r="J134" s="4">
        <v>8.6870968000000007E-2</v>
      </c>
      <c r="K134" s="4">
        <v>6.1290320000000004E-3</v>
      </c>
      <c r="L134" s="4">
        <v>9.4322581000000003E-2</v>
      </c>
      <c r="M134" s="4">
        <v>0.11867741900000001</v>
      </c>
      <c r="N134" s="3">
        <v>9.0499999999999997E-2</v>
      </c>
      <c r="O134" s="3">
        <v>0.16649999999999998</v>
      </c>
      <c r="P134" s="3">
        <v>0.1875</v>
      </c>
      <c r="Q134" s="3">
        <v>0.22549999999999998</v>
      </c>
      <c r="R134" s="3">
        <v>0.76100000000000001</v>
      </c>
      <c r="S134" s="3">
        <v>0.6895</v>
      </c>
      <c r="T134" s="2">
        <f t="shared" si="22"/>
        <v>0.14999225798999999</v>
      </c>
      <c r="U134" s="2">
        <f t="shared" si="23"/>
        <v>0.32661209687000003</v>
      </c>
      <c r="V134" s="2">
        <f t="shared" si="27"/>
        <v>0.199372984</v>
      </c>
      <c r="W134" s="2">
        <f t="shared" si="26"/>
        <v>0.13281451599999999</v>
      </c>
      <c r="X134" s="2">
        <f t="shared" si="24"/>
        <v>0.4252862905</v>
      </c>
      <c r="Y134" s="2">
        <f t="shared" si="25"/>
        <v>0.4335887095</v>
      </c>
      <c r="Z134" s="1"/>
    </row>
    <row r="135" spans="1:26" x14ac:dyDescent="0.5">
      <c r="A135" s="1">
        <v>44044</v>
      </c>
      <c r="B135" s="5">
        <v>0.193</v>
      </c>
      <c r="C135" s="5">
        <v>0.44775000000000004</v>
      </c>
      <c r="D135" s="5">
        <v>0.42849999999999999</v>
      </c>
      <c r="E135" s="5">
        <v>0.24099999999999999</v>
      </c>
      <c r="F135" s="5">
        <v>0.70299999999999996</v>
      </c>
      <c r="G135" s="5">
        <v>0.77775000000000005</v>
      </c>
      <c r="H135" s="4">
        <v>0</v>
      </c>
      <c r="I135" s="4">
        <v>0</v>
      </c>
      <c r="J135" s="4">
        <v>0.11638709699999999</v>
      </c>
      <c r="K135" s="4">
        <v>0</v>
      </c>
      <c r="L135" s="4">
        <v>0.160225806</v>
      </c>
      <c r="M135" s="4">
        <v>0.22283871</v>
      </c>
      <c r="N135" s="3">
        <v>8.8499999999999995E-2</v>
      </c>
      <c r="O135" s="3">
        <v>0.15100000000000002</v>
      </c>
      <c r="P135" s="3">
        <v>0.18149999999999999</v>
      </c>
      <c r="Q135" s="3">
        <v>0.217</v>
      </c>
      <c r="R135" s="3">
        <v>0.74750000000000005</v>
      </c>
      <c r="S135" s="3">
        <v>0.6080000000000001</v>
      </c>
      <c r="T135" s="2">
        <f t="shared" si="22"/>
        <v>0.14074999999999999</v>
      </c>
      <c r="U135" s="2">
        <f t="shared" si="23"/>
        <v>0.29937500000000006</v>
      </c>
      <c r="V135" s="2">
        <f t="shared" si="27"/>
        <v>0.21069354849999999</v>
      </c>
      <c r="W135" s="2">
        <f t="shared" si="26"/>
        <v>0.11449999999999999</v>
      </c>
      <c r="X135" s="2">
        <f t="shared" si="24"/>
        <v>0.44273790299999999</v>
      </c>
      <c r="Y135" s="2">
        <f t="shared" si="25"/>
        <v>0.45785685500000006</v>
      </c>
      <c r="Z135" s="1"/>
    </row>
    <row r="136" spans="1:26" x14ac:dyDescent="0.5">
      <c r="A136" s="1">
        <v>44075</v>
      </c>
      <c r="B136" s="5">
        <v>0.193</v>
      </c>
      <c r="C136" s="5">
        <v>0.47275</v>
      </c>
      <c r="D136" s="5">
        <v>0.49249999999999999</v>
      </c>
      <c r="E136" s="5">
        <v>0.22225</v>
      </c>
      <c r="F136" s="5">
        <v>0.67099999999999993</v>
      </c>
      <c r="G136" s="5">
        <v>0.71375000000000011</v>
      </c>
      <c r="H136" s="4">
        <v>0</v>
      </c>
      <c r="I136" s="4">
        <v>1.7333332999999999E-2</v>
      </c>
      <c r="J136" s="4">
        <v>9.4833333000000006E-2</v>
      </c>
      <c r="K136" s="4">
        <v>0</v>
      </c>
      <c r="L136" s="4">
        <v>0.10263333299999999</v>
      </c>
      <c r="M136" s="4">
        <v>0.1779</v>
      </c>
      <c r="N136" s="3">
        <v>7.350000000000001E-2</v>
      </c>
      <c r="O136" s="3">
        <v>0.13550000000000001</v>
      </c>
      <c r="P136" s="3">
        <v>0.16650000000000001</v>
      </c>
      <c r="Q136" s="3">
        <v>0.20500000000000002</v>
      </c>
      <c r="R136" s="3">
        <v>0.73350000000000004</v>
      </c>
      <c r="S136" s="3">
        <v>0.67100000000000004</v>
      </c>
      <c r="T136" s="2">
        <f t="shared" ref="T136:T151" si="28">0.5*B136+0.33*H136+0.5*N136</f>
        <v>0.13325000000000001</v>
      </c>
      <c r="U136" s="2">
        <f t="shared" ref="U136:U151" si="29">0.5*C136+0.33*I136+0.5*O136</f>
        <v>0.30984499989000003</v>
      </c>
      <c r="V136" s="2">
        <f t="shared" si="27"/>
        <v>0.21216666649999999</v>
      </c>
      <c r="W136" s="2">
        <f t="shared" si="26"/>
        <v>0.1068125</v>
      </c>
      <c r="X136" s="2">
        <f t="shared" si="24"/>
        <v>0.40244166650000002</v>
      </c>
      <c r="Y136" s="2">
        <f t="shared" si="25"/>
        <v>0.43513750000000001</v>
      </c>
      <c r="Z136" s="1"/>
    </row>
    <row r="137" spans="1:26" x14ac:dyDescent="0.5">
      <c r="A137" s="1">
        <v>44105</v>
      </c>
      <c r="B137" s="5">
        <v>0.20599999999999999</v>
      </c>
      <c r="C137" s="5">
        <v>0.48350000000000004</v>
      </c>
      <c r="D137" s="5">
        <v>0.54349999999999998</v>
      </c>
      <c r="E137" s="5">
        <v>0.23599999999999999</v>
      </c>
      <c r="F137" s="5">
        <v>0.59950000000000003</v>
      </c>
      <c r="G137" s="5">
        <v>0.66200000000000003</v>
      </c>
      <c r="H137" s="4">
        <v>1.9903226E-2</v>
      </c>
      <c r="I137" s="4">
        <v>1.2032258000000001E-2</v>
      </c>
      <c r="J137" s="4">
        <v>5.3419355000000002E-2</v>
      </c>
      <c r="K137" s="4">
        <v>3.6096773999999998E-2</v>
      </c>
      <c r="L137" s="4">
        <v>6.2903226000000007E-2</v>
      </c>
      <c r="M137" s="4">
        <v>8.0483870999999998E-2</v>
      </c>
      <c r="N137" s="3">
        <v>0.121</v>
      </c>
      <c r="O137" s="3">
        <v>0.17099999999999999</v>
      </c>
      <c r="P137" s="3">
        <v>0.29499999999999998</v>
      </c>
      <c r="Q137" s="3">
        <v>0.2555</v>
      </c>
      <c r="R137" s="3">
        <v>0.73249999999999993</v>
      </c>
      <c r="S137" s="3">
        <v>0.60050000000000003</v>
      </c>
      <c r="T137" s="2">
        <f t="shared" si="28"/>
        <v>0.17006806458000001</v>
      </c>
      <c r="U137" s="2">
        <f t="shared" si="29"/>
        <v>0.33122064514000005</v>
      </c>
      <c r="V137" s="2">
        <f t="shared" si="27"/>
        <v>0.23633467749999998</v>
      </c>
      <c r="W137" s="2">
        <f t="shared" si="26"/>
        <v>0.14092338700000001</v>
      </c>
      <c r="X137" s="2">
        <f t="shared" si="24"/>
        <v>0.36445161300000001</v>
      </c>
      <c r="Y137" s="2">
        <f t="shared" si="25"/>
        <v>0.35586693550000004</v>
      </c>
      <c r="Z137" s="1"/>
    </row>
    <row r="138" spans="1:26" x14ac:dyDescent="0.5">
      <c r="A138" s="1">
        <v>44136</v>
      </c>
      <c r="B138" s="5">
        <v>0.23566666666666669</v>
      </c>
      <c r="C138" s="5">
        <v>0.56666666666666665</v>
      </c>
      <c r="D138" s="5">
        <v>0.50449999999999995</v>
      </c>
      <c r="E138" s="5">
        <v>0.36499999999999999</v>
      </c>
      <c r="F138" s="5">
        <v>0.46166666666666667</v>
      </c>
      <c r="G138" s="5">
        <v>0.53600000000000003</v>
      </c>
      <c r="H138" s="4">
        <v>1.8633332999999998E-2</v>
      </c>
      <c r="I138" s="4">
        <v>3.3000000000000002E-2</v>
      </c>
      <c r="J138" s="4">
        <v>0.1021</v>
      </c>
      <c r="K138" s="4">
        <v>8.6999999999999994E-2</v>
      </c>
      <c r="L138" s="4">
        <v>4.9466666999999999E-2</v>
      </c>
      <c r="M138" s="4">
        <v>6.4766667E-2</v>
      </c>
      <c r="N138" s="3">
        <v>0.20699999999999999</v>
      </c>
      <c r="O138" s="3">
        <v>0.247</v>
      </c>
      <c r="P138" s="3">
        <v>0.38</v>
      </c>
      <c r="Q138" s="3">
        <v>0.36899999999999999</v>
      </c>
      <c r="R138" s="3">
        <v>0.72299999999999998</v>
      </c>
      <c r="S138" s="3">
        <v>0.58399999999999996</v>
      </c>
      <c r="T138" s="2">
        <f t="shared" si="28"/>
        <v>0.22748233322333333</v>
      </c>
      <c r="U138" s="2">
        <f t="shared" si="29"/>
        <v>0.41772333333333334</v>
      </c>
      <c r="V138" s="2">
        <f t="shared" si="27"/>
        <v>0.27217499999999994</v>
      </c>
      <c r="W138" s="2">
        <f t="shared" si="26"/>
        <v>0.22699999999999998</v>
      </c>
      <c r="X138" s="2">
        <f t="shared" si="24"/>
        <v>0.32090000016666664</v>
      </c>
      <c r="Y138" s="2">
        <f t="shared" si="25"/>
        <v>0.31238333350000003</v>
      </c>
      <c r="Z138" s="1"/>
    </row>
    <row r="139" spans="1:26" x14ac:dyDescent="0.5">
      <c r="A139" s="1">
        <v>44166</v>
      </c>
      <c r="B139" s="5">
        <v>0.153</v>
      </c>
      <c r="C139" s="5">
        <v>0.58000000000000007</v>
      </c>
      <c r="D139" s="5">
        <v>0.52374999999999994</v>
      </c>
      <c r="E139" s="5">
        <v>0.26650000000000001</v>
      </c>
      <c r="F139" s="5">
        <v>0.3795</v>
      </c>
      <c r="G139" s="5">
        <v>0.46224999999999999</v>
      </c>
      <c r="H139" s="4">
        <v>3.6774189999999999E-3</v>
      </c>
      <c r="I139" s="4">
        <v>2.7903226E-2</v>
      </c>
      <c r="J139" s="4">
        <v>1.6677418999999999E-2</v>
      </c>
      <c r="K139" s="4">
        <v>6.4193548000000003E-2</v>
      </c>
      <c r="L139" s="4">
        <v>5.0096773999999997E-2</v>
      </c>
      <c r="M139" s="4">
        <v>5.9645161000000002E-2</v>
      </c>
      <c r="N139" s="3">
        <v>0.23649999999999999</v>
      </c>
      <c r="O139" s="3">
        <v>0.2555</v>
      </c>
      <c r="P139" s="3">
        <v>0.36499999999999999</v>
      </c>
      <c r="Q139" s="3">
        <v>0.39949999999999997</v>
      </c>
      <c r="R139" s="3">
        <v>0.63100000000000001</v>
      </c>
      <c r="S139" s="3">
        <v>0.52</v>
      </c>
      <c r="T139" s="2">
        <f t="shared" si="28"/>
        <v>0.19596354827000001</v>
      </c>
      <c r="U139" s="2">
        <f t="shared" si="29"/>
        <v>0.42695806458000007</v>
      </c>
      <c r="V139" s="2">
        <f t="shared" si="27"/>
        <v>0.23052620949999997</v>
      </c>
      <c r="W139" s="2">
        <f t="shared" si="26"/>
        <v>0.198596774</v>
      </c>
      <c r="X139" s="2">
        <f t="shared" si="24"/>
        <v>0.27767338699999999</v>
      </c>
      <c r="Y139" s="2">
        <f t="shared" si="25"/>
        <v>0.27538508049999999</v>
      </c>
      <c r="Z139" s="1"/>
    </row>
    <row r="140" spans="1:26" x14ac:dyDescent="0.5">
      <c r="A140" s="1">
        <v>44197</v>
      </c>
      <c r="B140" s="5">
        <v>0.17449999999999999</v>
      </c>
      <c r="C140" s="5">
        <v>0.41625000000000001</v>
      </c>
      <c r="D140" s="5">
        <v>0.37524999999999997</v>
      </c>
      <c r="E140" s="5">
        <v>0.33574999999999999</v>
      </c>
      <c r="F140" s="5">
        <v>0.33074999999999999</v>
      </c>
      <c r="G140" s="5">
        <v>0.45324999999999999</v>
      </c>
      <c r="H140" s="4">
        <v>2.7193548000000001E-2</v>
      </c>
      <c r="I140" s="4">
        <v>1.3161290000000001E-2</v>
      </c>
      <c r="J140" s="4">
        <v>8.4129032000000006E-2</v>
      </c>
      <c r="K140" s="4">
        <v>2.5548386999999999E-2</v>
      </c>
      <c r="L140" s="4">
        <v>3.8451613000000003E-2</v>
      </c>
      <c r="M140" s="4">
        <v>0.13183871</v>
      </c>
      <c r="N140" s="3">
        <v>0.23449999999999999</v>
      </c>
      <c r="O140" s="3">
        <v>0.25900000000000001</v>
      </c>
      <c r="P140" s="3">
        <v>0.41049999999999998</v>
      </c>
      <c r="Q140" s="3">
        <v>0.4</v>
      </c>
      <c r="R140" s="3">
        <v>0.60499999999999998</v>
      </c>
      <c r="S140" s="3">
        <v>0.48599999999999999</v>
      </c>
      <c r="T140" s="2">
        <f t="shared" si="28"/>
        <v>0.21347387083999997</v>
      </c>
      <c r="U140" s="2">
        <f t="shared" si="29"/>
        <v>0.34196822570000002</v>
      </c>
      <c r="V140" s="2">
        <f t="shared" si="27"/>
        <v>0.23850201599999998</v>
      </c>
      <c r="W140" s="2">
        <f t="shared" si="26"/>
        <v>0.19671169350000001</v>
      </c>
      <c r="X140" s="2">
        <f t="shared" si="24"/>
        <v>0.25316330649999996</v>
      </c>
      <c r="Y140" s="2">
        <f t="shared" si="25"/>
        <v>0.30073185499999999</v>
      </c>
      <c r="Z140" s="1"/>
    </row>
    <row r="141" spans="1:26" x14ac:dyDescent="0.5">
      <c r="A141" s="1">
        <v>44228</v>
      </c>
      <c r="B141" s="5">
        <v>0.16025</v>
      </c>
      <c r="C141" s="5">
        <v>0.45274999999999999</v>
      </c>
      <c r="D141" s="5">
        <v>0.40700000000000003</v>
      </c>
      <c r="E141" s="5">
        <v>0.38275000000000003</v>
      </c>
      <c r="F141" s="5">
        <v>0.46850000000000003</v>
      </c>
      <c r="G141" s="5">
        <v>0.53175000000000006</v>
      </c>
      <c r="H141" s="4">
        <v>7.5357139999999998E-3</v>
      </c>
      <c r="I141" s="4">
        <v>2.3428570999999999E-2</v>
      </c>
      <c r="J141" s="4">
        <v>7.9392856999999997E-2</v>
      </c>
      <c r="K141" s="4">
        <v>0.12775</v>
      </c>
      <c r="L141" s="4">
        <v>7.0285713999999999E-2</v>
      </c>
      <c r="M141" s="4">
        <v>0.105785714</v>
      </c>
      <c r="N141" s="3">
        <v>0.1845</v>
      </c>
      <c r="O141" s="3">
        <v>0.2225</v>
      </c>
      <c r="P141" s="3">
        <v>0.39049999999999996</v>
      </c>
      <c r="Q141" s="3">
        <v>0.39349999999999996</v>
      </c>
      <c r="R141" s="3">
        <v>0.59850000000000003</v>
      </c>
      <c r="S141" s="3">
        <v>0.48199999999999998</v>
      </c>
      <c r="T141" s="2">
        <f t="shared" si="28"/>
        <v>0.17486178561999999</v>
      </c>
      <c r="U141" s="2">
        <f t="shared" si="29"/>
        <v>0.34535642842999997</v>
      </c>
      <c r="V141" s="2">
        <f t="shared" si="27"/>
        <v>0.23907142849999999</v>
      </c>
      <c r="W141" s="2">
        <f t="shared" si="26"/>
        <v>0.25793749999999999</v>
      </c>
      <c r="X141" s="2">
        <f t="shared" si="24"/>
        <v>0.30189285700000001</v>
      </c>
      <c r="Y141" s="2">
        <f t="shared" si="25"/>
        <v>0.306330357</v>
      </c>
      <c r="Z141" s="1"/>
    </row>
    <row r="142" spans="1:26" x14ac:dyDescent="0.5">
      <c r="A142" s="1">
        <v>44256</v>
      </c>
      <c r="B142" s="5">
        <v>0.18274999999999997</v>
      </c>
      <c r="C142" s="5">
        <v>0.58499999999999996</v>
      </c>
      <c r="D142" s="5">
        <v>0.43874999999999997</v>
      </c>
      <c r="E142" s="5">
        <v>0.39224999999999999</v>
      </c>
      <c r="F142" s="5">
        <v>0.53949999999999998</v>
      </c>
      <c r="G142" s="5">
        <v>0.58050000000000002</v>
      </c>
      <c r="H142" s="4">
        <v>1.4806451999999999E-2</v>
      </c>
      <c r="I142" s="4">
        <v>0.12729032300000001</v>
      </c>
      <c r="J142" s="4">
        <v>8.8741934999999994E-2</v>
      </c>
      <c r="K142" s="4">
        <v>0.13941935499999999</v>
      </c>
      <c r="L142" s="4">
        <v>0.127225806</v>
      </c>
      <c r="M142" s="4">
        <v>0.19241935499999999</v>
      </c>
      <c r="N142" s="3">
        <v>0.11549999999999999</v>
      </c>
      <c r="O142" s="3">
        <v>0.16799999999999998</v>
      </c>
      <c r="P142" s="3">
        <v>0.42600000000000005</v>
      </c>
      <c r="Q142" s="3">
        <v>0.43100000000000005</v>
      </c>
      <c r="R142" s="3">
        <v>0.72</v>
      </c>
      <c r="S142" s="3">
        <v>0.52900000000000003</v>
      </c>
      <c r="T142" s="2">
        <f t="shared" si="28"/>
        <v>0.15401112915999998</v>
      </c>
      <c r="U142" s="2">
        <f t="shared" si="29"/>
        <v>0.41850580659000003</v>
      </c>
      <c r="V142" s="2">
        <f t="shared" si="27"/>
        <v>0.2605584675</v>
      </c>
      <c r="W142" s="2">
        <f t="shared" si="26"/>
        <v>0.27552217750000002</v>
      </c>
      <c r="X142" s="2">
        <f t="shared" si="24"/>
        <v>0.37848790300000001</v>
      </c>
      <c r="Y142" s="2">
        <f t="shared" si="25"/>
        <v>0.37358467750000002</v>
      </c>
      <c r="Z142" s="1"/>
    </row>
    <row r="143" spans="1:26" x14ac:dyDescent="0.5">
      <c r="A143" s="1">
        <v>44287</v>
      </c>
      <c r="B143" s="5">
        <v>0.21833333333333335</v>
      </c>
      <c r="C143" s="5">
        <v>0.53566666666666674</v>
      </c>
      <c r="D143" s="5">
        <v>0.57733333333333325</v>
      </c>
      <c r="E143" s="5">
        <v>0.41933333333333334</v>
      </c>
      <c r="F143" s="5">
        <v>0.7403333333333334</v>
      </c>
      <c r="G143" s="5">
        <v>0.76433333333333342</v>
      </c>
      <c r="H143" s="4">
        <v>4.5333333000000003E-2</v>
      </c>
      <c r="I143" s="4">
        <v>9.7933332999999997E-2</v>
      </c>
      <c r="J143" s="4">
        <v>0.18283333299999999</v>
      </c>
      <c r="K143" s="4">
        <v>0.1265</v>
      </c>
      <c r="L143" s="4">
        <v>9.0999999999999998E-2</v>
      </c>
      <c r="M143" s="4">
        <v>0.14886666700000001</v>
      </c>
      <c r="N143" s="3">
        <v>0.11549999999999999</v>
      </c>
      <c r="O143" s="3">
        <v>0.20799999999999999</v>
      </c>
      <c r="P143" s="3">
        <v>0.49349999999999999</v>
      </c>
      <c r="Q143" s="3">
        <v>0.36</v>
      </c>
      <c r="R143" s="3">
        <v>0.745</v>
      </c>
      <c r="S143" s="3">
        <v>0.63400000000000001</v>
      </c>
      <c r="T143" s="2">
        <f t="shared" si="28"/>
        <v>0.18187666655666668</v>
      </c>
      <c r="U143" s="2">
        <f t="shared" si="29"/>
        <v>0.40415133322333335</v>
      </c>
      <c r="V143" s="2">
        <f t="shared" si="27"/>
        <v>0.35912499983333329</v>
      </c>
      <c r="W143" s="2">
        <f t="shared" si="26"/>
        <v>0.25808333333333333</v>
      </c>
      <c r="X143" s="2">
        <f t="shared" ref="X143:X151" si="30">0.25*F143+0.5*L143+0.25*R143</f>
        <v>0.41683333333333339</v>
      </c>
      <c r="Y143" s="2">
        <f t="shared" ref="Y143:Y151" si="31">0.25*G143+0.5*M143+0.25*S143</f>
        <v>0.42401666683333339</v>
      </c>
      <c r="Z143" s="1"/>
    </row>
    <row r="144" spans="1:26" x14ac:dyDescent="0.5">
      <c r="A144" s="1">
        <v>44317</v>
      </c>
      <c r="B144" s="5">
        <v>0.2155</v>
      </c>
      <c r="C144" s="5">
        <v>0.50800000000000001</v>
      </c>
      <c r="D144" s="5">
        <v>0.43774999999999997</v>
      </c>
      <c r="E144" s="5">
        <v>0.28100000000000003</v>
      </c>
      <c r="F144" s="5">
        <v>0.72199999999999998</v>
      </c>
      <c r="G144" s="5">
        <v>0.77474999999999994</v>
      </c>
      <c r="H144" s="4">
        <v>3.4935484000000003E-2</v>
      </c>
      <c r="I144" s="4">
        <v>0.12235483900000001</v>
      </c>
      <c r="J144" s="4">
        <v>0.17770967700000001</v>
      </c>
      <c r="K144" s="4">
        <v>2.9064515999999999E-2</v>
      </c>
      <c r="L144" s="4">
        <v>0.14103225799999999</v>
      </c>
      <c r="M144" s="4">
        <v>0.18470967699999999</v>
      </c>
      <c r="N144" s="3">
        <v>0.124</v>
      </c>
      <c r="O144" s="3">
        <v>0.215</v>
      </c>
      <c r="P144" s="3">
        <v>0.33150000000000002</v>
      </c>
      <c r="Q144" s="3">
        <v>0.26700000000000002</v>
      </c>
      <c r="R144" s="3">
        <v>0.76300000000000001</v>
      </c>
      <c r="S144" s="3">
        <v>0.70950000000000002</v>
      </c>
      <c r="T144" s="2">
        <f t="shared" si="28"/>
        <v>0.18127870971999999</v>
      </c>
      <c r="U144" s="2">
        <f t="shared" si="29"/>
        <v>0.40187709687000001</v>
      </c>
      <c r="V144" s="2">
        <f t="shared" si="27"/>
        <v>0.28116733849999997</v>
      </c>
      <c r="W144" s="2">
        <f t="shared" si="26"/>
        <v>0.151532258</v>
      </c>
      <c r="X144" s="2">
        <f t="shared" si="30"/>
        <v>0.44176612900000001</v>
      </c>
      <c r="Y144" s="2">
        <f t="shared" si="31"/>
        <v>0.4634173385</v>
      </c>
      <c r="Z144" s="1"/>
    </row>
    <row r="145" spans="1:26" x14ac:dyDescent="0.5">
      <c r="A145" s="1">
        <v>44348</v>
      </c>
      <c r="B145" s="5">
        <v>0.18925</v>
      </c>
      <c r="C145" s="5">
        <v>0.46050000000000002</v>
      </c>
      <c r="D145" s="5">
        <v>0.47975000000000001</v>
      </c>
      <c r="E145" s="5">
        <v>0.28125</v>
      </c>
      <c r="F145" s="5">
        <v>0.78549999999999998</v>
      </c>
      <c r="G145" s="5">
        <v>0.81299999999999994</v>
      </c>
      <c r="H145" s="4">
        <v>0</v>
      </c>
      <c r="I145" s="4">
        <v>1.7933332999999999E-2</v>
      </c>
      <c r="J145" s="4">
        <v>0.117966667</v>
      </c>
      <c r="K145" s="4">
        <v>0</v>
      </c>
      <c r="L145" s="4">
        <v>6.4199999999999993E-2</v>
      </c>
      <c r="M145" s="4">
        <v>0.1</v>
      </c>
      <c r="N145" s="3">
        <v>8.9499999999999996E-2</v>
      </c>
      <c r="O145" s="3">
        <v>0.14849999999999999</v>
      </c>
      <c r="P145" s="3">
        <v>0.2</v>
      </c>
      <c r="Q145" s="3">
        <v>0.21049999999999999</v>
      </c>
      <c r="R145" s="3">
        <v>0.75849999999999995</v>
      </c>
      <c r="S145" s="3">
        <v>0.70799999999999996</v>
      </c>
      <c r="T145" s="2">
        <f t="shared" si="28"/>
        <v>0.139375</v>
      </c>
      <c r="U145" s="2">
        <f t="shared" si="29"/>
        <v>0.31041799989000002</v>
      </c>
      <c r="V145" s="2">
        <f t="shared" si="27"/>
        <v>0.22892083349999998</v>
      </c>
      <c r="W145" s="2">
        <f t="shared" ref="W145:W151" si="32">0.25*E145+0.5*K145+0.25*Q145</f>
        <v>0.12293750000000001</v>
      </c>
      <c r="X145" s="2">
        <f t="shared" si="30"/>
        <v>0.41809999999999997</v>
      </c>
      <c r="Y145" s="2">
        <f t="shared" si="31"/>
        <v>0.43024999999999997</v>
      </c>
      <c r="Z145" s="1"/>
    </row>
    <row r="146" spans="1:26" x14ac:dyDescent="0.5">
      <c r="A146" s="1">
        <v>44378</v>
      </c>
      <c r="B146" s="5">
        <v>0.17400000000000002</v>
      </c>
      <c r="C146" s="5">
        <v>0.42499999999999999</v>
      </c>
      <c r="D146" s="5">
        <v>0.38574999999999998</v>
      </c>
      <c r="E146" s="5">
        <v>0.21675</v>
      </c>
      <c r="F146" s="5">
        <v>0.7004999999999999</v>
      </c>
      <c r="G146" s="5">
        <v>0.76474999999999993</v>
      </c>
      <c r="H146" s="4">
        <v>0</v>
      </c>
      <c r="I146" s="4">
        <v>3.2258100000000002E-5</v>
      </c>
      <c r="J146" s="4">
        <v>8.3064516000000005E-2</v>
      </c>
      <c r="K146" s="4">
        <v>0</v>
      </c>
      <c r="L146" s="4">
        <v>0.117645161</v>
      </c>
      <c r="M146" s="4">
        <v>0.14606451600000001</v>
      </c>
      <c r="N146" s="3">
        <v>7.4999999999999997E-2</v>
      </c>
      <c r="O146" s="3">
        <v>0.124</v>
      </c>
      <c r="P146" s="3">
        <v>0.17149999999999999</v>
      </c>
      <c r="Q146" s="3">
        <v>0.1905</v>
      </c>
      <c r="R146" s="3">
        <v>0.75700000000000001</v>
      </c>
      <c r="S146" s="3">
        <v>0.68399999999999994</v>
      </c>
      <c r="T146" s="2">
        <f t="shared" si="28"/>
        <v>0.1245</v>
      </c>
      <c r="U146" s="2">
        <f t="shared" si="29"/>
        <v>0.274510645173</v>
      </c>
      <c r="V146" s="2">
        <f t="shared" si="27"/>
        <v>0.18084475799999999</v>
      </c>
      <c r="W146" s="2">
        <f t="shared" si="32"/>
        <v>0.1018125</v>
      </c>
      <c r="X146" s="2">
        <f t="shared" si="30"/>
        <v>0.4231975805</v>
      </c>
      <c r="Y146" s="2">
        <f t="shared" si="31"/>
        <v>0.43521975799999996</v>
      </c>
      <c r="Z146" s="1"/>
    </row>
    <row r="147" spans="1:26" x14ac:dyDescent="0.5">
      <c r="A147" s="1">
        <v>44409</v>
      </c>
      <c r="B147" s="5">
        <v>0.19374999999999998</v>
      </c>
      <c r="C147" s="5">
        <v>0.42999999999999994</v>
      </c>
      <c r="D147" s="5">
        <v>0.435</v>
      </c>
      <c r="E147" s="5">
        <v>0.26349999999999996</v>
      </c>
      <c r="F147" s="5">
        <v>0.72175</v>
      </c>
      <c r="G147" s="5">
        <v>0.78349999999999997</v>
      </c>
      <c r="H147" s="4">
        <v>0</v>
      </c>
      <c r="I147" s="4">
        <v>0</v>
      </c>
      <c r="J147" s="4">
        <v>0.12706451599999999</v>
      </c>
      <c r="K147" s="4">
        <v>0</v>
      </c>
      <c r="L147" s="4">
        <v>7.8548386999999997E-2</v>
      </c>
      <c r="M147" s="4">
        <v>0.120516129</v>
      </c>
      <c r="N147" s="3">
        <v>7.5500000000000012E-2</v>
      </c>
      <c r="O147" s="3">
        <v>0.1195</v>
      </c>
      <c r="P147" s="3">
        <v>0.16099999999999998</v>
      </c>
      <c r="Q147" s="3">
        <v>0.188</v>
      </c>
      <c r="R147" s="3">
        <v>0.69599999999999995</v>
      </c>
      <c r="S147" s="3">
        <v>0.63700000000000001</v>
      </c>
      <c r="T147" s="2">
        <f t="shared" si="28"/>
        <v>0.13462499999999999</v>
      </c>
      <c r="U147" s="2">
        <f t="shared" si="29"/>
        <v>0.27474999999999994</v>
      </c>
      <c r="V147" s="2">
        <f t="shared" si="27"/>
        <v>0.21253225799999997</v>
      </c>
      <c r="W147" s="2">
        <f t="shared" si="32"/>
        <v>0.11287499999999999</v>
      </c>
      <c r="X147" s="2">
        <f t="shared" si="30"/>
        <v>0.39371169350000002</v>
      </c>
      <c r="Y147" s="2">
        <f t="shared" si="31"/>
        <v>0.41538306450000001</v>
      </c>
      <c r="Z147" s="1"/>
    </row>
    <row r="148" spans="1:26" x14ac:dyDescent="0.5">
      <c r="A148" s="1">
        <v>44440</v>
      </c>
      <c r="B148" s="5">
        <v>0.16725000000000001</v>
      </c>
      <c r="C148" s="5">
        <v>0.45899999999999996</v>
      </c>
      <c r="D148" s="5">
        <v>0.57499999999999996</v>
      </c>
      <c r="E148" s="5">
        <v>0.26700000000000002</v>
      </c>
      <c r="F148" s="5">
        <v>0.77224999999999988</v>
      </c>
      <c r="G148" s="5">
        <v>0.76324999999999998</v>
      </c>
      <c r="H148" s="4">
        <v>0</v>
      </c>
      <c r="I148" s="4">
        <v>0</v>
      </c>
      <c r="J148" s="4">
        <v>6.6600000000000006E-2</v>
      </c>
      <c r="K148" s="4">
        <v>0</v>
      </c>
      <c r="L148" s="4">
        <v>0.15683333299999999</v>
      </c>
      <c r="M148" s="4">
        <v>0.24006666700000001</v>
      </c>
      <c r="N148" s="3">
        <v>7.3000000000000009E-2</v>
      </c>
      <c r="O148" s="3">
        <v>0.11699999999999999</v>
      </c>
      <c r="P148" s="3">
        <v>0.17049999999999998</v>
      </c>
      <c r="Q148" s="3">
        <v>0.1885</v>
      </c>
      <c r="R148" s="3">
        <v>0.74</v>
      </c>
      <c r="S148" s="3">
        <v>0.64749999999999996</v>
      </c>
      <c r="T148" s="2">
        <f t="shared" si="28"/>
        <v>0.12012500000000001</v>
      </c>
      <c r="U148" s="2">
        <f t="shared" si="29"/>
        <v>0.28799999999999998</v>
      </c>
      <c r="V148" s="2">
        <f t="shared" si="27"/>
        <v>0.21967499999999998</v>
      </c>
      <c r="W148" s="2">
        <f t="shared" si="32"/>
        <v>0.113875</v>
      </c>
      <c r="X148" s="2">
        <f t="shared" si="30"/>
        <v>0.45647916649999998</v>
      </c>
      <c r="Y148" s="2">
        <f t="shared" si="31"/>
        <v>0.47272083349999999</v>
      </c>
      <c r="Z148" s="1"/>
    </row>
    <row r="149" spans="1:26" x14ac:dyDescent="0.5">
      <c r="A149" s="1">
        <v>44470</v>
      </c>
      <c r="B149" s="5">
        <v>0.17166666666666666</v>
      </c>
      <c r="C149" s="5">
        <v>0.45433333333333331</v>
      </c>
      <c r="D149" s="5">
        <v>0.44700000000000006</v>
      </c>
      <c r="E149" s="5">
        <v>0.20233333333333334</v>
      </c>
      <c r="F149" s="5">
        <v>0.63733333333333331</v>
      </c>
      <c r="G149" s="5">
        <v>0.68666666666666665</v>
      </c>
      <c r="H149" s="4">
        <v>0</v>
      </c>
      <c r="I149" s="4">
        <v>3.8064516E-2</v>
      </c>
      <c r="J149" s="4">
        <v>5.2096773999999998E-2</v>
      </c>
      <c r="K149" s="4">
        <v>1.3483871E-2</v>
      </c>
      <c r="L149" s="4">
        <v>0.131580645</v>
      </c>
      <c r="M149" s="4">
        <v>0.124419355</v>
      </c>
      <c r="N149" s="3">
        <v>0.17699999999999999</v>
      </c>
      <c r="O149" s="3">
        <v>0.21199999999999999</v>
      </c>
      <c r="P149" s="3">
        <v>0.27200000000000002</v>
      </c>
      <c r="Q149" s="3">
        <v>0.28699999999999998</v>
      </c>
      <c r="R149" s="3">
        <v>0.75600000000000001</v>
      </c>
      <c r="S149" s="3">
        <v>0.63500000000000001</v>
      </c>
      <c r="T149" s="2">
        <f t="shared" si="28"/>
        <v>0.17433333333333334</v>
      </c>
      <c r="U149" s="2">
        <f t="shared" si="29"/>
        <v>0.34572795694666664</v>
      </c>
      <c r="V149" s="2">
        <f t="shared" si="27"/>
        <v>0.20579838700000003</v>
      </c>
      <c r="W149" s="2">
        <f t="shared" si="32"/>
        <v>0.12907526883333331</v>
      </c>
      <c r="X149" s="2">
        <f t="shared" si="30"/>
        <v>0.41412365583333333</v>
      </c>
      <c r="Y149" s="2">
        <f t="shared" si="31"/>
        <v>0.39262634416666664</v>
      </c>
      <c r="Z149" s="1"/>
    </row>
    <row r="150" spans="1:26" x14ac:dyDescent="0.5">
      <c r="A150" s="1">
        <v>44501</v>
      </c>
      <c r="B150" s="5">
        <v>0.159</v>
      </c>
      <c r="C150" s="5">
        <v>0.40975</v>
      </c>
      <c r="D150" s="5">
        <v>0.35550000000000004</v>
      </c>
      <c r="E150" s="5">
        <v>0.29125000000000001</v>
      </c>
      <c r="F150" s="5">
        <v>0.44975000000000004</v>
      </c>
      <c r="G150" s="5">
        <v>0.48750000000000004</v>
      </c>
      <c r="H150" s="4">
        <v>9.4333330000000003E-3</v>
      </c>
      <c r="I150" s="4">
        <v>3.5033333E-2</v>
      </c>
      <c r="J150" s="4">
        <v>5.4199999999999998E-2</v>
      </c>
      <c r="K150" s="4">
        <v>0.106633333</v>
      </c>
      <c r="L150" s="4">
        <v>4.8433333000000002E-2</v>
      </c>
      <c r="M150" s="4">
        <v>7.8333333000000005E-2</v>
      </c>
      <c r="N150" s="3">
        <v>0.21700000000000003</v>
      </c>
      <c r="O150" s="3">
        <v>0.248</v>
      </c>
      <c r="P150" s="3">
        <v>0.33200000000000002</v>
      </c>
      <c r="Q150" s="3">
        <v>0.33899999999999997</v>
      </c>
      <c r="R150" s="3">
        <v>0.72</v>
      </c>
      <c r="S150" s="3">
        <v>0.56600000000000006</v>
      </c>
      <c r="T150" s="2">
        <f t="shared" si="28"/>
        <v>0.19111299989000002</v>
      </c>
      <c r="U150" s="2">
        <f t="shared" si="29"/>
        <v>0.34043599989000001</v>
      </c>
      <c r="V150" s="2">
        <f t="shared" si="27"/>
        <v>0.19897500000000001</v>
      </c>
      <c r="W150" s="2">
        <f t="shared" si="32"/>
        <v>0.21087916649999999</v>
      </c>
      <c r="X150" s="2">
        <f t="shared" si="30"/>
        <v>0.3166541665</v>
      </c>
      <c r="Y150" s="2">
        <f t="shared" si="31"/>
        <v>0.30254166650000003</v>
      </c>
      <c r="Z150" s="1"/>
    </row>
    <row r="151" spans="1:26" x14ac:dyDescent="0.5">
      <c r="A151" s="1">
        <v>44531</v>
      </c>
      <c r="B151" s="5">
        <v>0.156</v>
      </c>
      <c r="C151" s="5">
        <v>0.43275000000000002</v>
      </c>
      <c r="D151" s="5">
        <v>0.41349999999999998</v>
      </c>
      <c r="E151" s="5">
        <v>0.37</v>
      </c>
      <c r="F151" s="5">
        <v>0.34475</v>
      </c>
      <c r="G151" s="5">
        <v>0.44425000000000003</v>
      </c>
      <c r="H151" s="4">
        <v>4.3290322999999999E-2</v>
      </c>
      <c r="I151" s="4">
        <v>3.5387096999999999E-2</v>
      </c>
      <c r="J151" s="4">
        <v>8.8967742000000002E-2</v>
      </c>
      <c r="K151" s="4">
        <v>6.2806451999999999E-2</v>
      </c>
      <c r="L151" s="4">
        <v>6.3290322999999996E-2</v>
      </c>
      <c r="M151" s="4">
        <v>9.1483870999999994E-2</v>
      </c>
      <c r="N151" s="3">
        <v>0.23799999999999999</v>
      </c>
      <c r="O151" s="3">
        <v>0.26250000000000001</v>
      </c>
      <c r="P151" s="3">
        <v>0.34499999999999997</v>
      </c>
      <c r="Q151" s="3">
        <v>0.3705</v>
      </c>
      <c r="R151" s="3">
        <v>0.63900000000000001</v>
      </c>
      <c r="S151" s="3">
        <v>0.53449999999999998</v>
      </c>
      <c r="T151" s="2">
        <f t="shared" si="28"/>
        <v>0.21128580659000001</v>
      </c>
      <c r="U151" s="2">
        <f t="shared" si="29"/>
        <v>0.35930274201000001</v>
      </c>
      <c r="V151" s="2">
        <f t="shared" si="27"/>
        <v>0.234108871</v>
      </c>
      <c r="W151" s="2">
        <f t="shared" si="32"/>
        <v>0.21652822599999999</v>
      </c>
      <c r="X151" s="2">
        <f t="shared" si="30"/>
        <v>0.27758266149999999</v>
      </c>
      <c r="Y151" s="2">
        <f t="shared" si="31"/>
        <v>0.2904294355</v>
      </c>
      <c r="Z151" s="1"/>
    </row>
  </sheetData>
  <mergeCells count="9">
    <mergeCell ref="A1:A6"/>
    <mergeCell ref="AT2:AZ6"/>
    <mergeCell ref="BJ2:BO5"/>
    <mergeCell ref="BY2:CD6"/>
    <mergeCell ref="T1:Y6"/>
    <mergeCell ref="B1:G6"/>
    <mergeCell ref="H1:M6"/>
    <mergeCell ref="N1:S6"/>
    <mergeCell ref="AF2:A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2022-08-25T11:36:19Z</dcterms:created>
  <dcterms:modified xsi:type="dcterms:W3CDTF">2022-08-25T11:42:33Z</dcterms:modified>
</cp:coreProperties>
</file>