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RDCVector\USER\A_D\GitHub\Open-Hardware\DC-DC\TPS63000 Dev.Board\Info\"/>
    </mc:Choice>
  </mc:AlternateContent>
  <xr:revisionPtr revIDLastSave="0" documentId="13_ncr:1_{294EE340-1882-4D39-AEC2-07B129C93221}" xr6:coauthVersionLast="43" xr6:coauthVersionMax="43" xr10:uidLastSave="{00000000-0000-0000-0000-000000000000}"/>
  <bookViews>
    <workbookView xWindow="17805" yWindow="3615" windowWidth="16470" windowHeight="1375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9" i="1" l="1"/>
  <c r="G16" i="1"/>
  <c r="G18" i="1" s="1"/>
  <c r="G19" i="1" s="1"/>
  <c r="G8" i="1" l="1"/>
</calcChain>
</file>

<file path=xl/sharedStrings.xml><?xml version="1.0" encoding="utf-8"?>
<sst xmlns="http://schemas.openxmlformats.org/spreadsheetml/2006/main" count="10" uniqueCount="10">
  <si>
    <t>Vref</t>
  </si>
  <si>
    <t>VoutMIN</t>
  </si>
  <si>
    <t>VoutMAX</t>
  </si>
  <si>
    <t>Vmarg</t>
  </si>
  <si>
    <t>Vnom</t>
  </si>
  <si>
    <t>R2 (ohms)</t>
  </si>
  <si>
    <t>R1 (ohms)</t>
  </si>
  <si>
    <t>R3 (ohms)</t>
  </si>
  <si>
    <t>VdacMAX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</si>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</sst>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₽_-;\-* #,##0.00\ _₽_-;_-* &quot;-&quot;??\ _₽_-;_-@_-"/>
    <numFmt numFmtId="165" formatCode="_-* #,##0\ _₽_-;\-* #,##0\ _₽_-;_-* &quot;-&quot;??\ _₽_-;_-@_-"/>
    <numFmt numFmtId="166" formatCode="0.000000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165" fontId="0" fillId="0" borderId="0" xfId="1" applyNumberFormat="1" applyFont="1"/>
    <xf numFmtId="166" fontId="0" fillId="0" borderId="0" xfId="0" applyNumberForma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2</xdr:row>
      <xdr:rowOff>66675</xdr:rowOff>
    </xdr:from>
    <xdr:to>
      <xdr:col>17</xdr:col>
      <xdr:colOff>256462</xdr:colOff>
      <xdr:row>16</xdr:row>
      <xdr:rowOff>161580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447675"/>
          <a:ext cx="5704762" cy="2761905"/>
        </a:xfrm>
        <a:prstGeom prst="rect">
          <a:avLst/>
        </a:prstGeom>
      </xdr:spPr>
    </xdr:pic>
    <xdr:clientData/>
  </xdr:twoCellAnchor>
  <xdr:twoCellAnchor editAs="oneCell">
    <xdr:from>
      <xdr:col>8</xdr:col>
      <xdr:colOff>85725</xdr:colOff>
      <xdr:row>18</xdr:row>
      <xdr:rowOff>38100</xdr:rowOff>
    </xdr:from>
    <xdr:to>
      <xdr:col>16</xdr:col>
      <xdr:colOff>104163</xdr:colOff>
      <xdr:row>28</xdr:row>
      <xdr:rowOff>85481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B3EB3C5-B16E-4D05-9067-99BDD524B3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10225" y="3467100"/>
          <a:ext cx="4895238" cy="19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G19"/>
  <sheetViews>
    <sheetView tabSelected="1" workbookViewId="0">
      <selection activeCell="F7" sqref="F7"/>
    </sheetView>
  </sheetViews>
  <sheetFormatPr defaultRowHeight="15" x14ac:dyDescent="0.25"/>
  <cols>
    <col min="2" max="2" width="11" customWidth="1"/>
    <col min="3" max="3" width="13.28515625" style="1" bestFit="1" customWidth="1"/>
    <col min="6" max="6" width="10.85546875" customWidth="1"/>
    <col min="7" max="7" width="14.7109375" style="1" customWidth="1"/>
  </cols>
  <sheetData>
    <row r="4" spans="2:7" x14ac:dyDescent="0.25">
      <c r="G4" s="2"/>
    </row>
    <row r="5" spans="2:7" x14ac:dyDescent="0.25">
      <c r="B5" t="s">
        <v>0</v>
      </c>
      <c r="C5" s="1">
        <v>0.5</v>
      </c>
      <c r="G5" s="3"/>
    </row>
    <row r="6" spans="2:7" x14ac:dyDescent="0.25">
      <c r="C6" s="2"/>
    </row>
    <row r="8" spans="2:7" x14ac:dyDescent="0.25">
      <c r="B8" t="s">
        <v>1</v>
      </c>
      <c r="C8" s="1">
        <v>2.5</v>
      </c>
      <c r="F8" t="s">
        <v>3</v>
      </c>
      <c r="G8" s="1">
        <f>C9-C8</f>
        <v>3</v>
      </c>
    </row>
    <row r="9" spans="2:7" x14ac:dyDescent="0.25">
      <c r="B9" t="s">
        <v>2</v>
      </c>
      <c r="C9" s="1">
        <v>5.5</v>
      </c>
      <c r="F9" t="s">
        <v>4</v>
      </c>
      <c r="G9" s="1">
        <f>C8</f>
        <v>2.5</v>
      </c>
    </row>
    <row r="11" spans="2:7" x14ac:dyDescent="0.25">
      <c r="B11" t="s">
        <v>5</v>
      </c>
      <c r="C11" s="2">
        <v>47000</v>
      </c>
    </row>
    <row r="16" spans="2:7" x14ac:dyDescent="0.25">
      <c r="F16" t="s">
        <v>9</v>
      </c>
      <c r="G16" s="1">
        <f>C19/G8</f>
        <v>1.0999999999999999</v>
      </c>
    </row>
    <row r="18" spans="2:7" x14ac:dyDescent="0.25">
      <c r="F18" t="s">
        <v>6</v>
      </c>
      <c r="G18" s="2">
        <f>((G9*G16-C5*G16+C19-C5)*C11)/(C5*G16)</f>
        <v>427272.72727272735</v>
      </c>
    </row>
    <row r="19" spans="2:7" x14ac:dyDescent="0.25">
      <c r="B19" t="s">
        <v>8</v>
      </c>
      <c r="C19" s="1">
        <v>3.3</v>
      </c>
      <c r="F19" t="s">
        <v>7</v>
      </c>
      <c r="G19" s="2">
        <f>G18*G16</f>
        <v>470000.00000000006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Danich</dc:creator>
  <cp:lastModifiedBy>Andrew</cp:lastModifiedBy>
  <dcterms:created xsi:type="dcterms:W3CDTF">2018-10-01T08:35:51Z</dcterms:created>
  <dcterms:modified xsi:type="dcterms:W3CDTF">2019-11-07T15:10:26Z</dcterms:modified>
</cp:coreProperties>
</file>