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Joy_Phil\rf_2023\"/>
    </mc:Choice>
  </mc:AlternateContent>
  <xr:revisionPtr revIDLastSave="0" documentId="8_{A4C3FE90-7C86-4306-A586-67AD0A0BB7A6}" xr6:coauthVersionLast="47" xr6:coauthVersionMax="47" xr10:uidLastSave="{00000000-0000-0000-0000-000000000000}"/>
  <bookViews>
    <workbookView xWindow="4860" yWindow="3360" windowWidth="28800" windowHeight="15435" xr2:uid="{00000000-000D-0000-FFFF-FFFF00000000}"/>
  </bookViews>
  <sheets>
    <sheet name="RF_har" sheetId="1" r:id="rId1"/>
    <sheet name="Har_se" sheetId="2" r:id="rId2"/>
    <sheet name="RF_cat" sheetId="3" r:id="rId3"/>
    <sheet name="Cat_se" sheetId="4" r:id="rId4"/>
    <sheet name="gui_cat" sheetId="5" r:id="rId5"/>
    <sheet name="guicat_se" sheetId="6" r:id="rId6"/>
    <sheet name="gui_har" sheetId="7" r:id="rId7"/>
    <sheet name="guihar_se" sheetId="8" r:id="rId8"/>
    <sheet name="pri_cat" sheetId="9" r:id="rId9"/>
    <sheet name="pricat_se" sheetId="10" r:id="rId10"/>
    <sheet name="pri_har" sheetId="11" r:id="rId11"/>
    <sheet name="prihar_se" sheetId="12" r:id="rId12"/>
    <sheet name="Resp_early" sheetId="13" r:id="rId13"/>
    <sheet name="gui_resp" sheetId="14" r:id="rId14"/>
    <sheet name="pri_resp" sheetId="15" r:id="rId15"/>
    <sheet name="Sites_used" sheetId="16" r:id="rId16"/>
    <sheet name="code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7" l="1" a="1"/>
  <c r="D15" i="17" s="1"/>
  <c r="C89" i="17" a="1"/>
  <c r="C89" i="17" s="1"/>
  <c r="E90" i="17" a="1"/>
  <c r="E9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<sst xmlns="http://schemas.openxmlformats.org/spreadsheetml/2006/main" count="6159" uniqueCount="3308">
  <si>
    <t>Rockfish harvest in specified districts (CF_MGMT_UNIT)</t>
  </si>
  <si>
    <t>For years 1996 - 2010 as reported by the SWHS</t>
  </si>
  <si>
    <t>YEAR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</si>
  <si>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</si>
  <si>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</si>
  <si>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</si>
  <si>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</si>
  <si>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</si>
  <si>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</si>
  <si>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</si>
  <si>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</si>
  <si>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</si>
  <si>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</si>
  <si>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</si>
  <si>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</si>
  <si>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SOKO2SAP</t>
  </si>
  <si>
    <t>SSEI</t>
  </si>
  <si>
    <t>SSEO</t>
  </si>
  <si>
    <t>WKMA</t>
  </si>
  <si>
    <t>Total</t>
  </si>
  <si>
    <t>Note: Standard Errors for districts with &lt; 12 responses may not be realistic.</t>
  </si>
  <si>
    <t>Rockfish harvest standard errors by district (CF_MGMT_UNIT)</t>
  </si>
  <si>
    <t>year</t>
  </si>
  <si>
    <t>Rockfish catch in specified districts (CF_MGMT_UNIT)</t>
  </si>
  <si>
    <t>Rockfish catch standard errors by district (CF_MGMT_UNIT)</t>
  </si>
  <si>
    <t>For years 2011 - 2023 as reported by the SWHS</t>
  </si>
  <si>
    <t>Guided rockfish catch in specified districts (CF_MGMT_UNIT)</t>
  </si>
  <si>
    <t>Guided rockfish catch standard errors by district (CF_MGMT_UNIT)</t>
  </si>
  <si>
    <t>Guided rockfish harvest in specified districts (CF_MGMT_UNIT)</t>
  </si>
  <si>
    <t>Guided rockfish harvest standard errors by district (CF_MGMT_UNIT)</t>
  </si>
  <si>
    <t>Private rockfish catch in specified districts (CF_MGMT_UNIT)</t>
  </si>
  <si>
    <t>Private rockfish catch standard errors by district (CF_MGMT_UNIT)</t>
  </si>
  <si>
    <t>Private rockfish harvest in specified districts (CF_MGMT_UNIT)</t>
  </si>
  <si>
    <t>Private rockfish harvest standard errors by district (CF_MGMT_UNIT)</t>
  </si>
  <si>
    <t>Number of responses</t>
  </si>
  <si>
    <t>By year and district (cf_mgmt_unit), 1996 - 2010</t>
  </si>
  <si>
    <t>district</t>
  </si>
  <si>
    <t>respused</t>
  </si>
  <si>
    <t>Number of responses for guided trips</t>
  </si>
  <si>
    <t>By year and district (cf_mgmt_unit), 2011 - 2023</t>
  </si>
  <si>
    <t>Number of responses for private trips</t>
  </si>
  <si>
    <t>Rockfish sites and districts (CF_MGMT_UNIT</t>
  </si>
  <si>
    <t>q_loccode</t>
  </si>
  <si>
    <t>sitelab</t>
  </si>
  <si>
    <t>Q 0720</t>
  </si>
  <si>
    <t>Blue Fox Bay (Boat) - Afognak Island</t>
  </si>
  <si>
    <t>Q 0730</t>
  </si>
  <si>
    <t>Kitoi Bay (Boat) - Afognak Island</t>
  </si>
  <si>
    <t>Q 0732</t>
  </si>
  <si>
    <t>Izhut Bay (Boat) - Afognak Island</t>
  </si>
  <si>
    <t>Q 0734</t>
  </si>
  <si>
    <t>Marmot Bay (Boat) - Afognak Island</t>
  </si>
  <si>
    <t>Q 0782</t>
  </si>
  <si>
    <t>Afognak Bay (Boat)</t>
  </si>
  <si>
    <t>Q 0786</t>
  </si>
  <si>
    <t>Kupreanof Strait (Boat)</t>
  </si>
  <si>
    <t>Q 0787</t>
  </si>
  <si>
    <t>Kupreanof Strait (Shore)</t>
  </si>
  <si>
    <t>Q 0798</t>
  </si>
  <si>
    <t>Raspberry Strait (Boat) - Afognak Island</t>
  </si>
  <si>
    <t>Q 0800</t>
  </si>
  <si>
    <t>Shuyak area (Boat)</t>
  </si>
  <si>
    <t>Q 0801</t>
  </si>
  <si>
    <t>Shuyak area (Shore)</t>
  </si>
  <si>
    <t>Q 0802</t>
  </si>
  <si>
    <t>Paramanof Bay (Boat) - Afognak Island</t>
  </si>
  <si>
    <t>Q 0806</t>
  </si>
  <si>
    <t>Perenosa Bay (Boat) - Afognak Island</t>
  </si>
  <si>
    <t>Q 0812</t>
  </si>
  <si>
    <t>Pauls Bay (Boat) - Afognak Island</t>
  </si>
  <si>
    <t>Q 0814</t>
  </si>
  <si>
    <t>Afognak Island (Boat)</t>
  </si>
  <si>
    <t>Q 0815</t>
  </si>
  <si>
    <t>Afognak Island (Shore)</t>
  </si>
  <si>
    <t>Q 0846</t>
  </si>
  <si>
    <t>Seal Bay (Boat) - Afognak Island</t>
  </si>
  <si>
    <t>Q 0854</t>
  </si>
  <si>
    <t>Raspberry Island (Boat)</t>
  </si>
  <si>
    <t>Q 0886</t>
  </si>
  <si>
    <t>Afognak Lagoon (Litnik) (Boat) - Afognak Island</t>
  </si>
  <si>
    <t>Q 0887</t>
  </si>
  <si>
    <t>Afognak Lagoon (Litnik) (Shore) - Afognak Island</t>
  </si>
  <si>
    <t>Q 0889</t>
  </si>
  <si>
    <t>Shangin Bay (Shore)</t>
  </si>
  <si>
    <t>Q 0892</t>
  </si>
  <si>
    <t>Tonki Point (Boat) - Afognak Island</t>
  </si>
  <si>
    <t>Q 0902</t>
  </si>
  <si>
    <t>Kazakof Bay (Boat) - Afognak Island</t>
  </si>
  <si>
    <t>Q 0932</t>
  </si>
  <si>
    <t>Other remote sites (Boat)</t>
  </si>
  <si>
    <t>R 0002</t>
  </si>
  <si>
    <t>Adak Island area (Boat)</t>
  </si>
  <si>
    <t>R 0733</t>
  </si>
  <si>
    <t>Captains Bay (Shore)</t>
  </si>
  <si>
    <t>R 0736</t>
  </si>
  <si>
    <t>Unalaska Island (Boat)</t>
  </si>
  <si>
    <t>R 0738</t>
  </si>
  <si>
    <t>Naknek River (Mouth) (Boat)</t>
  </si>
  <si>
    <t>R 0741</t>
  </si>
  <si>
    <t>Adak Island area (Shore)</t>
  </si>
  <si>
    <t>R 0756</t>
  </si>
  <si>
    <t>Dutch Harbor (Boat)</t>
  </si>
  <si>
    <t>Iliuliuk Bay (Boat) (same as Dutch Harbor)</t>
  </si>
  <si>
    <t>Unalaska Bay (Dutch Harbor) (Boat)</t>
  </si>
  <si>
    <t>R 0757</t>
  </si>
  <si>
    <t>Dutch Harbor (Shore)</t>
  </si>
  <si>
    <t>Iliuliuk Bay (Shore) (same as Dutch Harbor)</t>
  </si>
  <si>
    <t>Unalaska Bay (Dutch Harbor) (Shore)</t>
  </si>
  <si>
    <t>R 0786</t>
  </si>
  <si>
    <t>Bristol Bay (Boat)</t>
  </si>
  <si>
    <t>R 0800</t>
  </si>
  <si>
    <t>Hidden Bay (Boat)</t>
  </si>
  <si>
    <t>R 0806</t>
  </si>
  <si>
    <t>Unimak Island (Boat)</t>
  </si>
  <si>
    <t>R 0808</t>
  </si>
  <si>
    <t>Akutan Bay (Boat)</t>
  </si>
  <si>
    <t>R 0809</t>
  </si>
  <si>
    <t>Akutan Bay (Shore)</t>
  </si>
  <si>
    <t>R 0824</t>
  </si>
  <si>
    <t>Buldir Island (Boat)</t>
  </si>
  <si>
    <t>R 0830</t>
  </si>
  <si>
    <t>Amchitka Island (Boat)</t>
  </si>
  <si>
    <t>R 0831</t>
  </si>
  <si>
    <t>Amchitka Island (Shore)</t>
  </si>
  <si>
    <t>R 0847</t>
  </si>
  <si>
    <t>Sweeper Cove (Shore)</t>
  </si>
  <si>
    <t>R 0848</t>
  </si>
  <si>
    <t>Reese Bay (Boat)</t>
  </si>
  <si>
    <t>R 0862</t>
  </si>
  <si>
    <t>Wide Bay (Boat)</t>
  </si>
  <si>
    <t>R 0863</t>
  </si>
  <si>
    <t>Wide Bay (Shore)</t>
  </si>
  <si>
    <t>R 0900</t>
  </si>
  <si>
    <t>Cape Menshikof to Naknek Bay (Boat)</t>
  </si>
  <si>
    <t>R 1000</t>
  </si>
  <si>
    <t>Bering Sea (Boat)</t>
  </si>
  <si>
    <t>S 0704</t>
  </si>
  <si>
    <t>Kvichak Bay (Boat)</t>
  </si>
  <si>
    <t>N 0964</t>
  </si>
  <si>
    <t>Western Central Cook Inlet (Chinitna Pt to Iliamna Pt)(Boat)</t>
  </si>
  <si>
    <t>P10001</t>
  </si>
  <si>
    <t>Deep Creek area - Boat (non-charter)</t>
  </si>
  <si>
    <t>P10003</t>
  </si>
  <si>
    <t>Kachemak Bay - Remainder of - Boat (non-charter)</t>
  </si>
  <si>
    <t>P10726</t>
  </si>
  <si>
    <t>Other Cook Inlet N. of Ninilchik R. - Boat (non-charter)</t>
  </si>
  <si>
    <t>P10732</t>
  </si>
  <si>
    <t>Anchor River area - Boat (non-charter)</t>
  </si>
  <si>
    <t>P10734</t>
  </si>
  <si>
    <t>Halibut Cove Lagoon - Boat (non-charter)</t>
  </si>
  <si>
    <t>P10736</t>
  </si>
  <si>
    <t>Ninilchik River (Mouth) - Boat (non-charter)</t>
  </si>
  <si>
    <t>P10738</t>
  </si>
  <si>
    <t>Tutka Bay - Boat (non-charter)</t>
  </si>
  <si>
    <t>P10739</t>
  </si>
  <si>
    <t>Tutka Bay - Shoreline (non-charter)</t>
  </si>
  <si>
    <t>P10742</t>
  </si>
  <si>
    <t>Sadie Cove - Boat (non-charter)</t>
  </si>
  <si>
    <t>P10746</t>
  </si>
  <si>
    <t>Seldovia Bay - Boat (non-charter)</t>
  </si>
  <si>
    <t>P10747</t>
  </si>
  <si>
    <t>Seldovia Bay - Shoreline (non-charter)</t>
  </si>
  <si>
    <t>P10774</t>
  </si>
  <si>
    <t>Clam Gulch - Boat (non-charter)</t>
  </si>
  <si>
    <t>P10784</t>
  </si>
  <si>
    <t>Flat Island - Boat (non-charter)</t>
  </si>
  <si>
    <t>P10795</t>
  </si>
  <si>
    <t>Deep Creek area - Shoreline (non-charter)</t>
  </si>
  <si>
    <t>P10796</t>
  </si>
  <si>
    <t>Kachemak Bay other than Homer Spit (Boat)</t>
  </si>
  <si>
    <t>P10797</t>
  </si>
  <si>
    <t>Kachemak Bay, excl. Homer Spit - Shoreline (non-charter)</t>
  </si>
  <si>
    <t>P10806</t>
  </si>
  <si>
    <t>Port Graham - Boat (non-charter)</t>
  </si>
  <si>
    <t>P10810</t>
  </si>
  <si>
    <t>Jakolof Bay - Boat (non-charter)</t>
  </si>
  <si>
    <t>P10811</t>
  </si>
  <si>
    <t>Jakolof Bay - Shoreline (non-charter)</t>
  </si>
  <si>
    <t>P10812</t>
  </si>
  <si>
    <t>English Bay - Boat (non-charter)</t>
  </si>
  <si>
    <t>P10822</t>
  </si>
  <si>
    <t>Homer Spit (Kachemak Bay) - Boat (non-charter)</t>
  </si>
  <si>
    <t>P10823</t>
  </si>
  <si>
    <t>Homer Spit (Shore) (incl Homer Lagoon)</t>
  </si>
  <si>
    <t>P10897</t>
  </si>
  <si>
    <t>Kasilof River Mouth - Shoreline (non-charter)</t>
  </si>
  <si>
    <t>P10904</t>
  </si>
  <si>
    <t>Gull Island - Boat (non-charter)</t>
  </si>
  <si>
    <t>P10920</t>
  </si>
  <si>
    <t>Cook Inlet between Ninilchik and Bluff Point - Boat (non-charter)</t>
  </si>
  <si>
    <t>P10936</t>
  </si>
  <si>
    <t>Bluff Point - Boat (non-charter)</t>
  </si>
  <si>
    <t>P10937</t>
  </si>
  <si>
    <t>Bluff Point - Shoreline (non-charter)</t>
  </si>
  <si>
    <t>P10946</t>
  </si>
  <si>
    <t>Lower Cook Inlet/Outer Gulf Coast - Boat (non-charter)</t>
  </si>
  <si>
    <t>P10964</t>
  </si>
  <si>
    <t>Cook Inlet - Boat (non-charter)</t>
  </si>
  <si>
    <t>P10965</t>
  </si>
  <si>
    <t>Cook Inlet - Shoreline (non-charter)</t>
  </si>
  <si>
    <t>P10980</t>
  </si>
  <si>
    <t>Cook Inlet north of Bluff and Chinitna points (Boat)</t>
  </si>
  <si>
    <t>P10981</t>
  </si>
  <si>
    <t>Anchor River area (Shore)</t>
  </si>
  <si>
    <t>Big River mouth (Shore)</t>
  </si>
  <si>
    <t>Bishop Creek (Mouth) (Shore)</t>
  </si>
  <si>
    <t>Cape Kasilof (Shore)</t>
  </si>
  <si>
    <t>Central Cook Inlet (Shore)</t>
  </si>
  <si>
    <t>Chinitna Bay (Shore)</t>
  </si>
  <si>
    <t>Chisik Island (Shore)</t>
  </si>
  <si>
    <t>Clam Gulch (Shore)</t>
  </si>
  <si>
    <t>Cook Inlet north of Bluff and Chinitna points (Shore)</t>
  </si>
  <si>
    <t>Crescent River (Grecian) (Mouth) (Shore)</t>
  </si>
  <si>
    <t>Deep Creek area (Shore)</t>
  </si>
  <si>
    <t>Drift River (Mouth) (Shore)</t>
  </si>
  <si>
    <t>Happy Creek (Shore)</t>
  </si>
  <si>
    <t>Happy Valley (Shore)</t>
  </si>
  <si>
    <t>Kalgin Island (Shore)</t>
  </si>
  <si>
    <t>Kasilof River Mouth (Shore)</t>
  </si>
  <si>
    <t>Nikiski area (Shore)</t>
  </si>
  <si>
    <t>Ninilchik River (Mouth) (Shore)</t>
  </si>
  <si>
    <t>Other Cook Inlet N. of Ninilchik R. (Shore)</t>
  </si>
  <si>
    <t>Point Harriet (Shore)</t>
  </si>
  <si>
    <t>Redoubt Bay Creek (Mouth) (Shore)</t>
  </si>
  <si>
    <t>Silver Salmon Creek (Mouth) (Shore)</t>
  </si>
  <si>
    <t>Snug Harbor (Shore)</t>
  </si>
  <si>
    <t>Spring Point (Shore)</t>
  </si>
  <si>
    <t>Stariski Creek (Mouth) (Shore)</t>
  </si>
  <si>
    <t>Tuxedni Bay (Shore)</t>
  </si>
  <si>
    <t>Tyonek area (Shore)</t>
  </si>
  <si>
    <t>Upper Cook Inlet (N. of Ninilchik R.) (Shore)</t>
  </si>
  <si>
    <t>Upper Cook Inlet (north of Chinitna Point) (Shore)</t>
  </si>
  <si>
    <t>Whiskey Gulch area (Shore)</t>
  </si>
  <si>
    <t>P10991</t>
  </si>
  <si>
    <t>Cook Inlet, Lower and Kachemak Bay, excl. Homer Spit - Shoreline (non-charter)</t>
  </si>
  <si>
    <t>P19991</t>
  </si>
  <si>
    <t>Other Saltwater, Cook Inlet/Kachemak Bay unspecified (Boat)</t>
  </si>
  <si>
    <t>P19992</t>
  </si>
  <si>
    <t>Unspecified Shoreline</t>
  </si>
  <si>
    <t>P60001</t>
  </si>
  <si>
    <t>Deep Creek area - Boat (charter)</t>
  </si>
  <si>
    <t>P60003</t>
  </si>
  <si>
    <t>Kachemak Bay - Remainder of - Boat (charter)</t>
  </si>
  <si>
    <t>P60726</t>
  </si>
  <si>
    <t>Other Cook Inlet N. of Ninilchik R. - Boat (charter)</t>
  </si>
  <si>
    <t>P60732</t>
  </si>
  <si>
    <t>Anchor River area - Boat (charter)</t>
  </si>
  <si>
    <t>P60734</t>
  </si>
  <si>
    <t>Halibut Cove Lagoon - Boat (charter)</t>
  </si>
  <si>
    <t>P60736</t>
  </si>
  <si>
    <t>Ninilchik River (Mouth) - Boat (charter)</t>
  </si>
  <si>
    <t>P60738</t>
  </si>
  <si>
    <t>Tutka Bay - Boat (charter)</t>
  </si>
  <si>
    <t>P60746</t>
  </si>
  <si>
    <t>Seldovia Bay - Boat (charter)</t>
  </si>
  <si>
    <t>P60784</t>
  </si>
  <si>
    <t>Flat Island - Boat (charter)</t>
  </si>
  <si>
    <t>P60796</t>
  </si>
  <si>
    <t>P60806</t>
  </si>
  <si>
    <t>Port Graham - Boat (charter)</t>
  </si>
  <si>
    <t>P60822</t>
  </si>
  <si>
    <t>Homer Spit (Kachemak Bay) - Boat (charter)</t>
  </si>
  <si>
    <t>P60823</t>
  </si>
  <si>
    <t>P60896</t>
  </si>
  <si>
    <t>Kasilof River (Mouth) - Boat (charter)</t>
  </si>
  <si>
    <t>P60920</t>
  </si>
  <si>
    <t>Cook Inlet between Ninilchik and Bluff Point - Boat (charter)</t>
  </si>
  <si>
    <t>P60964</t>
  </si>
  <si>
    <t>Cook Inlet - Boat (charter)</t>
  </si>
  <si>
    <t>P60980</t>
  </si>
  <si>
    <t>P69991</t>
  </si>
  <si>
    <t>D 0011</t>
  </si>
  <si>
    <t>Starrigavan Bay - Sitka Sound (Boat)</t>
  </si>
  <si>
    <t>D 0012</t>
  </si>
  <si>
    <t>Starrigavan Bay - Sitka Sound (Shore)</t>
  </si>
  <si>
    <t>D 0013</t>
  </si>
  <si>
    <t>Silver Bay - Sitka Sound (Boat)</t>
  </si>
  <si>
    <t>D 0720</t>
  </si>
  <si>
    <t>Vitskari Island - Sitka Sound (Boat)</t>
  </si>
  <si>
    <t>D 0721</t>
  </si>
  <si>
    <t>Vitskari Island - Sitka Sound (Shore)</t>
  </si>
  <si>
    <t>D 0724</t>
  </si>
  <si>
    <t>Sheldon Jackson (Boat) (inc Vitskari Is) (Sitka Sound)</t>
  </si>
  <si>
    <t>Sitka Sound (Boat)</t>
  </si>
  <si>
    <t>D 0725</t>
  </si>
  <si>
    <t>Sitka Sound (Shore)</t>
  </si>
  <si>
    <t>D 0731</t>
  </si>
  <si>
    <t>Silver Bay - Sitka Sound (Shore)</t>
  </si>
  <si>
    <t>D 0738</t>
  </si>
  <si>
    <t>Biorka Island</t>
  </si>
  <si>
    <t>D 0739</t>
  </si>
  <si>
    <t>Biorka Island - Sitka Sound (Shore)</t>
  </si>
  <si>
    <t>D 0744</t>
  </si>
  <si>
    <t>Baranof Island (Boat)</t>
  </si>
  <si>
    <t>D 0754</t>
  </si>
  <si>
    <t>Redoubt Bay - Sitka Sound (Boat)</t>
  </si>
  <si>
    <t>D 0756</t>
  </si>
  <si>
    <t>Nakwasina Passage/Sound - Sitka Sound (Boat)</t>
  </si>
  <si>
    <t>D 0758</t>
  </si>
  <si>
    <t>Kruzof Island (Boat)</t>
  </si>
  <si>
    <t>D 0759</t>
  </si>
  <si>
    <t>Kruzof Island (Shore)</t>
  </si>
  <si>
    <t>D 0760</t>
  </si>
  <si>
    <t>Long Island - Sitka Sound (Boat)</t>
  </si>
  <si>
    <t>D 0766</t>
  </si>
  <si>
    <t>Salisbury Sound - Kruzof, Baranof Islands (Boat)</t>
  </si>
  <si>
    <t>D 0767</t>
  </si>
  <si>
    <t>Salisbury Sound - Kruzof, Baranof Islands (Shore)</t>
  </si>
  <si>
    <t>D 0780</t>
  </si>
  <si>
    <t>Amelia Point - Kruzof Island (Boat)</t>
  </si>
  <si>
    <t>Point Amelia - Kruzof Island (Boat)</t>
  </si>
  <si>
    <t>D 0782</t>
  </si>
  <si>
    <t>Katlian Bay - Sitka Sound (Boat)</t>
  </si>
  <si>
    <t>D 0786</t>
  </si>
  <si>
    <t>Crescent Harbor Bay - Sheldon Jackson Hatchery area - Sitka Sound (Boat)</t>
  </si>
  <si>
    <t>Sheldon Jackson Hatchery area - Crescent Harbor Bay - Sitka Sound (Boat)</t>
  </si>
  <si>
    <t>D 0787</t>
  </si>
  <si>
    <t>Crescent Harbor Bay - Sheldon Jackson Hatchery area - Sitka Sound (Shore)</t>
  </si>
  <si>
    <t>Sheldon Jackson (Shore) (inc Vitskari Is) (Sitka Sound)</t>
  </si>
  <si>
    <t>Sheldon Jackson Hatchery area - Crescent Harbor Bay - Sitka Sound (Shore)</t>
  </si>
  <si>
    <t>D 0796</t>
  </si>
  <si>
    <t>Red Fish Cape - Baranof Island (Boat)</t>
  </si>
  <si>
    <t>D 0798</t>
  </si>
  <si>
    <t>Eastern Channel - Sitka Sound (Boat)</t>
  </si>
  <si>
    <t>D 0799</t>
  </si>
  <si>
    <t>Eastern Channel - Sitka Sound (Shore)</t>
  </si>
  <si>
    <t>D 0800</t>
  </si>
  <si>
    <t>Halibut Point - Sitka Sound (Boat)</t>
  </si>
  <si>
    <t>Point Halibut - Sitka Sound (Boat)</t>
  </si>
  <si>
    <t>D 0801</t>
  </si>
  <si>
    <t>Halibut Point - Sitka Sound (Shore)</t>
  </si>
  <si>
    <t>Point Halibut - Sitka Sound (Shore)</t>
  </si>
  <si>
    <t>D 0804</t>
  </si>
  <si>
    <t>Fish Bay - Baranof Island (Boat)</t>
  </si>
  <si>
    <t>D 0806</t>
  </si>
  <si>
    <t>Cape Edgecumbe - Kruzof Island (Boat)</t>
  </si>
  <si>
    <t>D 0808</t>
  </si>
  <si>
    <t>Hayward Strait - Sitka Sound (Boat)</t>
  </si>
  <si>
    <t>D 0814</t>
  </si>
  <si>
    <t>Inner Point - Sitka Sound (Boat)</t>
  </si>
  <si>
    <t>Point Inner - Sitka Sound (Boat)</t>
  </si>
  <si>
    <t>D 0824</t>
  </si>
  <si>
    <t>Whale Bay - Baranof Island (Boat)</t>
  </si>
  <si>
    <t>D 0834</t>
  </si>
  <si>
    <t>Tava Island - Sitka Sound (Boat)</t>
  </si>
  <si>
    <t>D 0836</t>
  </si>
  <si>
    <t>Camp Coogan Bay - Sitka Sound (Boat)</t>
  </si>
  <si>
    <t>D 0848</t>
  </si>
  <si>
    <t>Degroff Bay - Sitka Sound (Boat)</t>
  </si>
  <si>
    <t>D 0852</t>
  </si>
  <si>
    <t>Kakul Narrows - Chichagof, Baranof Islands (Boat)</t>
  </si>
  <si>
    <t>D 0854</t>
  </si>
  <si>
    <t>Olga Strait - Sitka Sound (Boat)</t>
  </si>
  <si>
    <t>D 0858</t>
  </si>
  <si>
    <t>Saint Lazaria Island - Sitka Sound (Boat)</t>
  </si>
  <si>
    <t>D 0862</t>
  </si>
  <si>
    <t>Cape Ommaney - Baranof Island (Boat)</t>
  </si>
  <si>
    <t>D 0868</t>
  </si>
  <si>
    <t>Middle Island - Sitka Sound (Boat)</t>
  </si>
  <si>
    <t>D 0878</t>
  </si>
  <si>
    <t>Dog Point - Sitka Sound (Boat)</t>
  </si>
  <si>
    <t>Point Dog - Sitka Sound (Boat)</t>
  </si>
  <si>
    <t>D 0884</t>
  </si>
  <si>
    <t>Leo Anchorage - Chichagof Island (Boat)</t>
  </si>
  <si>
    <t>D 0898</t>
  </si>
  <si>
    <t>Beehive Island - Sitka Sound (Boat)</t>
  </si>
  <si>
    <t>D 0899</t>
  </si>
  <si>
    <t>Beehive Island - Sitka Sound (Shore)</t>
  </si>
  <si>
    <t>D 0906</t>
  </si>
  <si>
    <t>Little Biorka Island - Sitka Sound (Boat)</t>
  </si>
  <si>
    <t>D 0916</t>
  </si>
  <si>
    <t>Neva Strait - Sitka Sound (Boat)</t>
  </si>
  <si>
    <t>D 0928</t>
  </si>
  <si>
    <t>Deep Inlet - Sitka Sound (Boat)</t>
  </si>
  <si>
    <t>D 0934</t>
  </si>
  <si>
    <t>Kalinin Bay - Kruzof Island (Boat)</t>
  </si>
  <si>
    <t>D 0936</t>
  </si>
  <si>
    <t>Povorotni Point - Sitka Sound (Boat)</t>
  </si>
  <si>
    <t>D 0946</t>
  </si>
  <si>
    <t>Goddard Bay - Sitka Sound (Boat)</t>
  </si>
  <si>
    <t>D 0948</t>
  </si>
  <si>
    <t>Crawfish Inlet - Baranof Island (Boat)</t>
  </si>
  <si>
    <t>D 0966</t>
  </si>
  <si>
    <t>Sergius Narrows - Chichagof, Baranof Islands (Boat)</t>
  </si>
  <si>
    <t>D 0982</t>
  </si>
  <si>
    <t>Apple Island - Sitka Sound (Boat)</t>
  </si>
  <si>
    <t>D 0986</t>
  </si>
  <si>
    <t>Necker Bay - Baranof Island (Boat)</t>
  </si>
  <si>
    <t>D 0998</t>
  </si>
  <si>
    <t>Crow Island - Sitka Sound (Boat)</t>
  </si>
  <si>
    <t>D 1002</t>
  </si>
  <si>
    <t>Sandy Bay - Baranof Island (Boat)</t>
  </si>
  <si>
    <t>D 1004</t>
  </si>
  <si>
    <t>Hot Springs Bay - Sitka Sound (Boat)</t>
  </si>
  <si>
    <t>D 1006</t>
  </si>
  <si>
    <t>Thimbleberry Bay - Sitka Sound (Boat)</t>
  </si>
  <si>
    <t>D 1008</t>
  </si>
  <si>
    <t>Puffin Bay - Baranof Island (Boat)</t>
  </si>
  <si>
    <t>D 1010</t>
  </si>
  <si>
    <t>Sea Lion Cove - Kruzof Island (Boat)</t>
  </si>
  <si>
    <t>D 1012</t>
  </si>
  <si>
    <t>Cape Georgiana - Kruzof Island (Boat)</t>
  </si>
  <si>
    <t>D 1014</t>
  </si>
  <si>
    <t>Samsing Cove - Sitka Sound (Boat)</t>
  </si>
  <si>
    <t>D 1016</t>
  </si>
  <si>
    <t>Shelikof Bay - Kruzof Island (Boat)</t>
  </si>
  <si>
    <t>D 1024</t>
  </si>
  <si>
    <t>Golf Island - Baranof Island (Boat)</t>
  </si>
  <si>
    <t>D 1028</t>
  </si>
  <si>
    <t>Charcoal Island - Sitka Sound (Boat)</t>
  </si>
  <si>
    <t>D 1030</t>
  </si>
  <si>
    <t>Sinitsin Island - Kruzof Island (Boat)</t>
  </si>
  <si>
    <t>D 1034</t>
  </si>
  <si>
    <t>Windy Passage - Baranof Island (Boat)</t>
  </si>
  <si>
    <t>D 1035</t>
  </si>
  <si>
    <t>Windy Passage - Baranof Island</t>
  </si>
  <si>
    <t>D 1039</t>
  </si>
  <si>
    <t>Krestof Sound - Sitka Sound (Shore)</t>
  </si>
  <si>
    <t>D 1040</t>
  </si>
  <si>
    <t>Little Island - Chichagof Island (Boat)</t>
  </si>
  <si>
    <t>D 1044</t>
  </si>
  <si>
    <t>Kruzof Island - Outer Coast (Boat)</t>
  </si>
  <si>
    <t>D 1052</t>
  </si>
  <si>
    <t>Sitka road system - Sitka Sound (Boat)</t>
  </si>
  <si>
    <t>D 1053</t>
  </si>
  <si>
    <t>Sitka road system - Sitka Sound (Shore)</t>
  </si>
  <si>
    <t>D 1054</t>
  </si>
  <si>
    <t>Silver Bay - Terminal Harvest Area - Sitka Sound (Boat)</t>
  </si>
  <si>
    <t>Terminal Harvest Area - Silver Bay - Sitka Sound (Boat)</t>
  </si>
  <si>
    <t>D 1055</t>
  </si>
  <si>
    <t>Terminal Harvest Area - Silver Bay - Sitka Sound (Shore)</t>
  </si>
  <si>
    <t>D 1072</t>
  </si>
  <si>
    <t>Baranof Island, Southwest (West Crawfish Inlet to Cape Ommaney) (Boat)</t>
  </si>
  <si>
    <t>D 9991</t>
  </si>
  <si>
    <t>Unspecified Boat</t>
  </si>
  <si>
    <t>D 9992</t>
  </si>
  <si>
    <t>Q 0722</t>
  </si>
  <si>
    <t>Old Harbor (Boat)</t>
  </si>
  <si>
    <t>Q 0724</t>
  </si>
  <si>
    <t>Pasagshak Bay (Boat)</t>
  </si>
  <si>
    <t>Q 0725</t>
  </si>
  <si>
    <t>Pasagshak Bay (Shore)</t>
  </si>
  <si>
    <t>Q 0744</t>
  </si>
  <si>
    <t>Sitkalidak Strait (Boat)</t>
  </si>
  <si>
    <t>Q 0774</t>
  </si>
  <si>
    <t>Saltery Cove (Boat)</t>
  </si>
  <si>
    <t>Q 0776</t>
  </si>
  <si>
    <t>Ugak Bay (Boat)</t>
  </si>
  <si>
    <t>Q 0777</t>
  </si>
  <si>
    <t>Ugak Bay (Shore)</t>
  </si>
  <si>
    <t>Q 0808</t>
  </si>
  <si>
    <t>Albatross Bank (Boat)</t>
  </si>
  <si>
    <t>Q 0827</t>
  </si>
  <si>
    <t>Eagle Harbor (Shore)</t>
  </si>
  <si>
    <t>Q 0828</t>
  </si>
  <si>
    <t>Pasagshak River Mouth (Boat)</t>
  </si>
  <si>
    <t>Q 0829</t>
  </si>
  <si>
    <t>Pasagshak River Mouth (Shore)</t>
  </si>
  <si>
    <t>Q 0832</t>
  </si>
  <si>
    <t>Midway Bay (Boat)</t>
  </si>
  <si>
    <t>Q 0836</t>
  </si>
  <si>
    <t>Kiliuda Bay (Boat)</t>
  </si>
  <si>
    <t>Q 0898</t>
  </si>
  <si>
    <t>Narrow Cape (Boat)</t>
  </si>
  <si>
    <t>Q 0930</t>
  </si>
  <si>
    <t>Hidden Basin (Boat)</t>
  </si>
  <si>
    <t>G 0794</t>
  </si>
  <si>
    <t>Cape Fairweather (Boat)</t>
  </si>
  <si>
    <t>H 0721</t>
  </si>
  <si>
    <t>Tsiu River (Mouth) (Shore)</t>
  </si>
  <si>
    <t>H 0724</t>
  </si>
  <si>
    <t>Yakutat Bay (Boat)</t>
  </si>
  <si>
    <t>H 0725</t>
  </si>
  <si>
    <t>Yakutat Bay (Shore)</t>
  </si>
  <si>
    <t>H 0726</t>
  </si>
  <si>
    <t>Icy Bay (Boat)</t>
  </si>
  <si>
    <t>H 0728</t>
  </si>
  <si>
    <t>Russell Fiord (Boat)</t>
  </si>
  <si>
    <t>H 0732</t>
  </si>
  <si>
    <t>Lost River (Mouth) (Boat)</t>
  </si>
  <si>
    <t>H 0734</t>
  </si>
  <si>
    <t>Chicago Harbor (Boat)</t>
  </si>
  <si>
    <t>H 0736</t>
  </si>
  <si>
    <t>Monti Bay (Boat)</t>
  </si>
  <si>
    <t>H 0737</t>
  </si>
  <si>
    <t>Monti Bay (Shore)</t>
  </si>
  <si>
    <t>H 0738</t>
  </si>
  <si>
    <t>Khantaak Island (Boat)</t>
  </si>
  <si>
    <t>H 0742</t>
  </si>
  <si>
    <t>Ocean Cape (Boat)</t>
  </si>
  <si>
    <t>H 0744</t>
  </si>
  <si>
    <t>Situk River (Mouth) (Boat)</t>
  </si>
  <si>
    <t>H 0745</t>
  </si>
  <si>
    <t>Situk River (Mouth) (Shore)</t>
  </si>
  <si>
    <t>H 9991</t>
  </si>
  <si>
    <t>H 9992</t>
  </si>
  <si>
    <t>J 1008</t>
  </si>
  <si>
    <t>Agnes Cove (Shore)</t>
  </si>
  <si>
    <t>Fourth of July Creek (Mouth) (Shore)</t>
  </si>
  <si>
    <t>Fox Island (Shore) (Res Bay)</t>
  </si>
  <si>
    <t>Guard Island (Shore) (Hive Island)</t>
  </si>
  <si>
    <t>Hive Island (Shore) (Guard Island)</t>
  </si>
  <si>
    <t>Point Lowell (Shore)</t>
  </si>
  <si>
    <t>Pony Cove (Shore)</t>
  </si>
  <si>
    <t>Porcupine Cove (Shore)</t>
  </si>
  <si>
    <t>Resurrection Bay (Seward) (Shore)</t>
  </si>
  <si>
    <t>Sunny Cove (Fox Island, Resurrection Bay) (Shore)</t>
  </si>
  <si>
    <t>Thumb Cove (Resurrection Bay) (Shore)</t>
  </si>
  <si>
    <t>J 1054</t>
  </si>
  <si>
    <t>Egg Islands (Boat)</t>
  </si>
  <si>
    <t>J 1101</t>
  </si>
  <si>
    <t>Resurrection Bay (Seward) (Boat) - trip to Seward</t>
  </si>
  <si>
    <t>J 1104</t>
  </si>
  <si>
    <t>Other boat - trip to Seward</t>
  </si>
  <si>
    <t>J 1105</t>
  </si>
  <si>
    <t>North Gulf Coast Cape Aialik to Gore Point (Boat) - trip to Seward</t>
  </si>
  <si>
    <t>J 1106</t>
  </si>
  <si>
    <t>North Gulf Coast Cape Fairfield to Cape Aialik (Boat) - trip to Seward</t>
  </si>
  <si>
    <t>J 1112</t>
  </si>
  <si>
    <t>North Gulf Coast west of Cape Fairfield (Shore) - trip to Seward</t>
  </si>
  <si>
    <t>J 1116</t>
  </si>
  <si>
    <t>Blying Sound (Shore)</t>
  </si>
  <si>
    <t>Cape Puget (Shore)</t>
  </si>
  <si>
    <t>Day Harbor (Shore)</t>
  </si>
  <si>
    <t>Driftwood Bay (Shore)</t>
  </si>
  <si>
    <t>Goat Harbor (Shore)</t>
  </si>
  <si>
    <t>Puget Bay (Shore)</t>
  </si>
  <si>
    <t>J 1604</t>
  </si>
  <si>
    <t>North Gulf Coast (Destination unknown) (Boat)</t>
  </si>
  <si>
    <t>P10752</t>
  </si>
  <si>
    <t>Rocky Bay - Boat (non-charter)</t>
  </si>
  <si>
    <t>P10764</t>
  </si>
  <si>
    <t>Nuka Passage - Boat (non-charter)</t>
  </si>
  <si>
    <t>P10770</t>
  </si>
  <si>
    <t>Chiswell Islands area - Boat (non-charter)</t>
  </si>
  <si>
    <t>P10772</t>
  </si>
  <si>
    <t>Aialik Bay - Boat (non-charter)</t>
  </si>
  <si>
    <t>P10773</t>
  </si>
  <si>
    <t>Aialik Bay - Shoreline (non-charter)</t>
  </si>
  <si>
    <t>P10780</t>
  </si>
  <si>
    <t>Nuka Bay - Boat (non-charter)</t>
  </si>
  <si>
    <t>P10786</t>
  </si>
  <si>
    <t>Whidbey Bay - Boat (non-charter)</t>
  </si>
  <si>
    <t>P10792</t>
  </si>
  <si>
    <t>Resurrection Bay (Seward) - Boat (non-charter)</t>
  </si>
  <si>
    <t>P10793</t>
  </si>
  <si>
    <t>Resurrection Bay (Seward) - Shoreline (non-charter)</t>
  </si>
  <si>
    <t>P10802</t>
  </si>
  <si>
    <t>McCarty Fiord - Boat (non-charter)</t>
  </si>
  <si>
    <t>P10804</t>
  </si>
  <si>
    <t>Point Lowell - Boat (non-charter)</t>
  </si>
  <si>
    <t>P10814</t>
  </si>
  <si>
    <t>Blying Sound - Boat (non-charter)</t>
  </si>
  <si>
    <t>P10826</t>
  </si>
  <si>
    <t>McArthur Pass - Boat (non-charter)</t>
  </si>
  <si>
    <t>P10840</t>
  </si>
  <si>
    <t>Harbor Island - Boat (non-charter)</t>
  </si>
  <si>
    <t>P10842</t>
  </si>
  <si>
    <t>Harris Bay - Boat (non-charter)</t>
  </si>
  <si>
    <t>P10844</t>
  </si>
  <si>
    <t>Chugach Islands - Boat (non-charter)</t>
  </si>
  <si>
    <t>P10850</t>
  </si>
  <si>
    <t>Driftwood Bay - Boat (non-charter)</t>
  </si>
  <si>
    <t>P10852</t>
  </si>
  <si>
    <t>Cape Aialik - Boat (non-charter)</t>
  </si>
  <si>
    <t>P10854</t>
  </si>
  <si>
    <t>Seal Rocks - Boat (non-charter)</t>
  </si>
  <si>
    <t>P10856</t>
  </si>
  <si>
    <t>Granite Island - Boat (non-charter)</t>
  </si>
  <si>
    <t>P10864</t>
  </si>
  <si>
    <t>Gore Point (Port Dick) - Boat (non-charter)</t>
  </si>
  <si>
    <t>P10874</t>
  </si>
  <si>
    <t>Day Harbor - Boat (non-charter)</t>
  </si>
  <si>
    <t>P10876</t>
  </si>
  <si>
    <t>Thumb Cove (Resurrection Bay) - Boat (non-charter)</t>
  </si>
  <si>
    <t>P10879</t>
  </si>
  <si>
    <t>Holgate Arm - Shoreline (non-charter)</t>
  </si>
  <si>
    <t>P10880</t>
  </si>
  <si>
    <t>Pony Cove - Boat (non-charter)</t>
  </si>
  <si>
    <t>P10914</t>
  </si>
  <si>
    <t>Dogfish Bay (Koyuktolik Bay) - Boat (non-charter)</t>
  </si>
  <si>
    <t>P10942</t>
  </si>
  <si>
    <t>Cape Mansfield - Boat (non-charter)</t>
  </si>
  <si>
    <t>P10952</t>
  </si>
  <si>
    <t>Lower Cook Inlet sites west of Gore Point (Boat)</t>
  </si>
  <si>
    <t>P10954</t>
  </si>
  <si>
    <t>Other Gulf Coast East of Gore Point - Boat (non-charter)</t>
  </si>
  <si>
    <t>P10966</t>
  </si>
  <si>
    <t>Barren Islands - Boat (non-charter)</t>
  </si>
  <si>
    <t>P60764</t>
  </si>
  <si>
    <t>Nuka Passage - Boat (charter)</t>
  </si>
  <si>
    <t>P60772</t>
  </si>
  <si>
    <t>Aialik Bay - Boat (charter)</t>
  </si>
  <si>
    <t>P60780</t>
  </si>
  <si>
    <t>Nuka Bay - Boat (charter)</t>
  </si>
  <si>
    <t>P60792</t>
  </si>
  <si>
    <t>Resurrection Bay (Seward) - Boat (charter)</t>
  </si>
  <si>
    <t>P60814</t>
  </si>
  <si>
    <t>Blying Sound - Boat (charter)</t>
  </si>
  <si>
    <t>P60830</t>
  </si>
  <si>
    <t>Port Dick - Boat (charter)</t>
  </si>
  <si>
    <t>P60838</t>
  </si>
  <si>
    <t>Elizabeth Island - Boat (charter)</t>
  </si>
  <si>
    <t>P60844</t>
  </si>
  <si>
    <t>Chugach Islands - Boat (charter)</t>
  </si>
  <si>
    <t>P60856</t>
  </si>
  <si>
    <t>Granite Island - Boat (charter)</t>
  </si>
  <si>
    <t>P60864</t>
  </si>
  <si>
    <t>Gore Point (Port Dick) - Boat (charter)</t>
  </si>
  <si>
    <t>P60874</t>
  </si>
  <si>
    <t>Day Harbor - Boat (charter)</t>
  </si>
  <si>
    <t>P60934</t>
  </si>
  <si>
    <t>Kennedy Entrance - Boat (charter)</t>
  </si>
  <si>
    <t>P60946</t>
  </si>
  <si>
    <t>Lower Cook Inlet/Outer Gulf Coast - Boat (charter)</t>
  </si>
  <si>
    <t>P60952</t>
  </si>
  <si>
    <t>P60954</t>
  </si>
  <si>
    <t>Other Gulf Coast East of Gore Point - Boat (charter)</t>
  </si>
  <si>
    <t>P60966</t>
  </si>
  <si>
    <t>Barren Islands - Boat (charter)</t>
  </si>
  <si>
    <t>Q 0726</t>
  </si>
  <si>
    <t>Womens Bay (Boat)</t>
  </si>
  <si>
    <t>Q 0727</t>
  </si>
  <si>
    <t>Womens Bay (Shore)</t>
  </si>
  <si>
    <t>Q 0728</t>
  </si>
  <si>
    <t>Kizhuyak Bay (Boat)</t>
  </si>
  <si>
    <t>Q 0736</t>
  </si>
  <si>
    <t>Chiniak Bay (Boat)</t>
  </si>
  <si>
    <t>Q 0737</t>
  </si>
  <si>
    <t>Chiniak Bay (Shore)</t>
  </si>
  <si>
    <t>Q 0738</t>
  </si>
  <si>
    <t>Kalsin Bay (Boat)</t>
  </si>
  <si>
    <t>Q 0739</t>
  </si>
  <si>
    <t>Kalsin Bay (Shore)</t>
  </si>
  <si>
    <t>Q 0740</t>
  </si>
  <si>
    <t>Monashka Bay (Boat)</t>
  </si>
  <si>
    <t>Q 0741</t>
  </si>
  <si>
    <t>Monashka Bay (White Sands Beach) (Shore)</t>
  </si>
  <si>
    <t>White Sands Beach (Monashka Bay) (Shore)</t>
  </si>
  <si>
    <t>Q 0752</t>
  </si>
  <si>
    <t>Buskin River (Mouth) (Boat)</t>
  </si>
  <si>
    <t>Q 0756</t>
  </si>
  <si>
    <t>Kalsin Pond (Boat) Olds River (Mouth)</t>
  </si>
  <si>
    <t>Olds River (Mouth) (Boat) (Kalsin Pond)</t>
  </si>
  <si>
    <t>Q 0757</t>
  </si>
  <si>
    <t>Kalsin Pond (Shore) (Olds River (Mouth)</t>
  </si>
  <si>
    <t>Olds River (Mouth) (Shore) (Kalsin Pond)</t>
  </si>
  <si>
    <t>Q 0758</t>
  </si>
  <si>
    <t>Mission Beach (Woody Channel) (Boat)</t>
  </si>
  <si>
    <t>Woody Channel (Mission Beach) (Boat)</t>
  </si>
  <si>
    <t>Q 0759</t>
  </si>
  <si>
    <t>Mission Beach (Woody Channel) (Shore)</t>
  </si>
  <si>
    <t>Woody Channel (Mission Beach) (Shore)</t>
  </si>
  <si>
    <t>Q 0766</t>
  </si>
  <si>
    <t>Port Lions (Boat) (Settler Cove)</t>
  </si>
  <si>
    <t>Settler Cove (Boat) (Port Lions)</t>
  </si>
  <si>
    <t>Q 0772</t>
  </si>
  <si>
    <t>Anton Larsen Bay (Boat)</t>
  </si>
  <si>
    <t>Q 0778</t>
  </si>
  <si>
    <t>Middle Bay (Boat)</t>
  </si>
  <si>
    <t>Q 0784</t>
  </si>
  <si>
    <t>Whale Passage (Boat)</t>
  </si>
  <si>
    <t>Q 0785</t>
  </si>
  <si>
    <t>Whale Passage (Shore)</t>
  </si>
  <si>
    <t>Q 0790</t>
  </si>
  <si>
    <t>Buoy 4 (Boat) (Spruce Cape), Hanin Rocks)</t>
  </si>
  <si>
    <t>Hanin Rocks (Boat) (Buoy # 4, Spruce Cape)</t>
  </si>
  <si>
    <t>Spruce Cape (Boat) (Buoy # 4, Hanin Rocks)</t>
  </si>
  <si>
    <t>Q 0818</t>
  </si>
  <si>
    <t>Pillar Creek Mouth (Boat)</t>
  </si>
  <si>
    <t>Q 0819</t>
  </si>
  <si>
    <t>Pillar Creek Mouth (Shore)</t>
  </si>
  <si>
    <t>Q 0820</t>
  </si>
  <si>
    <t>Long Island (Boat)</t>
  </si>
  <si>
    <t>Q 0824</t>
  </si>
  <si>
    <t>Mill Bay (Boat)</t>
  </si>
  <si>
    <t>Q 0830</t>
  </si>
  <si>
    <t>Narrow Strait (Boat)</t>
  </si>
  <si>
    <t>Q 0834</t>
  </si>
  <si>
    <t>Chiniak area beach (Boat)</t>
  </si>
  <si>
    <t>Q 0838</t>
  </si>
  <si>
    <t>Kizuyak Point (Boat)</t>
  </si>
  <si>
    <t>Point Kizuyak (Boat)</t>
  </si>
  <si>
    <t>Q 0852</t>
  </si>
  <si>
    <t>Spruce Island (Boat)</t>
  </si>
  <si>
    <t>Q 0862</t>
  </si>
  <si>
    <t>Near Island (Boat)</t>
  </si>
  <si>
    <t>Q 0874</t>
  </si>
  <si>
    <t>Barabara Cove (Boat)</t>
  </si>
  <si>
    <t>Q 0880</t>
  </si>
  <si>
    <t>Whale Island (Boat)</t>
  </si>
  <si>
    <t>Q 0884</t>
  </si>
  <si>
    <t>Gibson Cove (Boat)</t>
  </si>
  <si>
    <t>Q 0896</t>
  </si>
  <si>
    <t>Sharatin Bay (Boat)</t>
  </si>
  <si>
    <t>Q 0906</t>
  </si>
  <si>
    <t>Woody Island (Boat)</t>
  </si>
  <si>
    <t>Q 0907</t>
  </si>
  <si>
    <t>Woody Island (Shore)</t>
  </si>
  <si>
    <t>Q 0926</t>
  </si>
  <si>
    <t>Williams Reef (Boat)</t>
  </si>
  <si>
    <t>Q 0934</t>
  </si>
  <si>
    <t>Other roadside sites (Boat)</t>
  </si>
  <si>
    <t>Q 9991</t>
  </si>
  <si>
    <t>Q 9992</t>
  </si>
  <si>
    <t>C 0732</t>
  </si>
  <si>
    <t>Kuiu Island (Boat)</t>
  </si>
  <si>
    <t>C 0733</t>
  </si>
  <si>
    <t>Kuiu Island (Shore)</t>
  </si>
  <si>
    <t>C 0758</t>
  </si>
  <si>
    <t>Thomas Bay (Boat)</t>
  </si>
  <si>
    <t>C 0776</t>
  </si>
  <si>
    <t>Kake area - Kupreanof Island (Boat)</t>
  </si>
  <si>
    <t>C 0777</t>
  </si>
  <si>
    <t>Kake area - Kupreanof Island (Shore)</t>
  </si>
  <si>
    <t>C 0782</t>
  </si>
  <si>
    <t>Hamilton Bay - Kupreanof Island (Boat)</t>
  </si>
  <si>
    <t>C 0784</t>
  </si>
  <si>
    <t>Keku Strait - Kupreanof, Kuiu Islands (Boat)</t>
  </si>
  <si>
    <t>C 0792</t>
  </si>
  <si>
    <t>Macartney Point - Kupreanof Island (Boat)</t>
  </si>
  <si>
    <t>Point Macartney - Kupreanof Island (Boat)</t>
  </si>
  <si>
    <t>C 0800</t>
  </si>
  <si>
    <t>Saginaw Bay - Kuiu Island (Boat)</t>
  </si>
  <si>
    <t>C 0802</t>
  </si>
  <si>
    <t>Farragut Bay (Boat)</t>
  </si>
  <si>
    <t>C 0819</t>
  </si>
  <si>
    <t>Kadake Bay - Kuiu Island (Shore)</t>
  </si>
  <si>
    <t>C 0824</t>
  </si>
  <si>
    <t>Portage Bay - Kupreanof Island (Boat)</t>
  </si>
  <si>
    <t>C 0825</t>
  </si>
  <si>
    <t>Portage Bay - Kupreanof Island (Shore)</t>
  </si>
  <si>
    <t>C 0842</t>
  </si>
  <si>
    <t>Security Bay - Kuiu Island (Boat)</t>
  </si>
  <si>
    <t>C 0844</t>
  </si>
  <si>
    <t>Cape Decision - Kuiu Island (Boat)</t>
  </si>
  <si>
    <t>C 0846</t>
  </si>
  <si>
    <t>Beacon Point - Kupreanof Island (Boat)</t>
  </si>
  <si>
    <t>Point Beacon - Kupreanof Island (Boat)</t>
  </si>
  <si>
    <t>C 0854</t>
  </si>
  <si>
    <t>Rowan Bay - Kuiu Island (Boat)</t>
  </si>
  <si>
    <t>C 0858</t>
  </si>
  <si>
    <t>Pinta Point - Kupreanof Island (Boat)</t>
  </si>
  <si>
    <t>Point Pinta - Kupreanof Island (Boat)</t>
  </si>
  <si>
    <t>C 0866</t>
  </si>
  <si>
    <t>Tebenkof Bay - Kuiu Island (Boat)</t>
  </si>
  <si>
    <t>C 0870</t>
  </si>
  <si>
    <t>Bay of Pillars - Kuiu Island (Boat)</t>
  </si>
  <si>
    <t>C 0872</t>
  </si>
  <si>
    <t>Coronation Island - Kuiu Island (Boat)</t>
  </si>
  <si>
    <t>C 0878</t>
  </si>
  <si>
    <t>Table Bay - Kuiu Island (Boat)</t>
  </si>
  <si>
    <t>C 0880</t>
  </si>
  <si>
    <t>Kingsmill Point - Kuiu Island (Boat)</t>
  </si>
  <si>
    <t>C 0918</t>
  </si>
  <si>
    <t>Kupreanof Island (Boat)</t>
  </si>
  <si>
    <t>C 0919</t>
  </si>
  <si>
    <t>Kupreanof Island (Shore)</t>
  </si>
  <si>
    <t>C 0924</t>
  </si>
  <si>
    <t>Chatham Strait (Boat)</t>
  </si>
  <si>
    <t>C 0934</t>
  </si>
  <si>
    <t>Cornwallis Point - Kuiu Island (Boat)</t>
  </si>
  <si>
    <t>C 9991</t>
  </si>
  <si>
    <t>D 0728</t>
  </si>
  <si>
    <t>Tenakee Inlet - Chichagof Island (Boat)</t>
  </si>
  <si>
    <t>D 0729</t>
  </si>
  <si>
    <t>Tenakee Inlet - Chichagof Island (Shore)</t>
  </si>
  <si>
    <t>D 0734</t>
  </si>
  <si>
    <t>Peril Strait - Chichagof, Baranof Islands (Boat)</t>
  </si>
  <si>
    <t>D 0742</t>
  </si>
  <si>
    <t>Ushk Bay - Chichagof Island (Boat)</t>
  </si>
  <si>
    <t>D 0746</t>
  </si>
  <si>
    <t>Kelp Bay - Baranof Island (Boat)</t>
  </si>
  <si>
    <t>D 0747</t>
  </si>
  <si>
    <t>Kelp Bay - Baranof Island (Shore)</t>
  </si>
  <si>
    <t>D 0750</t>
  </si>
  <si>
    <t>D 0751</t>
  </si>
  <si>
    <t>Chatham Strait (Shore)</t>
  </si>
  <si>
    <t>D 0752</t>
  </si>
  <si>
    <t>Armstrong Port - Baranof Island (Boat)</t>
  </si>
  <si>
    <t>Port Armstrong - Baranof Island (Boat)</t>
  </si>
  <si>
    <t>D 0753</t>
  </si>
  <si>
    <t>Armstrong Port - Baranof Island (Shore)</t>
  </si>
  <si>
    <t>Port Armstrong - Baranof Island (Shore)</t>
  </si>
  <si>
    <t>D 0762</t>
  </si>
  <si>
    <t>Port Walter - Baranof Island (Boat)</t>
  </si>
  <si>
    <t>Walter Port - Baranof Island (Boat)</t>
  </si>
  <si>
    <t>D 0764</t>
  </si>
  <si>
    <t>Warm Spring Bay - Baranof Island (Boat)</t>
  </si>
  <si>
    <t>D 0765</t>
  </si>
  <si>
    <t>Warm Spring Bay - Baranof Island (Shore)</t>
  </si>
  <si>
    <t>D 0768</t>
  </si>
  <si>
    <t>Basket Bay - Chichagof Island (Boat)</t>
  </si>
  <si>
    <t>D 0774</t>
  </si>
  <si>
    <t>Iyoukeen Cove - Chichagof Island (Boat)</t>
  </si>
  <si>
    <t>D 0784</t>
  </si>
  <si>
    <t>Hoonah Sound - Chichagof Island (Boat)</t>
  </si>
  <si>
    <t>D 0788</t>
  </si>
  <si>
    <t>Long Bay - Chichagof Island (Boat)</t>
  </si>
  <si>
    <t>D 0816</t>
  </si>
  <si>
    <t>Rodman Bay - Baranof Island (Boat)</t>
  </si>
  <si>
    <t>D 0822</t>
  </si>
  <si>
    <t>Chichagof Island (Boat)</t>
  </si>
  <si>
    <t>D 0823</t>
  </si>
  <si>
    <t>Chichagof Island (Shore)</t>
  </si>
  <si>
    <t>D 0826</t>
  </si>
  <si>
    <t>Patterson Bay - Chichagof Island (Boat)</t>
  </si>
  <si>
    <t>D 0828</t>
  </si>
  <si>
    <t>Sitkoh Bay - Chichagof Island (Boat)</t>
  </si>
  <si>
    <t>D 0838</t>
  </si>
  <si>
    <t>Freshwater Bay - Chichagof Island (Boat)</t>
  </si>
  <si>
    <t>D 0839</t>
  </si>
  <si>
    <t>Freshwater Bay - Chichagof Island (Shore)</t>
  </si>
  <si>
    <t>D 0840</t>
  </si>
  <si>
    <t>Alexander Port - Baranof Island (Boat)</t>
  </si>
  <si>
    <t>Port Alexander - Baranof Island (Boat)</t>
  </si>
  <si>
    <t>D 0842</t>
  </si>
  <si>
    <t>Indian River Mouth - Chichagof Island (Boat)</t>
  </si>
  <si>
    <t>D 0844</t>
  </si>
  <si>
    <t>Morris Reef - Chichagof Island (Boat)</t>
  </si>
  <si>
    <t>D 0850</t>
  </si>
  <si>
    <t>Hidden Falls (Kasnyku Bay) (Boat) (Baranof Island)</t>
  </si>
  <si>
    <t>Kasnyku Bay (Hidden Falls) (Boat) (Baranof Island)</t>
  </si>
  <si>
    <t>D 0851</t>
  </si>
  <si>
    <t>Hidden Falls (Kasnyku Bay) (Shore) (Baranof Island)</t>
  </si>
  <si>
    <t>Kasnyku Bay (Hidden Falls) (Shore) (Baranof Island)</t>
  </si>
  <si>
    <t>D 0870</t>
  </si>
  <si>
    <t>Takatz Bay - Baranof Island (Boat)</t>
  </si>
  <si>
    <t>D 0876</t>
  </si>
  <si>
    <t>Red Bluff Bay - Baranof Island (Boat)</t>
  </si>
  <si>
    <t>D 0896</t>
  </si>
  <si>
    <t>Catherine Island - Baranof Island (Boat)</t>
  </si>
  <si>
    <t>D 0902</t>
  </si>
  <si>
    <t>Corner Bay - Chichagof Island (Boat)</t>
  </si>
  <si>
    <t>D 0908</t>
  </si>
  <si>
    <t>Florence Bay - Chichagof Island (Boat)</t>
  </si>
  <si>
    <t>D 0910</t>
  </si>
  <si>
    <t>False Bay - Chichagof Island (Boat)</t>
  </si>
  <si>
    <t>D 0918</t>
  </si>
  <si>
    <t>Saook Bay - Baranof Island (Boat)</t>
  </si>
  <si>
    <t>D 0926</t>
  </si>
  <si>
    <t>Mist Cove - Baranof Island (Boat)</t>
  </si>
  <si>
    <t>D 0952</t>
  </si>
  <si>
    <t>Point Lull - Baranof Island (Boat)</t>
  </si>
  <si>
    <t>D 0956</t>
  </si>
  <si>
    <t>Point Augusta - Chichagof Island (Boat)</t>
  </si>
  <si>
    <t>D 0974</t>
  </si>
  <si>
    <t>Appleton Cove - Baranof Island (Boat)</t>
  </si>
  <si>
    <t>D 0976</t>
  </si>
  <si>
    <t>Hanus Bay - Baranof Island (Boat)</t>
  </si>
  <si>
    <t>D 0984</t>
  </si>
  <si>
    <t>Seal Bay - Chichagof Island (Boat)</t>
  </si>
  <si>
    <t>D 0996</t>
  </si>
  <si>
    <t>Tenakee Springs - Chichagof Island (Boat)</t>
  </si>
  <si>
    <t>D 0997</t>
  </si>
  <si>
    <t>Tenakee Springs - Chichagof Island (Shore)</t>
  </si>
  <si>
    <t>D 1046</t>
  </si>
  <si>
    <t>Tenakee area - Chichagof Island (Boat)</t>
  </si>
  <si>
    <t>D 1047</t>
  </si>
  <si>
    <t>Tenakee area - Chichagof Island (Shore)</t>
  </si>
  <si>
    <t>D 1048</t>
  </si>
  <si>
    <t>Baranof Island - east side (Boat)</t>
  </si>
  <si>
    <t>D 1049</t>
  </si>
  <si>
    <t>Baranof Island - east side (Shore)</t>
  </si>
  <si>
    <t>D 1056</t>
  </si>
  <si>
    <t>Terminal Harvest Area - Hidden Bay - Baranof Island (Boat)</t>
  </si>
  <si>
    <t>D 1060</t>
  </si>
  <si>
    <t>Chichagof Island - remainder (Boat)</t>
  </si>
  <si>
    <t>E 0001</t>
  </si>
  <si>
    <t>Berners Bay to Doty Cove (Boat)</t>
  </si>
  <si>
    <t>Doty Cove to Berners Bay (Boat)</t>
  </si>
  <si>
    <t>E 0720</t>
  </si>
  <si>
    <t>Saint James Bay (Boat)</t>
  </si>
  <si>
    <t>E 0724</t>
  </si>
  <si>
    <t>Fanshaw Bay (Boat)</t>
  </si>
  <si>
    <t>E 0728</t>
  </si>
  <si>
    <t>Whitewater Bay - Admiralty Island (Boat)</t>
  </si>
  <si>
    <t>E 0730</t>
  </si>
  <si>
    <t>Auke Bay (Boat)</t>
  </si>
  <si>
    <t>E 0731</t>
  </si>
  <si>
    <t>Auke Bay (Shore)</t>
  </si>
  <si>
    <t>E 0732</t>
  </si>
  <si>
    <t>Gambier Bay - Admiralty Island (Boat)</t>
  </si>
  <si>
    <t>E 0734</t>
  </si>
  <si>
    <t>Halibut Cove (on Shelter Island) (Boat)</t>
  </si>
  <si>
    <t>Shelter Island (Boat)</t>
  </si>
  <si>
    <t>E 0735</t>
  </si>
  <si>
    <t>Halibut Cove - Shelter Island (Shore)</t>
  </si>
  <si>
    <t>Shelter Island (Shore)</t>
  </si>
  <si>
    <t>E 0736</t>
  </si>
  <si>
    <t>Aaron Island (Boat)</t>
  </si>
  <si>
    <t>E 0738</t>
  </si>
  <si>
    <t>Hawk Inlet - Admiralty Island (Boat)</t>
  </si>
  <si>
    <t>E 0742</t>
  </si>
  <si>
    <t>Gardner Point - Admiralty Island (Boat)</t>
  </si>
  <si>
    <t>Point Gardner - Admiralty Island (Boat)</t>
  </si>
  <si>
    <t>E 0744</t>
  </si>
  <si>
    <t>Sheep Creek area (Thane area) (Boat)</t>
  </si>
  <si>
    <t>Thane area (Sheep Creek) (Boat)</t>
  </si>
  <si>
    <t>E 0745</t>
  </si>
  <si>
    <t>Sheep Creek area (Thane area) (Shore)</t>
  </si>
  <si>
    <t>Thane area (Shore) (Sheep Creek)</t>
  </si>
  <si>
    <t>E 0746</t>
  </si>
  <si>
    <t>Danger Point (Boat)</t>
  </si>
  <si>
    <t>Point Danger (Boat)</t>
  </si>
  <si>
    <t>E 0748</t>
  </si>
  <si>
    <t>Douglas Island (Boat)</t>
  </si>
  <si>
    <t>E 0749</t>
  </si>
  <si>
    <t>Douglas Island (Shore)</t>
  </si>
  <si>
    <t>E 0750</t>
  </si>
  <si>
    <t>Windham Bay (Boat)</t>
  </si>
  <si>
    <t>E 0752</t>
  </si>
  <si>
    <t>Hobart Bay (Boat)</t>
  </si>
  <si>
    <t>E 0754</t>
  </si>
  <si>
    <t>Lower Stephens Passage (Boat) (below Doty Cove)</t>
  </si>
  <si>
    <t>Stephens Passage Lower (Boat) (below Doty Cove)</t>
  </si>
  <si>
    <t>E 0756</t>
  </si>
  <si>
    <t>Pybus Bay - Admiralty Island (Boat)</t>
  </si>
  <si>
    <t>E 0757</t>
  </si>
  <si>
    <t>Pybus Bay - Admiralty Island (Shore)</t>
  </si>
  <si>
    <t>E 0758</t>
  </si>
  <si>
    <t>Angoon area - Admiralty Island (Boat)</t>
  </si>
  <si>
    <t>E 0762</t>
  </si>
  <si>
    <t>Holkham Bay (Boat) (Sumdum Bay)</t>
  </si>
  <si>
    <t>Sumdum Bay (Boat) (Holkham Bay)</t>
  </si>
  <si>
    <t>E 0764</t>
  </si>
  <si>
    <t>Admiralty Island (Boat)</t>
  </si>
  <si>
    <t>E 0765</t>
  </si>
  <si>
    <t>Admiralty Island (Shore)</t>
  </si>
  <si>
    <t>E 0766</t>
  </si>
  <si>
    <t>Murder Cove - Admiralty Island (Boat)</t>
  </si>
  <si>
    <t>E 0768</t>
  </si>
  <si>
    <t>Couverden Point (Boat)</t>
  </si>
  <si>
    <t>Point Couverden (Boat)</t>
  </si>
  <si>
    <t>E 0770</t>
  </si>
  <si>
    <t>Funter Bay - Admiralty Island (Boat)</t>
  </si>
  <si>
    <t>Lizard Head - Funter Bay - Admiralty Island (Boat)</t>
  </si>
  <si>
    <t>E 0772</t>
  </si>
  <si>
    <t>Houghton Port (Boat)</t>
  </si>
  <si>
    <t>Port Houghton (Boat)</t>
  </si>
  <si>
    <t>E 0774</t>
  </si>
  <si>
    <t>Port Snettisham (Boat)</t>
  </si>
  <si>
    <t>Snettisham Point (Boat)</t>
  </si>
  <si>
    <t>E 0775</t>
  </si>
  <si>
    <t>Port Snettisham (Shore)</t>
  </si>
  <si>
    <t>Snettisham Point (Shore)</t>
  </si>
  <si>
    <t>E 0776</t>
  </si>
  <si>
    <t>Speel Arm (Boat)</t>
  </si>
  <si>
    <t>E 0778</t>
  </si>
  <si>
    <t>Gastineau Channel (Boat)</t>
  </si>
  <si>
    <t>E 0779</t>
  </si>
  <si>
    <t>Gastineau Channel (Shore)</t>
  </si>
  <si>
    <t>E 0780</t>
  </si>
  <si>
    <t>Limestone Inlet (Boat)</t>
  </si>
  <si>
    <t>E 0782</t>
  </si>
  <si>
    <t>Taku Harbor (Boat)</t>
  </si>
  <si>
    <t>E 0783</t>
  </si>
  <si>
    <t>Taku Harbor (Shore)</t>
  </si>
  <si>
    <t>E 0784</t>
  </si>
  <si>
    <t>Lynn Canal (Boat)</t>
  </si>
  <si>
    <t>E 0785</t>
  </si>
  <si>
    <t>Lynn Canal (Shore)</t>
  </si>
  <si>
    <t>E 0786</t>
  </si>
  <si>
    <t>Eagle Beach (Boat) (Eagle Creek Mouth)</t>
  </si>
  <si>
    <t>E 0787</t>
  </si>
  <si>
    <t>Eagle Beach (Shore) (Eagle Creek Mouth)</t>
  </si>
  <si>
    <t>E 0788</t>
  </si>
  <si>
    <t>Middle Point - Douglas Island (Boat)</t>
  </si>
  <si>
    <t>E 0790</t>
  </si>
  <si>
    <t>Saint Terese (Boat)</t>
  </si>
  <si>
    <t>E 0791</t>
  </si>
  <si>
    <t>Saint Terese (Shore)</t>
  </si>
  <si>
    <t>E 0792</t>
  </si>
  <si>
    <t>Breadline (Boat) (Favorite Channel)</t>
  </si>
  <si>
    <t>Favorite Channel (Boat) (Breadline)</t>
  </si>
  <si>
    <t>E 0793</t>
  </si>
  <si>
    <t>Boy Scout Beach (in Favorite Channel  by Herbert River)</t>
  </si>
  <si>
    <t>Breadline (Shore) (Favorite Channel)</t>
  </si>
  <si>
    <t>Favorite Channel (Shore) (Breadline)</t>
  </si>
  <si>
    <t>E 0794</t>
  </si>
  <si>
    <t>Fords Terror (Boat)</t>
  </si>
  <si>
    <t>E 0796</t>
  </si>
  <si>
    <t>Endicott Arm (Boat)</t>
  </si>
  <si>
    <t>E 0798</t>
  </si>
  <si>
    <t>Portland Island (Boat)</t>
  </si>
  <si>
    <t>E 0800</t>
  </si>
  <si>
    <t>Distant Point - Admiralty Island (Boat)</t>
  </si>
  <si>
    <t>Point Distant - Admiralty Island (Boat)</t>
  </si>
  <si>
    <t>E 0802</t>
  </si>
  <si>
    <t>Seymour Canal - Admiralty Island (Boat)</t>
  </si>
  <si>
    <t>E 0804</t>
  </si>
  <si>
    <t>Mole Harbor - Admiralty Island (Boat)</t>
  </si>
  <si>
    <t>E 0805</t>
  </si>
  <si>
    <t>Mole Harbor - Admiralty Island (Shore)</t>
  </si>
  <si>
    <t>E 0806</t>
  </si>
  <si>
    <t>North Pass (Boat)</t>
  </si>
  <si>
    <t>E 0808</t>
  </si>
  <si>
    <t>Five Fingers (Boat) (Five Finger Bay)</t>
  </si>
  <si>
    <t>E 0814</t>
  </si>
  <si>
    <t>Point Retreat - Admiralty Island (Boat)</t>
  </si>
  <si>
    <t>Retreat Point - Admiralty Island (Boat)</t>
  </si>
  <si>
    <t>E 0816</t>
  </si>
  <si>
    <t>Killisnoo Island - Admiralty Island (Boat)</t>
  </si>
  <si>
    <t>E 0818</t>
  </si>
  <si>
    <t>Chaik Bay - Admiralty Island (Boat)</t>
  </si>
  <si>
    <t>E 0820</t>
  </si>
  <si>
    <t>Brothers Islands (Boat)</t>
  </si>
  <si>
    <t>E 0822</t>
  </si>
  <si>
    <t>Tee Harbor (Boat)</t>
  </si>
  <si>
    <t>E 0824</t>
  </si>
  <si>
    <t>Lena Cove (Lena Point) (Boat)</t>
  </si>
  <si>
    <t>E 0828</t>
  </si>
  <si>
    <t>Hand Troller Cove - Shelter Island (Boat)</t>
  </si>
  <si>
    <t>E 0830</t>
  </si>
  <si>
    <t>Young Bay - Admiralty Island (Boat)</t>
  </si>
  <si>
    <t>E 0832</t>
  </si>
  <si>
    <t>Louisa Point (Boat)</t>
  </si>
  <si>
    <t>Point Louisa (Boat)</t>
  </si>
  <si>
    <t>E 0834</t>
  </si>
  <si>
    <t>Bishop Point (Boat)</t>
  </si>
  <si>
    <t>Point Bishop (Boat)</t>
  </si>
  <si>
    <t>E 0836</t>
  </si>
  <si>
    <t>Oliver Inlet - Admiralty Island (Boat)</t>
  </si>
  <si>
    <t>E 0838</t>
  </si>
  <si>
    <t>Admiralty Cove - Admiralty Island (Boat)</t>
  </si>
  <si>
    <t>E 0840</t>
  </si>
  <si>
    <t>Vanderbilt Reef (Boat)</t>
  </si>
  <si>
    <t>E 0841</t>
  </si>
  <si>
    <t>Vanderbilt Reef (Shore)</t>
  </si>
  <si>
    <t>E 0842</t>
  </si>
  <si>
    <t>Yankee Cove (Boat)</t>
  </si>
  <si>
    <t>E 0844</t>
  </si>
  <si>
    <t>Amalga Harbor (Boat)</t>
  </si>
  <si>
    <t>E 0848</t>
  </si>
  <si>
    <t>Killisnoo Harbor - Admiralty Island (Boat)</t>
  </si>
  <si>
    <t>E 0852</t>
  </si>
  <si>
    <t>Hood Bay - Admiralty Island (Boat)</t>
  </si>
  <si>
    <t>E 0856</t>
  </si>
  <si>
    <t>Tracy Arm (Boat)</t>
  </si>
  <si>
    <t>E 0858</t>
  </si>
  <si>
    <t>Hugh Point - Admiralty Island (Boat)</t>
  </si>
  <si>
    <t>Point Hugh - Admiralty Island (Boat)</t>
  </si>
  <si>
    <t>E 0862</t>
  </si>
  <si>
    <t>Scull Island - Admiralty Island (Boat)</t>
  </si>
  <si>
    <t>E 0864</t>
  </si>
  <si>
    <t>Hanus Reef (Boat)</t>
  </si>
  <si>
    <t>E 0866</t>
  </si>
  <si>
    <t>Outer Point - Douglas Island (Boat)</t>
  </si>
  <si>
    <t>E 0867</t>
  </si>
  <si>
    <t>Outer Point - Douglas Island (Shore)</t>
  </si>
  <si>
    <t>E 0868</t>
  </si>
  <si>
    <t>Howard Point (Boat)</t>
  </si>
  <si>
    <t>Point Howard (Boat)</t>
  </si>
  <si>
    <t>E 0870</t>
  </si>
  <si>
    <t>Grand Island (Boat)</t>
  </si>
  <si>
    <t>E 0872</t>
  </si>
  <si>
    <t>Cube Cove - Admiralty Island (Boat)</t>
  </si>
  <si>
    <t>E 0874</t>
  </si>
  <si>
    <t>Fritz Cove - Douglas Island (Boat)</t>
  </si>
  <si>
    <t>E 0876</t>
  </si>
  <si>
    <t>Fish Creek - Douglas Island (Boat)</t>
  </si>
  <si>
    <t>E 0880</t>
  </si>
  <si>
    <t>Benjamin Island (Boat)</t>
  </si>
  <si>
    <t>E 0882</t>
  </si>
  <si>
    <t>False Point Retreat - Admiralty Island (Boat)</t>
  </si>
  <si>
    <t>E 0883</t>
  </si>
  <si>
    <t>False Point Retreat - Admiralty Island (Shore)</t>
  </si>
  <si>
    <t>E 0884</t>
  </si>
  <si>
    <t>Station Point - Admiralty Island (Boat)</t>
  </si>
  <si>
    <t>E 0888</t>
  </si>
  <si>
    <t>Lincoln Island (Boat)</t>
  </si>
  <si>
    <t>E 0890</t>
  </si>
  <si>
    <t>Passage Point - Admiralty Island (Boat)</t>
  </si>
  <si>
    <t>E 0894</t>
  </si>
  <si>
    <t>Pybus Point - Admiralty Island (Boat)</t>
  </si>
  <si>
    <t>E 0896</t>
  </si>
  <si>
    <t>False Arden - Admiralty Island (Boat)</t>
  </si>
  <si>
    <t>E 0897</t>
  </si>
  <si>
    <t>False Arden - Admiralty Island (Shore)</t>
  </si>
  <si>
    <t>E 0898</t>
  </si>
  <si>
    <t>Bridget Cove (Boat)</t>
  </si>
  <si>
    <t>E 0900</t>
  </si>
  <si>
    <t>Sentinel Island (Boat)</t>
  </si>
  <si>
    <t>E 0902</t>
  </si>
  <si>
    <t>Gilbert Bay (Boat)</t>
  </si>
  <si>
    <t>E 0904</t>
  </si>
  <si>
    <t>Barlow Cove - Admiralty Island (Boat)</t>
  </si>
  <si>
    <t>E 0908</t>
  </si>
  <si>
    <t>Kitten Island - Admiralty Island (Boat)</t>
  </si>
  <si>
    <t>E 0910</t>
  </si>
  <si>
    <t>Horse Island - Admiralty Island (Boat)</t>
  </si>
  <si>
    <t>E 0914</t>
  </si>
  <si>
    <t>Coghlan Island (Boat)</t>
  </si>
  <si>
    <t>E 0916</t>
  </si>
  <si>
    <t>Hump Island (Boat)</t>
  </si>
  <si>
    <t>E 0922</t>
  </si>
  <si>
    <t>Auke Creek Mouth (Boat)</t>
  </si>
  <si>
    <t>E 0924</t>
  </si>
  <si>
    <t>Point Arden (Boat)</t>
  </si>
  <si>
    <t>E 0926</t>
  </si>
  <si>
    <t>Square Cove - Admiralty Island (Boat)</t>
  </si>
  <si>
    <t>E 0936</t>
  </si>
  <si>
    <t>Ralston Island (Boat)</t>
  </si>
  <si>
    <t>E 0938</t>
  </si>
  <si>
    <t>Macaulay Hatchery (Boat) (DIPAC)</t>
  </si>
  <si>
    <t>E 0939</t>
  </si>
  <si>
    <t>Macaulay Hatchery (Shore) (DIPAC)</t>
  </si>
  <si>
    <t>E 0940</t>
  </si>
  <si>
    <t>Parker Point - Admiralty Island (Boat)</t>
  </si>
  <si>
    <t>E 0944</t>
  </si>
  <si>
    <t>Taku Inlet (Boat)</t>
  </si>
  <si>
    <t>E 0948</t>
  </si>
  <si>
    <t>E 0950</t>
  </si>
  <si>
    <t>Frederick Sound (Boat)</t>
  </si>
  <si>
    <t>E 0951</t>
  </si>
  <si>
    <t>Frederick Sound (Shore)</t>
  </si>
  <si>
    <t>E 0952</t>
  </si>
  <si>
    <t>Cordwood Creek area - Admiralty Island (Boat)</t>
  </si>
  <si>
    <t>E 0954</t>
  </si>
  <si>
    <t>False Outer Point - Douglas Island (Boat)</t>
  </si>
  <si>
    <t>E 0956</t>
  </si>
  <si>
    <t>Terminal Harvest Area (Auke Bay, Upper Gastineau) (Boat)</t>
  </si>
  <si>
    <t>E 0957</t>
  </si>
  <si>
    <t>Terminal Harvest Area (Auke Bay, Upper Gastineau) (Shore)</t>
  </si>
  <si>
    <t>E 1000</t>
  </si>
  <si>
    <t>Saltwater near Juneau (Boat)</t>
  </si>
  <si>
    <t>E 9991</t>
  </si>
  <si>
    <t>E 9992</t>
  </si>
  <si>
    <t>F10720</t>
  </si>
  <si>
    <t>Skagway Harbor (Boat)</t>
  </si>
  <si>
    <t>F10721</t>
  </si>
  <si>
    <t>Skagway Harbor (Shore)</t>
  </si>
  <si>
    <t>F10736</t>
  </si>
  <si>
    <t>Taiya Inlet (Boat)</t>
  </si>
  <si>
    <t>F10737</t>
  </si>
  <si>
    <t>Taiya Inlet (Shore)</t>
  </si>
  <si>
    <t>F19991</t>
  </si>
  <si>
    <t>F19992</t>
  </si>
  <si>
    <t>F20722</t>
  </si>
  <si>
    <t>Lutak Inlet (Boat)</t>
  </si>
  <si>
    <t>F20723</t>
  </si>
  <si>
    <t>Lutak Inlet (Shore)</t>
  </si>
  <si>
    <t>F20726</t>
  </si>
  <si>
    <t>Haines area (Boat)</t>
  </si>
  <si>
    <t>F20727</t>
  </si>
  <si>
    <t>Haines area (Shore)</t>
  </si>
  <si>
    <t>F20728</t>
  </si>
  <si>
    <t>F20729</t>
  </si>
  <si>
    <t>F20730</t>
  </si>
  <si>
    <t>Chilkat Inlet (Boat)</t>
  </si>
  <si>
    <t>Chilkat State Park (Boat) (Chilkat Inlet)</t>
  </si>
  <si>
    <t>F20731</t>
  </si>
  <si>
    <t>Chilkat Inlet (Shore)</t>
  </si>
  <si>
    <t>Chilkat State Park (Shore) (Chilkat Inlet)</t>
  </si>
  <si>
    <t>F20732</t>
  </si>
  <si>
    <t>Chilkoot Inlet (Boat)</t>
  </si>
  <si>
    <t>F20733</t>
  </si>
  <si>
    <t>Chilkoot Inlet (Shore)</t>
  </si>
  <si>
    <t>F20736</t>
  </si>
  <si>
    <t>Sullivan Island (Boat)</t>
  </si>
  <si>
    <t>F20738</t>
  </si>
  <si>
    <t>Flat Bay (Boat) (Mud Bay)</t>
  </si>
  <si>
    <t>Mud Bay (Boat) (Flat Bay)</t>
  </si>
  <si>
    <t>F20744</t>
  </si>
  <si>
    <t>Chilkoot River (Mouth) (Boat)</t>
  </si>
  <si>
    <t>F20747</t>
  </si>
  <si>
    <t>Portage Cove (Shore)</t>
  </si>
  <si>
    <t>F20748</t>
  </si>
  <si>
    <t>Chilkat River (Mouth) (Boat)</t>
  </si>
  <si>
    <t>F20754</t>
  </si>
  <si>
    <t>Indian Rock (Boat)</t>
  </si>
  <si>
    <t>F20756</t>
  </si>
  <si>
    <t>Battery Point (Boat)</t>
  </si>
  <si>
    <t>Point Battery (Boat)</t>
  </si>
  <si>
    <t>F20758</t>
  </si>
  <si>
    <t>Twin Coves (Boat)</t>
  </si>
  <si>
    <t>F20759</t>
  </si>
  <si>
    <t>Twin Coves (Shore)</t>
  </si>
  <si>
    <t>F20760</t>
  </si>
  <si>
    <t>Point Sherman (Boat)</t>
  </si>
  <si>
    <t>Sherman Point (Boat)</t>
  </si>
  <si>
    <t>F20761</t>
  </si>
  <si>
    <t>Point Sherman (Shore)</t>
  </si>
  <si>
    <t>Sherman Point (Shore)</t>
  </si>
  <si>
    <t>F20765</t>
  </si>
  <si>
    <t>Chilkat Islands (Shore)</t>
  </si>
  <si>
    <t>F20766</t>
  </si>
  <si>
    <t>Eldred Rock (Boat)</t>
  </si>
  <si>
    <t>F20770</t>
  </si>
  <si>
    <t>Pyramid Island (Boat)</t>
  </si>
  <si>
    <t>F29991</t>
  </si>
  <si>
    <t>F29992</t>
  </si>
  <si>
    <t>G 0722</t>
  </si>
  <si>
    <t>Rocky Island (Boat)</t>
  </si>
  <si>
    <t>G 0724</t>
  </si>
  <si>
    <t>Bartlett Cove (Boat) (Glacier Bay)</t>
  </si>
  <si>
    <t>G 0726</t>
  </si>
  <si>
    <t>Swanson Harbor (Boat)</t>
  </si>
  <si>
    <t>G 0728</t>
  </si>
  <si>
    <t>Icy Strait (Boat)</t>
  </si>
  <si>
    <t>G 0730</t>
  </si>
  <si>
    <t>Excursion Inlet (Boat)</t>
  </si>
  <si>
    <t>G 0731</t>
  </si>
  <si>
    <t>Excursion Inlet (Shore)</t>
  </si>
  <si>
    <t>G 0736</t>
  </si>
  <si>
    <t>Glacier Bay proper (inside Glacier Bay Natl Park) (Boat)</t>
  </si>
  <si>
    <t>G 0737</t>
  </si>
  <si>
    <t>Glacier Bay proper (inside Glacier Bay Natl Park) (Shore)</t>
  </si>
  <si>
    <t>G 0740</t>
  </si>
  <si>
    <t>Gustavus area (Boat)</t>
  </si>
  <si>
    <t>G 0741</t>
  </si>
  <si>
    <t>Gustavus area (Shore)</t>
  </si>
  <si>
    <t>G 0744</t>
  </si>
  <si>
    <t>Pleasant Island (Boat)</t>
  </si>
  <si>
    <t>G 0748</t>
  </si>
  <si>
    <t>Geikie Inlet (Boat) (Glacier Bay)</t>
  </si>
  <si>
    <t>G 0754</t>
  </si>
  <si>
    <t>Sisters Islands (Boat)</t>
  </si>
  <si>
    <t>G 0755</t>
  </si>
  <si>
    <t>Sisters Islands (Shore)</t>
  </si>
  <si>
    <t>G 0758</t>
  </si>
  <si>
    <t>North Sandy Cove (Boat) (Sandy Cove) (Glacier Bay)</t>
  </si>
  <si>
    <t>Sandy Cove (Boat) (North Sandy Cove) (Glacier Bay)</t>
  </si>
  <si>
    <t>G 0764</t>
  </si>
  <si>
    <t>Porpoise Islands (Boat)</t>
  </si>
  <si>
    <t>G 0768</t>
  </si>
  <si>
    <t>Berg Bay (Boat) (Glacier Bay)</t>
  </si>
  <si>
    <t>G 0769</t>
  </si>
  <si>
    <t>Berg Bay (Shore) (Glacier Bay)</t>
  </si>
  <si>
    <t>G 0770</t>
  </si>
  <si>
    <t>Blue Mouse Cove (Boat) (Glacier Bay)</t>
  </si>
  <si>
    <t>G 0776</t>
  </si>
  <si>
    <t>Willoughby Island (Boat) (Glacier Bay)</t>
  </si>
  <si>
    <t>G 0784</t>
  </si>
  <si>
    <t>Beardslee Islands (Boat) (Glacier Bay)</t>
  </si>
  <si>
    <t>G 0786</t>
  </si>
  <si>
    <t>Strawberry Island (Boat) (Glacier Bay)</t>
  </si>
  <si>
    <t>G 0790</t>
  </si>
  <si>
    <t>Rowlee Point (Boat) (Glacier Bay)</t>
  </si>
  <si>
    <t>G 0796</t>
  </si>
  <si>
    <t>Sandy Cove (Boat) (Glacier Bay)</t>
  </si>
  <si>
    <t>G 0802</t>
  </si>
  <si>
    <t>Homeshore area (Boat)</t>
  </si>
  <si>
    <t>G 0804</t>
  </si>
  <si>
    <t>Chichagof Island - North (Boat)</t>
  </si>
  <si>
    <t>G 0805</t>
  </si>
  <si>
    <t>Chichagof Island - North (Shore)</t>
  </si>
  <si>
    <t>G 0902</t>
  </si>
  <si>
    <t>Elfin Cove (Boat)</t>
  </si>
  <si>
    <t>G 0903</t>
  </si>
  <si>
    <t>Elfin Cove (Shore)</t>
  </si>
  <si>
    <t>G 0906</t>
  </si>
  <si>
    <t>Point Adolphus - Chichagof Island) (Boat)</t>
  </si>
  <si>
    <t>G 0908</t>
  </si>
  <si>
    <t>Hoonah area - Chichagof Island (Boat)</t>
  </si>
  <si>
    <t>G 0912</t>
  </si>
  <si>
    <t>Port Althorp - Chichagof Island (Boat)</t>
  </si>
  <si>
    <t>G 0914</t>
  </si>
  <si>
    <t>Spasski Bay - Chichagof Island (Boat)</t>
  </si>
  <si>
    <t>G 0916</t>
  </si>
  <si>
    <t>Idaho Inlet - Chichagof Island (Boat)</t>
  </si>
  <si>
    <t>G 0920</t>
  </si>
  <si>
    <t>Port Frederick - Chichagof Island (Boat)</t>
  </si>
  <si>
    <t>G 0922</t>
  </si>
  <si>
    <t>Neka Bay - Chichagof Island (Boat)</t>
  </si>
  <si>
    <t>G 0930</t>
  </si>
  <si>
    <t>Mud Bay - Chichagof Island (Boat)</t>
  </si>
  <si>
    <t>G 0934</t>
  </si>
  <si>
    <t>Lemesurier Island (Boat)</t>
  </si>
  <si>
    <t>G 0936</t>
  </si>
  <si>
    <t>Flynn Cove - Chichagof Island (Boat)</t>
  </si>
  <si>
    <t>G 0938</t>
  </si>
  <si>
    <t>Eight Fathom Bight - Chichagof Island (Boat)</t>
  </si>
  <si>
    <t>G 0942</t>
  </si>
  <si>
    <t>Inian Pass South (Boat)</t>
  </si>
  <si>
    <t>South Inian Pass (Boat)</t>
  </si>
  <si>
    <t>G 0944</t>
  </si>
  <si>
    <t>Spasski Island (Boat)</t>
  </si>
  <si>
    <t>G 0950</t>
  </si>
  <si>
    <t>Three Hill Island (Boat)</t>
  </si>
  <si>
    <t>G 0951</t>
  </si>
  <si>
    <t>Three Hill Island (Shore)</t>
  </si>
  <si>
    <t>G 0952</t>
  </si>
  <si>
    <t>Whitestone Harbor - Chichagof Island (Boat)</t>
  </si>
  <si>
    <t>G 0953</t>
  </si>
  <si>
    <t>Whitestone Harbor - Chichagof Island (Shore)</t>
  </si>
  <si>
    <t>G 0956</t>
  </si>
  <si>
    <t>Inian Cove (Boat)</t>
  </si>
  <si>
    <t>G 0966</t>
  </si>
  <si>
    <t>Lacy Cove (Boat)</t>
  </si>
  <si>
    <t>G 0968</t>
  </si>
  <si>
    <t>Icy Strait (excluding Glacier Bay National Park) - (Boat)</t>
  </si>
  <si>
    <t>D 0792</t>
  </si>
  <si>
    <t>Klag Bay - Chichagof Island (Boat)</t>
  </si>
  <si>
    <t>D 0794</t>
  </si>
  <si>
    <t>Khaz Bay - Chichagof Island (Boat)</t>
  </si>
  <si>
    <t>D 0856</t>
  </si>
  <si>
    <t>Sea Level Slough - Chichagof Island (Boat)</t>
  </si>
  <si>
    <t>D 0920</t>
  </si>
  <si>
    <t>Slocum Arm - Chichagof Island (Boat)</t>
  </si>
  <si>
    <t>D 0924</t>
  </si>
  <si>
    <t>Ogden Passage - Chichagof Island (Boat)</t>
  </si>
  <si>
    <t>D 1020</t>
  </si>
  <si>
    <t>Black Rock - Chichagof Island (Boat)</t>
  </si>
  <si>
    <t>D 1050</t>
  </si>
  <si>
    <t>Chichagof Island - west (Boat)</t>
  </si>
  <si>
    <t>D 1051</t>
  </si>
  <si>
    <t>Chichagof Island - west (Shore)</t>
  </si>
  <si>
    <t>G 0750</t>
  </si>
  <si>
    <t>Cape Spencer (Boat)</t>
  </si>
  <si>
    <t>G 0760</t>
  </si>
  <si>
    <t>Torch Bay (Boat)</t>
  </si>
  <si>
    <t>G 0792</t>
  </si>
  <si>
    <t>Graves Harbor (Boat)</t>
  </si>
  <si>
    <t>G 0798</t>
  </si>
  <si>
    <t>Cross Sound (Boat)</t>
  </si>
  <si>
    <t>G 0799</t>
  </si>
  <si>
    <t>Cross Sound (Shore)</t>
  </si>
  <si>
    <t>G 0800</t>
  </si>
  <si>
    <t>Yakobi Island - Outer Coast (Boat)</t>
  </si>
  <si>
    <t>G 0904</t>
  </si>
  <si>
    <t>Lisianski Strait/Inlet - Chichagof Island (Boat)</t>
  </si>
  <si>
    <t>G 0918</t>
  </si>
  <si>
    <t>Yakobi Island (Boat)</t>
  </si>
  <si>
    <t>G 0919</t>
  </si>
  <si>
    <t>Yakobi Island (Shore)</t>
  </si>
  <si>
    <t>G 0926</t>
  </si>
  <si>
    <t>Pelican area - Chichagof Island (Boat)</t>
  </si>
  <si>
    <t>G 0928</t>
  </si>
  <si>
    <t>Surge Bay - Yakobi Island (Boat)</t>
  </si>
  <si>
    <t>G 0932</t>
  </si>
  <si>
    <t>Stag Bay - Chichagof Island (Boat)</t>
  </si>
  <si>
    <t>G 0946</t>
  </si>
  <si>
    <t>Soapstone area - Yakobi Island (Boat)</t>
  </si>
  <si>
    <t>G 0948</t>
  </si>
  <si>
    <t>Hoktaheen Cove - Yakobi Island (Boat)</t>
  </si>
  <si>
    <t>G 0958</t>
  </si>
  <si>
    <t>Dry Pass - Chichagof Island (Boat)</t>
  </si>
  <si>
    <t>G 0970</t>
  </si>
  <si>
    <t>Cross Sound (excl. Glacier Bay National Park) (Boat)</t>
  </si>
  <si>
    <t>G 0972</t>
  </si>
  <si>
    <t>Glacier Bay National Park (excl. Glacier Bay) (Boat)</t>
  </si>
  <si>
    <t>G 0974</t>
  </si>
  <si>
    <t>Glacier Bay (Park Status unknown) (Boat)</t>
  </si>
  <si>
    <t>G 9991</t>
  </si>
  <si>
    <t>J 0001</t>
  </si>
  <si>
    <t>Valdez Bay (also Port Valdez) (Boat)</t>
  </si>
  <si>
    <t>J 0002</t>
  </si>
  <si>
    <t>Passage Canal (Whittier) (Boat)</t>
  </si>
  <si>
    <t>J 0720</t>
  </si>
  <si>
    <t>Montague Island (Boat)</t>
  </si>
  <si>
    <t>J 0721</t>
  </si>
  <si>
    <t>Montague Island (Shore)</t>
  </si>
  <si>
    <t>J 0722</t>
  </si>
  <si>
    <t>Orca Bay (Boat)</t>
  </si>
  <si>
    <t>J 0723</t>
  </si>
  <si>
    <t>Orca Bay (Shore)</t>
  </si>
  <si>
    <t>J 0727</t>
  </si>
  <si>
    <t>Valdez road system (Shore)</t>
  </si>
  <si>
    <t>J 0728</t>
  </si>
  <si>
    <t>Orca Inlet (Boat)</t>
  </si>
  <si>
    <t>J 0729</t>
  </si>
  <si>
    <t>Orca Inlet (Shore)</t>
  </si>
  <si>
    <t>J 0732</t>
  </si>
  <si>
    <t>Hinchinbrook Island (Boat)</t>
  </si>
  <si>
    <t>J 0733</t>
  </si>
  <si>
    <t>Hinchinbrook Island (Shore)</t>
  </si>
  <si>
    <t>J 0734</t>
  </si>
  <si>
    <t>Eshamy Bay (Boat)</t>
  </si>
  <si>
    <t>J 0735</t>
  </si>
  <si>
    <t>Eshamy Bay (Shore)</t>
  </si>
  <si>
    <t>J 0738</t>
  </si>
  <si>
    <t>Wells Passage (Boat)</t>
  </si>
  <si>
    <t>J 0740</t>
  </si>
  <si>
    <t>Galena Bay (Boat)</t>
  </si>
  <si>
    <t>J 0742</t>
  </si>
  <si>
    <t>Prince William Sound (Boat)</t>
  </si>
  <si>
    <t>J 0743</t>
  </si>
  <si>
    <t>Prince William Sound (Shore)</t>
  </si>
  <si>
    <t>J 0744</t>
  </si>
  <si>
    <t>Chenega Island (Boat)</t>
  </si>
  <si>
    <t>J 0747</t>
  </si>
  <si>
    <t>Port Valdez (Shore) (Valdez Bay)</t>
  </si>
  <si>
    <t>Valdez Arm (remainder) (Shore)</t>
  </si>
  <si>
    <t>J 0748</t>
  </si>
  <si>
    <t>Pigot Bay (Boat)</t>
  </si>
  <si>
    <t>J 0752</t>
  </si>
  <si>
    <t>Rocky Bay (Boat)</t>
  </si>
  <si>
    <t>J 0754</t>
  </si>
  <si>
    <t>Jackpot Bay (Boat)</t>
  </si>
  <si>
    <t>J 0756</t>
  </si>
  <si>
    <t>Unakwik Inlet (Boat) (Was J 1020)</t>
  </si>
  <si>
    <t>J 0759</t>
  </si>
  <si>
    <t>Whittier - Passage Canal (Shore)</t>
  </si>
  <si>
    <t>J 0760</t>
  </si>
  <si>
    <t>Dangerous Passage (Boat)</t>
  </si>
  <si>
    <t>J 0761</t>
  </si>
  <si>
    <t>Dangerous Passage (Shore)</t>
  </si>
  <si>
    <t>J 0762</t>
  </si>
  <si>
    <t>Knight Island Passage (Boat)</t>
  </si>
  <si>
    <t>J 0764</t>
  </si>
  <si>
    <t>Montague Strait (Boat)</t>
  </si>
  <si>
    <t>J 0766</t>
  </si>
  <si>
    <t>Port Wells (also Golden) (Boat)</t>
  </si>
  <si>
    <t>J 0768</t>
  </si>
  <si>
    <t>Sheep Bay (Boat)</t>
  </si>
  <si>
    <t>J 0770</t>
  </si>
  <si>
    <t>Coghill Lagoon (Boat)</t>
  </si>
  <si>
    <t>J 0774</t>
  </si>
  <si>
    <t>Jack Bay (Boat)</t>
  </si>
  <si>
    <t>J 0775</t>
  </si>
  <si>
    <t>Jack Bay (Shore)</t>
  </si>
  <si>
    <t>J 0776</t>
  </si>
  <si>
    <t>Sawmill Bay (Boat)</t>
  </si>
  <si>
    <t>J 0778</t>
  </si>
  <si>
    <t>Main Bay (Boat)</t>
  </si>
  <si>
    <t>J 0779</t>
  </si>
  <si>
    <t>Main Bay (Shore)</t>
  </si>
  <si>
    <t>J 0780</t>
  </si>
  <si>
    <t>Culross Passage (Boat)</t>
  </si>
  <si>
    <t>J 0781</t>
  </si>
  <si>
    <t>Culross Passage (Shore)</t>
  </si>
  <si>
    <t>J 0782</t>
  </si>
  <si>
    <t>Port Nellie Juan (Boat)</t>
  </si>
  <si>
    <t>J 0784</t>
  </si>
  <si>
    <t>Valdez Narrows (Boat)</t>
  </si>
  <si>
    <t>J 0787</t>
  </si>
  <si>
    <t>Shelter Bay (Shore)</t>
  </si>
  <si>
    <t>J 0788</t>
  </si>
  <si>
    <t>Canoe Passage (Boat)</t>
  </si>
  <si>
    <t>J 0796</t>
  </si>
  <si>
    <t>Bainbridge Pass (Boat)</t>
  </si>
  <si>
    <t>J 0797</t>
  </si>
  <si>
    <t>Bainbridge Pass (Shore)</t>
  </si>
  <si>
    <t>J 0800</t>
  </si>
  <si>
    <t>Blackstone Bay (Boat)</t>
  </si>
  <si>
    <t>J 0802</t>
  </si>
  <si>
    <t>Kings Bay (Boat)</t>
  </si>
  <si>
    <t>J 0804</t>
  </si>
  <si>
    <t>Esther Island area (Boat)</t>
  </si>
  <si>
    <t>J 0805</t>
  </si>
  <si>
    <t>Esther Island area (Shore)</t>
  </si>
  <si>
    <t>J 0808</t>
  </si>
  <si>
    <t>Simpson Bay (Boat)</t>
  </si>
  <si>
    <t>J 0812</t>
  </si>
  <si>
    <t>Cochrane Bay (Boat)</t>
  </si>
  <si>
    <t>J 0818</t>
  </si>
  <si>
    <t>Hawkins Island (Boat)</t>
  </si>
  <si>
    <t>J 0826</t>
  </si>
  <si>
    <t>Fairmount Island (Boat)</t>
  </si>
  <si>
    <t>J 0831</t>
  </si>
  <si>
    <t>Allison Point (Shore)</t>
  </si>
  <si>
    <t>Point Allison (Shore)</t>
  </si>
  <si>
    <t>J 0832</t>
  </si>
  <si>
    <t>Applegate Island (Boat)</t>
  </si>
  <si>
    <t>J 0834</t>
  </si>
  <si>
    <t>Port Fidalgo (Boat)</t>
  </si>
  <si>
    <t>J 0836</t>
  </si>
  <si>
    <t>Two Moon Bay (Boat)</t>
  </si>
  <si>
    <t>J 0840</t>
  </si>
  <si>
    <t>Knowles Head (Boat)</t>
  </si>
  <si>
    <t>J 0844</t>
  </si>
  <si>
    <t>Perry Island (Boat)</t>
  </si>
  <si>
    <t>J 0848</t>
  </si>
  <si>
    <t>Naked Island (Boat)</t>
  </si>
  <si>
    <t>J 0854</t>
  </si>
  <si>
    <t>Point Elrington (Boat)</t>
  </si>
  <si>
    <t>J 0856</t>
  </si>
  <si>
    <t>Harrison Lagoon (Boat)</t>
  </si>
  <si>
    <t>J 0858</t>
  </si>
  <si>
    <t>Bay of Isles (Boat)</t>
  </si>
  <si>
    <t>J 0860</t>
  </si>
  <si>
    <t>Evans Island (Boat)</t>
  </si>
  <si>
    <t>J 0872</t>
  </si>
  <si>
    <t>Herring Bay (Knight Island) (Boat)</t>
  </si>
  <si>
    <t>J 0884</t>
  </si>
  <si>
    <t>Gravina Rocks (Port Gravina) (Boat)</t>
  </si>
  <si>
    <t>J 0888</t>
  </si>
  <si>
    <t>Bligh Reef (Valdez Arm) (Boat)</t>
  </si>
  <si>
    <t>J 0890</t>
  </si>
  <si>
    <t>Green Island Estuary (Boat)</t>
  </si>
  <si>
    <t>J 0891</t>
  </si>
  <si>
    <t>Green Island Estuary (Shore)</t>
  </si>
  <si>
    <t>J 0893</t>
  </si>
  <si>
    <t>Johnstone Point Estuary (Shore)</t>
  </si>
  <si>
    <t>Point Johnstone Estuary (Shore)</t>
  </si>
  <si>
    <t>J 0898</t>
  </si>
  <si>
    <t>Port Chalmers (Boat)</t>
  </si>
  <si>
    <t>J 0904</t>
  </si>
  <si>
    <t>J 0908</t>
  </si>
  <si>
    <t>Alice Cove (Boat)</t>
  </si>
  <si>
    <t>J 0910</t>
  </si>
  <si>
    <t>Siwash Bay (Boat)</t>
  </si>
  <si>
    <t>J 0912</t>
  </si>
  <si>
    <t>Crafton Island (Boat)</t>
  </si>
  <si>
    <t>J 0914</t>
  </si>
  <si>
    <t>Whale Bay (Boat)</t>
  </si>
  <si>
    <t>J 0916</t>
  </si>
  <si>
    <t>Salmo Point (Hawkins Island) (Boat)</t>
  </si>
  <si>
    <t>J 0920</t>
  </si>
  <si>
    <t>Elrington Island (Boat)</t>
  </si>
  <si>
    <t>J 0922</t>
  </si>
  <si>
    <t>Lone Island (Boat)</t>
  </si>
  <si>
    <t>J 0924</t>
  </si>
  <si>
    <t>Smith Island (Boat)</t>
  </si>
  <si>
    <t>J 0928</t>
  </si>
  <si>
    <t>Lake Bay (Boat)</t>
  </si>
  <si>
    <t>J 0936</t>
  </si>
  <si>
    <t>Red Head (Boat)</t>
  </si>
  <si>
    <t>J 0938</t>
  </si>
  <si>
    <t>Mummy Bay (Knight Island) (Boat)</t>
  </si>
  <si>
    <t>J 0944</t>
  </si>
  <si>
    <t>Tatitlek Narrows (Boat)</t>
  </si>
  <si>
    <t>J 0945</t>
  </si>
  <si>
    <t>Tatitlek Narrows (Shore)</t>
  </si>
  <si>
    <t>J 0948</t>
  </si>
  <si>
    <t>Landlocked Bay (Boat)</t>
  </si>
  <si>
    <t>J 0950</t>
  </si>
  <si>
    <t>Beartrap Bay (Boat)</t>
  </si>
  <si>
    <t>J 0951</t>
  </si>
  <si>
    <t>Beartrap Bay (Shore)</t>
  </si>
  <si>
    <t>J 0952</t>
  </si>
  <si>
    <t>Nelson Bay (Boat)</t>
  </si>
  <si>
    <t>J 0955</t>
  </si>
  <si>
    <t>Fish Bay (Shore)</t>
  </si>
  <si>
    <t>J 0966</t>
  </si>
  <si>
    <t>Seal Island (Boat)</t>
  </si>
  <si>
    <t>J 0972</t>
  </si>
  <si>
    <t>Glacier Island (Boat)</t>
  </si>
  <si>
    <t>J 0984</t>
  </si>
  <si>
    <t>Cedar Bay (Boat)</t>
  </si>
  <si>
    <t>J 0985</t>
  </si>
  <si>
    <t>Cedar Bay (Shore)</t>
  </si>
  <si>
    <t>J 1000</t>
  </si>
  <si>
    <t>Entrance Island (Boat)</t>
  </si>
  <si>
    <t>J 1003</t>
  </si>
  <si>
    <t>San Juan Bay (Shore)</t>
  </si>
  <si>
    <t>J 1014</t>
  </si>
  <si>
    <t>Eleanor Island (Boat)</t>
  </si>
  <si>
    <t>J 1018</t>
  </si>
  <si>
    <t>Anderson Bay (Boat)</t>
  </si>
  <si>
    <t>J 1032</t>
  </si>
  <si>
    <t>LaTouche Island (Boat)</t>
  </si>
  <si>
    <t>J 1034</t>
  </si>
  <si>
    <t>Deepwater Bay (Boat)</t>
  </si>
  <si>
    <t>J 1040</t>
  </si>
  <si>
    <t>Sheep Point (Boat)</t>
  </si>
  <si>
    <t>J 1044</t>
  </si>
  <si>
    <t>Disk Island (Boat)</t>
  </si>
  <si>
    <t>J 1046</t>
  </si>
  <si>
    <t>Granite Bay (Boat) (U)</t>
  </si>
  <si>
    <t>J 1050</t>
  </si>
  <si>
    <t>Comfort Cove (Boat)</t>
  </si>
  <si>
    <t>J 1051</t>
  </si>
  <si>
    <t>Comfort Cove (Shore)</t>
  </si>
  <si>
    <t>J 1052</t>
  </si>
  <si>
    <t>Peak Island (Boat)</t>
  </si>
  <si>
    <t>J 1084</t>
  </si>
  <si>
    <t>Knight Island (Boat)</t>
  </si>
  <si>
    <t>J 1085</t>
  </si>
  <si>
    <t>Knight Island (Shore)</t>
  </si>
  <si>
    <t>J 1086</t>
  </si>
  <si>
    <t>Eaglek Bay (Boat)</t>
  </si>
  <si>
    <t>J 1087</t>
  </si>
  <si>
    <t>Eaglek Bay (Shore)</t>
  </si>
  <si>
    <t>J 1090</t>
  </si>
  <si>
    <t>Port Bainbridge (Boat)</t>
  </si>
  <si>
    <t>J 1200</t>
  </si>
  <si>
    <t>Passage Canal and Blackstone Bay (Boat)</t>
  </si>
  <si>
    <t>J 1201</t>
  </si>
  <si>
    <t>Western PWS (Boat) - trip to Whittier, Chenega or West PWS</t>
  </si>
  <si>
    <t>J 1202</t>
  </si>
  <si>
    <t>Eastern PWS (Boat) - trip to Whittier, Chenega or West PWS</t>
  </si>
  <si>
    <t>J 1203</t>
  </si>
  <si>
    <t>Other boat - trip to Whittier, Chenega or West PWS</t>
  </si>
  <si>
    <t>J 1301</t>
  </si>
  <si>
    <t>Western PWS (Boat) - trip to Valdez</t>
  </si>
  <si>
    <t>J 1302</t>
  </si>
  <si>
    <t>Eastern PWS (Boat) - trip to Valdez</t>
  </si>
  <si>
    <t>J 1303</t>
  </si>
  <si>
    <t>Other boat - trip to Valdez</t>
  </si>
  <si>
    <t>J 1305</t>
  </si>
  <si>
    <t>Valdez Arm - trip to Valdez (Boat)</t>
  </si>
  <si>
    <t>J 1312</t>
  </si>
  <si>
    <t>Eastern PWS (Shore) - trip to Valdez</t>
  </si>
  <si>
    <t>J 1401</t>
  </si>
  <si>
    <t>Western PWS (Boat) - trip to Cordova or East PWS</t>
  </si>
  <si>
    <t>J 1402</t>
  </si>
  <si>
    <t>Eastern PWS (Boat) - trip to Cordova or East PWS</t>
  </si>
  <si>
    <t>J 1403</t>
  </si>
  <si>
    <t>Other boat - trip to Cordova or East PWS</t>
  </si>
  <si>
    <t>J 1404</t>
  </si>
  <si>
    <t>Orca Inlet (Boat) - Trip to Cordova or East PWS</t>
  </si>
  <si>
    <t>J 1411</t>
  </si>
  <si>
    <t>Western PWS (Shore) - trip to Cordova or East PWS</t>
  </si>
  <si>
    <t>J 1412</t>
  </si>
  <si>
    <t>Eastern PWS (Shore) - trip to Cordova or East PWS</t>
  </si>
  <si>
    <t>J 1600</t>
  </si>
  <si>
    <t>East Prince William Sound (Boat)</t>
  </si>
  <si>
    <t>J 1602</t>
  </si>
  <si>
    <t>West Prince William Sound (Boat)</t>
  </si>
  <si>
    <t>J 9991</t>
  </si>
  <si>
    <t>J 9992</t>
  </si>
  <si>
    <t>J 0794</t>
  </si>
  <si>
    <t>Hinchinbrook Entrance (Boat)</t>
  </si>
  <si>
    <t>J 0975</t>
  </si>
  <si>
    <t>Middleton Island (Shore)</t>
  </si>
  <si>
    <t>J 0976</t>
  </si>
  <si>
    <t>Kayak Island (Boat)</t>
  </si>
  <si>
    <t>J 0982</t>
  </si>
  <si>
    <t>Wingham Island (Boat)</t>
  </si>
  <si>
    <t>J 1078</t>
  </si>
  <si>
    <t>Gulf of Alaska (Boat)</t>
  </si>
  <si>
    <t>J 1079</t>
  </si>
  <si>
    <t>Gulf of Alaska (Shore)</t>
  </si>
  <si>
    <t>J 1102</t>
  </si>
  <si>
    <t>North Gulf Coast west of Cape Fairfield (Boat) - trip to Seward</t>
  </si>
  <si>
    <t>J 1103</t>
  </si>
  <si>
    <t>Western PWS east of Cape Fairfield (Boat) - trip to Seward</t>
  </si>
  <si>
    <t>Cape Fairfield (Shore)</t>
  </si>
  <si>
    <t>Cape Junken (Shore)</t>
  </si>
  <si>
    <t>Cape Mansfield (Shore)</t>
  </si>
  <si>
    <t>Johnstone Bay (Shore)</t>
  </si>
  <si>
    <t>North Gulf Coast east of Aialik Cape (Shore)</t>
  </si>
  <si>
    <t>Whidbey Bay (Shore)</t>
  </si>
  <si>
    <t>P10756</t>
  </si>
  <si>
    <t>Johnstone Bay - Boat (non-charter)</t>
  </si>
  <si>
    <t>P10818</t>
  </si>
  <si>
    <t>Cape Puget - Boat (non-charter)</t>
  </si>
  <si>
    <t>P60756</t>
  </si>
  <si>
    <t>Johnstone Bay - Boat (charter)</t>
  </si>
  <si>
    <t>P60816</t>
  </si>
  <si>
    <t>Cape Junken - Boat (charter)</t>
  </si>
  <si>
    <t>P60818</t>
  </si>
  <si>
    <t>Cape Puget - Boat (charter)</t>
  </si>
  <si>
    <t>P60930</t>
  </si>
  <si>
    <t>Puget Bay - Boat (charter)</t>
  </si>
  <si>
    <t>Q 0742</t>
  </si>
  <si>
    <t>Three Saints Bay (Boat)</t>
  </si>
  <si>
    <t>Q 0760</t>
  </si>
  <si>
    <t>Moser Bay (Boat)</t>
  </si>
  <si>
    <t>Q 0762</t>
  </si>
  <si>
    <t>Alitak Bay (Boat)</t>
  </si>
  <si>
    <t>Q 0822</t>
  </si>
  <si>
    <t>Olga Bay (Boat)</t>
  </si>
  <si>
    <t>Q 0823</t>
  </si>
  <si>
    <t>Olga Bay (Shore)</t>
  </si>
  <si>
    <t>Q 0858</t>
  </si>
  <si>
    <t>Deadman Bay (Boat)</t>
  </si>
  <si>
    <t>Q 0870</t>
  </si>
  <si>
    <t>Jap Bay (Boat)</t>
  </si>
  <si>
    <t>Q 0882</t>
  </si>
  <si>
    <t>Trinity Islands (Boat)</t>
  </si>
  <si>
    <t>Q 0914</t>
  </si>
  <si>
    <t>Rolling Bay (Boat)</t>
  </si>
  <si>
    <t>Q 0928</t>
  </si>
  <si>
    <t>Kiavak Bay (Boat)</t>
  </si>
  <si>
    <t>R 0001</t>
  </si>
  <si>
    <t>Cold Bay area (Boat)</t>
  </si>
  <si>
    <t>R 0730</t>
  </si>
  <si>
    <t>Chignik Bay (Boat)</t>
  </si>
  <si>
    <t>R 0742</t>
  </si>
  <si>
    <t>King Cove (Boat)</t>
  </si>
  <si>
    <t>R 0743</t>
  </si>
  <si>
    <t>King Cove (Shore)</t>
  </si>
  <si>
    <t>R 0754</t>
  </si>
  <si>
    <t>Ivanof Bay (Boat)</t>
  </si>
  <si>
    <t>R 0762</t>
  </si>
  <si>
    <t>Semidi Island (Boat)</t>
  </si>
  <si>
    <t>R 0764</t>
  </si>
  <si>
    <t>False Pass (Boat)</t>
  </si>
  <si>
    <t>R 0766</t>
  </si>
  <si>
    <t>Sand Point (Boat)</t>
  </si>
  <si>
    <t>R 0767</t>
  </si>
  <si>
    <t>Sand Point (Shore)</t>
  </si>
  <si>
    <t>R 0779</t>
  </si>
  <si>
    <t>Cold Bay area (Shore)</t>
  </si>
  <si>
    <t>R 0782</t>
  </si>
  <si>
    <t>Fox Island (Boat)</t>
  </si>
  <si>
    <t>R 0802</t>
  </si>
  <si>
    <t>Popof Strait (Boat)</t>
  </si>
  <si>
    <t>R 0810</t>
  </si>
  <si>
    <t>Nakalilok Bay (Boat)</t>
  </si>
  <si>
    <t>R 0812</t>
  </si>
  <si>
    <t>Chiginagak Bay (Boat)</t>
  </si>
  <si>
    <t>R 0828</t>
  </si>
  <si>
    <t>Shumagin Islands (Boat)</t>
  </si>
  <si>
    <t>R 0836</t>
  </si>
  <si>
    <t>Unga Island (Boat)</t>
  </si>
  <si>
    <t>R 0837</t>
  </si>
  <si>
    <t>Unga Island (Shore)</t>
  </si>
  <si>
    <t>R 0851</t>
  </si>
  <si>
    <t>Perryville area (Shore)</t>
  </si>
  <si>
    <t>R 0858</t>
  </si>
  <si>
    <t>Canoe Bay (Boat)</t>
  </si>
  <si>
    <t>R 0874</t>
  </si>
  <si>
    <t>Volcano Bay (Boat)</t>
  </si>
  <si>
    <t>R 0880</t>
  </si>
  <si>
    <t>Castle Bay (Boat)</t>
  </si>
  <si>
    <t>R 0950</t>
  </si>
  <si>
    <t>Alaska Peninsula (Boat)</t>
  </si>
  <si>
    <t>R 9991</t>
  </si>
  <si>
    <t>R 9992</t>
  </si>
  <si>
    <t>A 0001</t>
  </si>
  <si>
    <t>Behm Canals (Boat)</t>
  </si>
  <si>
    <t>A 0002</t>
  </si>
  <si>
    <t>Clarence Strait (Boat)</t>
  </si>
  <si>
    <t>A 0003</t>
  </si>
  <si>
    <t>Revillagigedo Channel (Boat)</t>
  </si>
  <si>
    <t>A 0004</t>
  </si>
  <si>
    <t>Tongass Narrows (Boat)</t>
  </si>
  <si>
    <t>A 0005</t>
  </si>
  <si>
    <t>Yes Bay (Boat)</t>
  </si>
  <si>
    <t>A 0006</t>
  </si>
  <si>
    <t>Bell Island (Boat)</t>
  </si>
  <si>
    <t>A 0720</t>
  </si>
  <si>
    <t>Blank Inlet - Gravina Island (Boat)</t>
  </si>
  <si>
    <t>A 0722</t>
  </si>
  <si>
    <t>Portland Canal (Boat)</t>
  </si>
  <si>
    <t>A 0724</t>
  </si>
  <si>
    <t>Ham Island (Boat)</t>
  </si>
  <si>
    <t>A 0726</t>
  </si>
  <si>
    <t>Clover Pass (Boat) (Salmon Falls Resort, Settlers Cove)</t>
  </si>
  <si>
    <t>Salmon Falls Resort (Boat) (Clover Pass/Settlers Cove)</t>
  </si>
  <si>
    <t>Settlers Cove (Boat) (Clover Pass/Salmon Falls Resort)</t>
  </si>
  <si>
    <t>A 0727</t>
  </si>
  <si>
    <t>Clover Pass (Shore) (Salmon Falls Resort, Settlers Cove)</t>
  </si>
  <si>
    <t>Salmon Falls Resort (Shore) (Clover Pass/Settlers Cove)</t>
  </si>
  <si>
    <t>Settlers Cove (Shore) (Clover Pass/Salmon Falls Resort)</t>
  </si>
  <si>
    <t>A 0728</t>
  </si>
  <si>
    <t>Mountain Point (Boat)</t>
  </si>
  <si>
    <t>A 0729</t>
  </si>
  <si>
    <t>Mountain Point (Shore)</t>
  </si>
  <si>
    <t>A 0730</t>
  </si>
  <si>
    <t>Carroll Inlet (Boat)</t>
  </si>
  <si>
    <t>A 0731</t>
  </si>
  <si>
    <t>Carroll Inlet (Shore)</t>
  </si>
  <si>
    <t>A 0732</t>
  </si>
  <si>
    <t>Nose Point (Boat)</t>
  </si>
  <si>
    <t>A 0734</t>
  </si>
  <si>
    <t>George Inlet (Boat)</t>
  </si>
  <si>
    <t>A 0736</t>
  </si>
  <si>
    <t>Herring Cove (Boat)</t>
  </si>
  <si>
    <t>A 0737</t>
  </si>
  <si>
    <t>Herring Cove (Shore)</t>
  </si>
  <si>
    <t>A 0738</t>
  </si>
  <si>
    <t>A 0740</t>
  </si>
  <si>
    <t>Point Vallenar (Boat)</t>
  </si>
  <si>
    <t>Vallenar Point (Boat)</t>
  </si>
  <si>
    <t>A 0741</t>
  </si>
  <si>
    <t>Point Vallenar (Shore)</t>
  </si>
  <si>
    <t>Vallenar Point (Shore)</t>
  </si>
  <si>
    <t>A 0742</t>
  </si>
  <si>
    <t>Annette Island (Annette Island Reserve)</t>
  </si>
  <si>
    <t>A 0743</t>
  </si>
  <si>
    <t>A 0744</t>
  </si>
  <si>
    <t>Nichols Passage (Boat)</t>
  </si>
  <si>
    <t>A 0746</t>
  </si>
  <si>
    <t>Neets Bay (Boat)</t>
  </si>
  <si>
    <t>A 0747</t>
  </si>
  <si>
    <t>Neets Bay (Shore)</t>
  </si>
  <si>
    <t>A 0748</t>
  </si>
  <si>
    <t>Traitors Cove (Boat)</t>
  </si>
  <si>
    <t>A 0751</t>
  </si>
  <si>
    <t>Tongass Narrows (Shore)</t>
  </si>
  <si>
    <t>A 0752</t>
  </si>
  <si>
    <t>Halibut Bay (Boat)</t>
  </si>
  <si>
    <t>A 0754</t>
  </si>
  <si>
    <t>Tombstone Bay (Boat)</t>
  </si>
  <si>
    <t>A 0756</t>
  </si>
  <si>
    <t>Ella Bay (Boat)</t>
  </si>
  <si>
    <t>A 0757</t>
  </si>
  <si>
    <t>Ella Bay (Shore)</t>
  </si>
  <si>
    <t>A 0758</t>
  </si>
  <si>
    <t>Pearse Canal (Boat)</t>
  </si>
  <si>
    <t>A 0760</t>
  </si>
  <si>
    <t>Gravina Island (Boat)</t>
  </si>
  <si>
    <t>A 0762</t>
  </si>
  <si>
    <t>Thorne Arm (Boat)</t>
  </si>
  <si>
    <t>A 0764</t>
  </si>
  <si>
    <t>Knudson Cove (Boat)</t>
  </si>
  <si>
    <t>A 0765</t>
  </si>
  <si>
    <t>Knudson Cove (Shore)</t>
  </si>
  <si>
    <t>A 0766</t>
  </si>
  <si>
    <t>Tatoosh Rocks (Boat)</t>
  </si>
  <si>
    <t>A 0768</t>
  </si>
  <si>
    <t>Dall Head - Gravina Island (Boat)</t>
  </si>
  <si>
    <t>A 0770</t>
  </si>
  <si>
    <t>Caamano Point (Boat)</t>
  </si>
  <si>
    <t>Point Caamano (Boat)</t>
  </si>
  <si>
    <t>A 0772</t>
  </si>
  <si>
    <t>Foggy Bay (Boat)</t>
  </si>
  <si>
    <t>A 0774</t>
  </si>
  <si>
    <t>Shoal Cove (Boat)</t>
  </si>
  <si>
    <t>A 0780</t>
  </si>
  <si>
    <t>Helm Bay (Boat)</t>
  </si>
  <si>
    <t>A 0783</t>
  </si>
  <si>
    <t>Revillagigedo Channel (Shore)</t>
  </si>
  <si>
    <t>A 0784</t>
  </si>
  <si>
    <t>Thomas Basin (Boat)</t>
  </si>
  <si>
    <t>A 0785</t>
  </si>
  <si>
    <t>Thomas Basin (Shore)</t>
  </si>
  <si>
    <t>A 0786</t>
  </si>
  <si>
    <t>California Head (Boat)</t>
  </si>
  <si>
    <t>A 0788</t>
  </si>
  <si>
    <t>Grant Island (Boat)</t>
  </si>
  <si>
    <t>A 0790</t>
  </si>
  <si>
    <t>Nakat Bay (Boat)</t>
  </si>
  <si>
    <t>A 0792</t>
  </si>
  <si>
    <t>Point Tree (Boat)</t>
  </si>
  <si>
    <t>Tree Point (Boat)</t>
  </si>
  <si>
    <t>A 0796</t>
  </si>
  <si>
    <t>Copper Bay - Gravina Island (Boat) (Nehenta Bay)</t>
  </si>
  <si>
    <t>Nehenta Bay - Gravina Island (Boat) (Copper Bay)</t>
  </si>
  <si>
    <t>A 0800</t>
  </si>
  <si>
    <t>Pup Island (Boat)</t>
  </si>
  <si>
    <t>A 0804</t>
  </si>
  <si>
    <t>Ketchikan area (Boat)</t>
  </si>
  <si>
    <t>A 0805</t>
  </si>
  <si>
    <t>Ketchikan area (Shore)</t>
  </si>
  <si>
    <t>A 0806</t>
  </si>
  <si>
    <t>Mink Bay (Boat)</t>
  </si>
  <si>
    <t>A 0808</t>
  </si>
  <si>
    <t>A 0810</t>
  </si>
  <si>
    <t>Higgins Point (Boat)</t>
  </si>
  <si>
    <t>Point Higgins (Boat)</t>
  </si>
  <si>
    <t>A 0811</t>
  </si>
  <si>
    <t>Higgins Point (Coast Guard Beach) (Shore)</t>
  </si>
  <si>
    <t>Point Higgins (Coast Guard Beach) (Shore)</t>
  </si>
  <si>
    <t>A 0812</t>
  </si>
  <si>
    <t>Hyder (Boat) (Salmon River Mouth)</t>
  </si>
  <si>
    <t>Salmon River Mouth (Boat) (Hyder)</t>
  </si>
  <si>
    <t>A 0814</t>
  </si>
  <si>
    <t>Hog Rocks (Boat)</t>
  </si>
  <si>
    <t>A 0816</t>
  </si>
  <si>
    <t>Felice Strait (Boat)</t>
  </si>
  <si>
    <t>A 0878</t>
  </si>
  <si>
    <t>Mary Island (Boat)</t>
  </si>
  <si>
    <t>A 0879</t>
  </si>
  <si>
    <t>Mary Island (Shore)</t>
  </si>
  <si>
    <t>A 0880</t>
  </si>
  <si>
    <t>Betton Island (Boat)</t>
  </si>
  <si>
    <t>A 0881</t>
  </si>
  <si>
    <t>Betton Island (Shore)</t>
  </si>
  <si>
    <t>A 0882</t>
  </si>
  <si>
    <t>Coon Cove (Boat)</t>
  </si>
  <si>
    <t>A 0884</t>
  </si>
  <si>
    <t>Alava Bay (Boat)</t>
  </si>
  <si>
    <t>A 0886</t>
  </si>
  <si>
    <t>Boca de Quadra (Boat)</t>
  </si>
  <si>
    <t>A 0888</t>
  </si>
  <si>
    <t>Duke Island (Boat)</t>
  </si>
  <si>
    <t>A 0890</t>
  </si>
  <si>
    <t>Walden Rocks (Boat)</t>
  </si>
  <si>
    <t>A 0892</t>
  </si>
  <si>
    <t>Ward Cove (Boat)</t>
  </si>
  <si>
    <t>A 0893</t>
  </si>
  <si>
    <t>Ward Cove (Shore)</t>
  </si>
  <si>
    <t>A 0894</t>
  </si>
  <si>
    <t>Cone Island (Boat)</t>
  </si>
  <si>
    <t>A 0902</t>
  </si>
  <si>
    <t>Canoe Cove (Boat) (Annette Island Reserve)</t>
  </si>
  <si>
    <t>A 0904</t>
  </si>
  <si>
    <t>Twin Islands (Boat)</t>
  </si>
  <si>
    <t>A 0910</t>
  </si>
  <si>
    <t>Fillmore Inlet (Boat)</t>
  </si>
  <si>
    <t>A 0912</t>
  </si>
  <si>
    <t>Alava Point (Boat)</t>
  </si>
  <si>
    <t>A 0914</t>
  </si>
  <si>
    <t>Lucky Cove (Boat)</t>
  </si>
  <si>
    <t>A 0916</t>
  </si>
  <si>
    <t>Metlakatla area  (Boat) (Annette Island Reserve)</t>
  </si>
  <si>
    <t>A 0917</t>
  </si>
  <si>
    <t>Metlakatla area (Shore) (Annette Island Reserve)</t>
  </si>
  <si>
    <t>A 0922</t>
  </si>
  <si>
    <t>Naha Bay (Boat)</t>
  </si>
  <si>
    <t>A 0924</t>
  </si>
  <si>
    <t>Inside Passage (Boat)</t>
  </si>
  <si>
    <t>A 0926</t>
  </si>
  <si>
    <t>Bald Headed Cove - Pennock Island (Boat)</t>
  </si>
  <si>
    <t>A 0932</t>
  </si>
  <si>
    <t>Bostwick Inlet - Gravina Island (Boat)</t>
  </si>
  <si>
    <t>A 0934</t>
  </si>
  <si>
    <t>Pennock Island (Boat)</t>
  </si>
  <si>
    <t>A 0935</t>
  </si>
  <si>
    <t>Pennock Island (Shore)</t>
  </si>
  <si>
    <t>A 0938</t>
  </si>
  <si>
    <t>Percy Island (Boat)</t>
  </si>
  <si>
    <t>A 0940</t>
  </si>
  <si>
    <t>Manzanita Bay (Boat)</t>
  </si>
  <si>
    <t>A 0942</t>
  </si>
  <si>
    <t>Nelson Cove (Boat)</t>
  </si>
  <si>
    <t>A 0944</t>
  </si>
  <si>
    <t>Spacious Bay (Boat)</t>
  </si>
  <si>
    <t>A 0946</t>
  </si>
  <si>
    <t>Coho Cove (Boat) (Annette Island Reserve)</t>
  </si>
  <si>
    <t>A 0949</t>
  </si>
  <si>
    <t>Behm Canals (Shore)</t>
  </si>
  <si>
    <t>A 0956</t>
  </si>
  <si>
    <t>Round Island (Boat)</t>
  </si>
  <si>
    <t>A 0964</t>
  </si>
  <si>
    <t>Garnet Point (Boat)</t>
  </si>
  <si>
    <t>A 0968</t>
  </si>
  <si>
    <t>Blank Island (Boat)</t>
  </si>
  <si>
    <t>A 0970</t>
  </si>
  <si>
    <t>Guard Island (Boat)</t>
  </si>
  <si>
    <t>A 0972</t>
  </si>
  <si>
    <t>Vallenar Bay - Gravina Island (Boat)</t>
  </si>
  <si>
    <t>A 0976</t>
  </si>
  <si>
    <t>Bakewell Arm (Boat)</t>
  </si>
  <si>
    <t>A 0980</t>
  </si>
  <si>
    <t>Lincoln Channel (Boat)</t>
  </si>
  <si>
    <t>A 0984</t>
  </si>
  <si>
    <t>Shelter Cove (Boat)</t>
  </si>
  <si>
    <t>A 0986</t>
  </si>
  <si>
    <t>Bold Island (Boat)</t>
  </si>
  <si>
    <t>A 0992</t>
  </si>
  <si>
    <t>Princess Bay (Boat)</t>
  </si>
  <si>
    <t>A 0994</t>
  </si>
  <si>
    <t>Bailey Bay (Boat)</t>
  </si>
  <si>
    <t>A 0996</t>
  </si>
  <si>
    <t>Walker Cove (Boat)</t>
  </si>
  <si>
    <t>A 0998</t>
  </si>
  <si>
    <t>Shrimp Bay (Boat)</t>
  </si>
  <si>
    <t>A 1000</t>
  </si>
  <si>
    <t>Very Inlet (Boat)</t>
  </si>
  <si>
    <t>A 1003</t>
  </si>
  <si>
    <t>Refuge Cove (Shore)</t>
  </si>
  <si>
    <t>A 1006</t>
  </si>
  <si>
    <t>Survey Point (Boat)</t>
  </si>
  <si>
    <t>A 1008</t>
  </si>
  <si>
    <t>Terminal Harvest Area - Ketchikan (Boat)</t>
  </si>
  <si>
    <t>A 1012</t>
  </si>
  <si>
    <t>Neets Bay THA (Boat)</t>
  </si>
  <si>
    <t>A 1014</t>
  </si>
  <si>
    <t>Stomach Bay (Boat)</t>
  </si>
  <si>
    <t>A 9991</t>
  </si>
  <si>
    <t>A 9992</t>
  </si>
  <si>
    <t>B 0720</t>
  </si>
  <si>
    <t>Thorne Bay (Boat)</t>
  </si>
  <si>
    <t>B 0721</t>
  </si>
  <si>
    <t>Thorne Bay (Shore)</t>
  </si>
  <si>
    <t>B 0722</t>
  </si>
  <si>
    <t>Tolstoi Bay (Boat)</t>
  </si>
  <si>
    <t>B 0724</t>
  </si>
  <si>
    <t>Sea Otter Sound (Boat)</t>
  </si>
  <si>
    <t>B 0726</t>
  </si>
  <si>
    <t>Cape Chacon (Boat)</t>
  </si>
  <si>
    <t>B 0727</t>
  </si>
  <si>
    <t>Cape Chacon (Shore)</t>
  </si>
  <si>
    <t>B 0728</t>
  </si>
  <si>
    <t>Red Bay (Boat)</t>
  </si>
  <si>
    <t>B 0730</t>
  </si>
  <si>
    <t>Twelvemile Arm (Boat)</t>
  </si>
  <si>
    <t>B 0732</t>
  </si>
  <si>
    <t>Skin Island (Boat)</t>
  </si>
  <si>
    <t>B 0734</t>
  </si>
  <si>
    <t>Grindall Island (Boat)</t>
  </si>
  <si>
    <t>B 0738</t>
  </si>
  <si>
    <t>Twenty Fathom Bank (Boat)</t>
  </si>
  <si>
    <t>B 0742</t>
  </si>
  <si>
    <t>Kasaan Bay (Boat)</t>
  </si>
  <si>
    <t>B 0744</t>
  </si>
  <si>
    <t>Moira Sound (Boat)</t>
  </si>
  <si>
    <t>B 0745</t>
  </si>
  <si>
    <t>Moira Sound (Shore)</t>
  </si>
  <si>
    <t>B 0750</t>
  </si>
  <si>
    <t>Kelly Cove - Noyes Island (Boat)</t>
  </si>
  <si>
    <t>B 0752</t>
  </si>
  <si>
    <t>Klawock Harbor area (Boat) (Klawock area)</t>
  </si>
  <si>
    <t>Klawock area (Boat) (Klawock Harbor area)</t>
  </si>
  <si>
    <t>B 0754</t>
  </si>
  <si>
    <t>Klawock Inlet (Boat)</t>
  </si>
  <si>
    <t>B 0758</t>
  </si>
  <si>
    <t>Bucareli Bay (Boat)</t>
  </si>
  <si>
    <t>B 0760</t>
  </si>
  <si>
    <t>Craig area (Boat)</t>
  </si>
  <si>
    <t>B 0761</t>
  </si>
  <si>
    <t>Craig area (Shore)</t>
  </si>
  <si>
    <t>B 0762</t>
  </si>
  <si>
    <t>Fern Point - San Fernando Island (Boat)</t>
  </si>
  <si>
    <t>Point Fern - San Fernando Island (Boat)</t>
  </si>
  <si>
    <t>B 0764</t>
  </si>
  <si>
    <t>Cholmondeley Sound (Boat)</t>
  </si>
  <si>
    <t>B 0768</t>
  </si>
  <si>
    <t>Karta Bay (Boat)</t>
  </si>
  <si>
    <t>B 0769</t>
  </si>
  <si>
    <t>Karta Bay (Shore)</t>
  </si>
  <si>
    <t>B 0772</t>
  </si>
  <si>
    <t>Hetta Inlet (Boat)</t>
  </si>
  <si>
    <t>B 0774</t>
  </si>
  <si>
    <t>Cordova Bay (Boat)</t>
  </si>
  <si>
    <t>B 0778</t>
  </si>
  <si>
    <t>San Alberto Bay (Boat)</t>
  </si>
  <si>
    <t>B 0780</t>
  </si>
  <si>
    <t>Point Sandy (Boat)</t>
  </si>
  <si>
    <t>Sandy Point (Boat)</t>
  </si>
  <si>
    <t>B 0782</t>
  </si>
  <si>
    <t>Sunny Cove (Boat)</t>
  </si>
  <si>
    <t>B 0784</t>
  </si>
  <si>
    <t>San Juan Bautista Island (Boat)</t>
  </si>
  <si>
    <t>B 0788</t>
  </si>
  <si>
    <t>Island Point (outside Kasaan Bay) (Boat)</t>
  </si>
  <si>
    <t>B 0790</t>
  </si>
  <si>
    <t>Coffman Cove (Boat)</t>
  </si>
  <si>
    <t>B 0792</t>
  </si>
  <si>
    <t>High Island (Boat)</t>
  </si>
  <si>
    <t>B 0794</t>
  </si>
  <si>
    <t>Sumner Strait (Boat)</t>
  </si>
  <si>
    <t>B 0796</t>
  </si>
  <si>
    <t>Saint Joseph Island (Boat)</t>
  </si>
  <si>
    <t>B 0798</t>
  </si>
  <si>
    <t>Toti Island (Boat)</t>
  </si>
  <si>
    <t>B 0800</t>
  </si>
  <si>
    <t>B 0802</t>
  </si>
  <si>
    <t>Barrier Island (Boat)</t>
  </si>
  <si>
    <t>B 0804</t>
  </si>
  <si>
    <t>Baker Point (Boat)</t>
  </si>
  <si>
    <t>Point Baker (Boat)</t>
  </si>
  <si>
    <t>B 0810</t>
  </si>
  <si>
    <t>San Fernando Island (Boat)</t>
  </si>
  <si>
    <t>B 0812</t>
  </si>
  <si>
    <t>Shakan Bay (Boat)</t>
  </si>
  <si>
    <t>B 0814</t>
  </si>
  <si>
    <t>Hollis area (Boat)</t>
  </si>
  <si>
    <t>B 0815</t>
  </si>
  <si>
    <t>Hollis area (Shore)</t>
  </si>
  <si>
    <t>B 0816</t>
  </si>
  <si>
    <t>Tah Island (Boat)</t>
  </si>
  <si>
    <t>B 0818</t>
  </si>
  <si>
    <t>Lyman Anchorage (Boat)</t>
  </si>
  <si>
    <t>B 0820</t>
  </si>
  <si>
    <t>Naukati Bay (Boat)</t>
  </si>
  <si>
    <t>B 0822</t>
  </si>
  <si>
    <t>Skowl Arm (Boat)</t>
  </si>
  <si>
    <t>B 0824</t>
  </si>
  <si>
    <t>B 0826</t>
  </si>
  <si>
    <t>Dot Island (Boat)</t>
  </si>
  <si>
    <t>B 0828</t>
  </si>
  <si>
    <t>Sarkar Cove (Boat)</t>
  </si>
  <si>
    <t>B 0832</t>
  </si>
  <si>
    <t>Crab Bay (Boat)</t>
  </si>
  <si>
    <t>B 0836</t>
  </si>
  <si>
    <t>Exchange Cove (Boat)</t>
  </si>
  <si>
    <t>B 0838</t>
  </si>
  <si>
    <t>Hydaburg area (Boat)</t>
  </si>
  <si>
    <t>B 0840</t>
  </si>
  <si>
    <t>B 0842</t>
  </si>
  <si>
    <t>Labouchere Bay (Boat)</t>
  </si>
  <si>
    <t>B 0844</t>
  </si>
  <si>
    <t>Edna Bay (Boat)</t>
  </si>
  <si>
    <t>B 0848</t>
  </si>
  <si>
    <t>Alice Port (Boat)</t>
  </si>
  <si>
    <t>Port Alice (Boat)</t>
  </si>
  <si>
    <t>B 0850</t>
  </si>
  <si>
    <t>B 0852</t>
  </si>
  <si>
    <t>Steamboat Bay - Noyes Island (Boat)</t>
  </si>
  <si>
    <t>B 0854</t>
  </si>
  <si>
    <t>San Christoval Channel (Boat)</t>
  </si>
  <si>
    <t>B 0856</t>
  </si>
  <si>
    <t>Ship Island (Boat)</t>
  </si>
  <si>
    <t>B 0858</t>
  </si>
  <si>
    <t>B 0860</t>
  </si>
  <si>
    <t>Triplet Islands (Boat)</t>
  </si>
  <si>
    <t>B 0862</t>
  </si>
  <si>
    <t>Port Protection (Boat)</t>
  </si>
  <si>
    <t>B 0863</t>
  </si>
  <si>
    <t>Port Protection (Shore)</t>
  </si>
  <si>
    <t>B 0864</t>
  </si>
  <si>
    <t>McLean Arm (Boat)</t>
  </si>
  <si>
    <t>B 0866</t>
  </si>
  <si>
    <t>Stone Rock Bay (Boat)</t>
  </si>
  <si>
    <t>B 0867</t>
  </si>
  <si>
    <t>Stone Rock Bay (Shore)</t>
  </si>
  <si>
    <t>B 0868</t>
  </si>
  <si>
    <t>Polk Inlet (Boat)</t>
  </si>
  <si>
    <t>B 0872</t>
  </si>
  <si>
    <t>B 0876</t>
  </si>
  <si>
    <t>Warren Island (Boat)</t>
  </si>
  <si>
    <t>B 0878</t>
  </si>
  <si>
    <t>Alberto Islands (Boat)</t>
  </si>
  <si>
    <t>B 0882</t>
  </si>
  <si>
    <t>Kegan Cove (Boat)</t>
  </si>
  <si>
    <t>B 0883</t>
  </si>
  <si>
    <t>Kegan Cove (Shore)</t>
  </si>
  <si>
    <t>B 0890</t>
  </si>
  <si>
    <t>Klakas Inlet (Boat)</t>
  </si>
  <si>
    <t>B 0892</t>
  </si>
  <si>
    <t>Kendrick Bay (Boat)</t>
  </si>
  <si>
    <t>B 0896</t>
  </si>
  <si>
    <t>Arriaga Passage (Boat)</t>
  </si>
  <si>
    <t>B 0904</t>
  </si>
  <si>
    <t>Clover Bay (Boat)</t>
  </si>
  <si>
    <t>B 0906</t>
  </si>
  <si>
    <t>Salmon Bay (Boat)</t>
  </si>
  <si>
    <t>B 0910</t>
  </si>
  <si>
    <t>Port Saint Nicholas (Boat)</t>
  </si>
  <si>
    <t>Saint Nicholas Port (Boat)</t>
  </si>
  <si>
    <t>B 0912</t>
  </si>
  <si>
    <t>Luck Point (Boat)</t>
  </si>
  <si>
    <t>Point Luck (Boat)</t>
  </si>
  <si>
    <t>B 0914</t>
  </si>
  <si>
    <t>Ratz Harbor (Boat)</t>
  </si>
  <si>
    <t>B 0916</t>
  </si>
  <si>
    <t>Davidson Inlet (Boat)</t>
  </si>
  <si>
    <t>B 0918</t>
  </si>
  <si>
    <t>El Capitan Passage (Boat)</t>
  </si>
  <si>
    <t>B 0919</t>
  </si>
  <si>
    <t>El Capitan Passage (Shore)</t>
  </si>
  <si>
    <t>B 0922</t>
  </si>
  <si>
    <t>Dora Bay (Boat)</t>
  </si>
  <si>
    <t>B 0924</t>
  </si>
  <si>
    <t>Gulf of Esquibel (Boat)</t>
  </si>
  <si>
    <t>B 0930</t>
  </si>
  <si>
    <t>McLeod Bay - Dall Island (Boat)</t>
  </si>
  <si>
    <t>B 0934</t>
  </si>
  <si>
    <t>Scott Point (Boat)</t>
  </si>
  <si>
    <t>B 0938</t>
  </si>
  <si>
    <t>Strait Island (Boat)</t>
  </si>
  <si>
    <t>B 0942</t>
  </si>
  <si>
    <t>Shipley Bay - Kosciusko Island (Boat)</t>
  </si>
  <si>
    <t>B 0943</t>
  </si>
  <si>
    <t>Shipley Bay - Kosciusko Island (Shore)</t>
  </si>
  <si>
    <t>B 0944</t>
  </si>
  <si>
    <t>B 0946</t>
  </si>
  <si>
    <t>Big Harbor (Boat) (Trocadero Bay)</t>
  </si>
  <si>
    <t>Trocadero Bay (Boat) (Big Harbor)</t>
  </si>
  <si>
    <t>B 0948</t>
  </si>
  <si>
    <t>Whale Head (Boat)</t>
  </si>
  <si>
    <t>B 0954</t>
  </si>
  <si>
    <t>Tokeen Bay (Boat)</t>
  </si>
  <si>
    <t>B 0956</t>
  </si>
  <si>
    <t>Ulitka Bay - Noyes Island (Boat)</t>
  </si>
  <si>
    <t>B 0960</t>
  </si>
  <si>
    <t>Palisades Island (Boat)</t>
  </si>
  <si>
    <t>B 0966</t>
  </si>
  <si>
    <t>Ossipee Channel (Boat)</t>
  </si>
  <si>
    <t>B 0968</t>
  </si>
  <si>
    <t>Goat Island (Boat)</t>
  </si>
  <si>
    <t>B 0970</t>
  </si>
  <si>
    <t>Heceta Island (Boat)</t>
  </si>
  <si>
    <t>B 0976</t>
  </si>
  <si>
    <t>McFarland Islands (Boat)</t>
  </si>
  <si>
    <t>B 0978</t>
  </si>
  <si>
    <t>Amargura Point - San Fernando Island (Boat)</t>
  </si>
  <si>
    <t>Point Amargura - San Fernando Island (Boat)</t>
  </si>
  <si>
    <t>B 0980</t>
  </si>
  <si>
    <t>Narrow Point (Boat)</t>
  </si>
  <si>
    <t>B 0984</t>
  </si>
  <si>
    <t>Windfall Harbor (Boat)</t>
  </si>
  <si>
    <t>B 0986</t>
  </si>
  <si>
    <t>Port Real Marina - Baker Island (Boat)</t>
  </si>
  <si>
    <t>B 0988</t>
  </si>
  <si>
    <t>Lulu Island (Boat)</t>
  </si>
  <si>
    <t>B 0994</t>
  </si>
  <si>
    <t>Kassa Inlet (Boat)</t>
  </si>
  <si>
    <t>B 1002</t>
  </si>
  <si>
    <t>Keete Inlet (Boat)</t>
  </si>
  <si>
    <t>B 1004</t>
  </si>
  <si>
    <t>Kasook Inlet - Sukkwan Island (Boat)</t>
  </si>
  <si>
    <t>B 1008</t>
  </si>
  <si>
    <t>Prince of Wales Island - east side (Boat)</t>
  </si>
  <si>
    <t>B 1014</t>
  </si>
  <si>
    <t>Jackson Island (Boat)</t>
  </si>
  <si>
    <t>B 1016</t>
  </si>
  <si>
    <t>Breezy Bay - Dall Island (Boat)</t>
  </si>
  <si>
    <t>B 1020</t>
  </si>
  <si>
    <t>Elbow Bay - Long Island (Boat)</t>
  </si>
  <si>
    <t>B 1038</t>
  </si>
  <si>
    <t>Deer Bay (Boat)</t>
  </si>
  <si>
    <t>B 1044</t>
  </si>
  <si>
    <t>Port Bagial (Boat)</t>
  </si>
  <si>
    <t>B 1046</t>
  </si>
  <si>
    <t>Eye Opener Reef (Boat)</t>
  </si>
  <si>
    <t>B 1048</t>
  </si>
  <si>
    <t>Orr Island (Boat)</t>
  </si>
  <si>
    <t>B 1050</t>
  </si>
  <si>
    <t>Marble Island (Boat)</t>
  </si>
  <si>
    <t>B 1054</t>
  </si>
  <si>
    <t>Neck Lake outlet Terminal Fishery (Boat)</t>
  </si>
  <si>
    <t>B 1060</t>
  </si>
  <si>
    <t>Dixon Entrance (Boat)</t>
  </si>
  <si>
    <t>B 9991</t>
  </si>
  <si>
    <t>B 9992</t>
  </si>
  <si>
    <t>C 0001</t>
  </si>
  <si>
    <t>Terminal Harvest Area - Petersburg (in Wrangell N.) (Boat)</t>
  </si>
  <si>
    <t>C 0002</t>
  </si>
  <si>
    <t>Duncan Saltchuck/Duncan Canal - Kupreanof Island (Boat)</t>
  </si>
  <si>
    <t>C 0003</t>
  </si>
  <si>
    <t>Banana Point/Greys Pass (Boat) (Greys Island)</t>
  </si>
  <si>
    <t>Greys Pass/Banana Point (Boat) (Greys Island)</t>
  </si>
  <si>
    <t>C 0006</t>
  </si>
  <si>
    <t>Duncan Saltchuck/Duncan Canal - Kupreanof Island (Shore)</t>
  </si>
  <si>
    <t>C 0720</t>
  </si>
  <si>
    <t>Wrangell Narrows - Kupreanof, Mitkof Islands (Boat)</t>
  </si>
  <si>
    <t>C 0722</t>
  </si>
  <si>
    <t>Clarence Strait - north of Meyers Chuck (Boat)</t>
  </si>
  <si>
    <t>C 0724</t>
  </si>
  <si>
    <t>Mitkof Island (Boat)</t>
  </si>
  <si>
    <t>C 0725</t>
  </si>
  <si>
    <t>Mitkof Island (Shore)</t>
  </si>
  <si>
    <t>C 0726</t>
  </si>
  <si>
    <t>Scow Bay - Mitkof Island (Boat)</t>
  </si>
  <si>
    <t>C 0728</t>
  </si>
  <si>
    <t>Frederick Sound near Petersburg (Boat)</t>
  </si>
  <si>
    <t>C 0729</t>
  </si>
  <si>
    <t>Frederick Sound near Petersburg (Shore)</t>
  </si>
  <si>
    <t>C 0734</t>
  </si>
  <si>
    <t>Steamer Bay - Etolin Island (Boat)</t>
  </si>
  <si>
    <t>C 0738</t>
  </si>
  <si>
    <t>Stikine Delta (Boat)</t>
  </si>
  <si>
    <t>C 0742</t>
  </si>
  <si>
    <t>Babbler Point (Boat)</t>
  </si>
  <si>
    <t>Point Babbler (Boat)</t>
  </si>
  <si>
    <t>C 0744</t>
  </si>
  <si>
    <t>Etolin Island (Boat)</t>
  </si>
  <si>
    <t>C 0745</t>
  </si>
  <si>
    <t>Etolin Island (Shore)</t>
  </si>
  <si>
    <t>C 0748</t>
  </si>
  <si>
    <t>Found Island - Ernest Sound (Boat)</t>
  </si>
  <si>
    <t>C 0750</t>
  </si>
  <si>
    <t>Wrangell Island (Boat)</t>
  </si>
  <si>
    <t>C 0760</t>
  </si>
  <si>
    <t>Sukoi Islets - Kupreanof Island (Boat)</t>
  </si>
  <si>
    <t>C 0766</t>
  </si>
  <si>
    <t>Zarembo Island (Boat)</t>
  </si>
  <si>
    <t>C 0770</t>
  </si>
  <si>
    <t>Circle Bay - Woronkofski Island (Boat)</t>
  </si>
  <si>
    <t>C 0772</t>
  </si>
  <si>
    <t>Chichagof Pass - Etolin Island (Boat)</t>
  </si>
  <si>
    <t>C 0774</t>
  </si>
  <si>
    <t>Stikine Strait - Zarembo, Etolin Islands (Boat)</t>
  </si>
  <si>
    <t>C 0787</t>
  </si>
  <si>
    <t>Shoemaker Bay - Wrangell Island (Shore)</t>
  </si>
  <si>
    <t>C 0788</t>
  </si>
  <si>
    <t>Bradfield Canal (Boat)</t>
  </si>
  <si>
    <t>C 0790</t>
  </si>
  <si>
    <t>Ernest Sound (Boat)</t>
  </si>
  <si>
    <t>C 0794</t>
  </si>
  <si>
    <t>Sumner Strait - Kupreanof, Mitkof Islands (Boat)</t>
  </si>
  <si>
    <t>C 0796</t>
  </si>
  <si>
    <t>Quiet Harbor - Etolin Island (Boat)</t>
  </si>
  <si>
    <t>C 0798</t>
  </si>
  <si>
    <t>Snow Passage - Zarembo Island (Boat)</t>
  </si>
  <si>
    <t>C 0804</t>
  </si>
  <si>
    <t>Back Channel (Boat) (Blake Channel)</t>
  </si>
  <si>
    <t>Blake Channel (Boat) (Back Channel)</t>
  </si>
  <si>
    <t>C 0810</t>
  </si>
  <si>
    <t>Zimovia Strait - Etolin Island (Boat)</t>
  </si>
  <si>
    <t>C 0812</t>
  </si>
  <si>
    <t>Meyers Chuck (Boat)</t>
  </si>
  <si>
    <t>C 0816</t>
  </si>
  <si>
    <t>Level Island - Kupreanof Island (Boat)</t>
  </si>
  <si>
    <t>C 0820</t>
  </si>
  <si>
    <t>Papkes Landing - Mitkof Island (Boat)</t>
  </si>
  <si>
    <t>C 0821</t>
  </si>
  <si>
    <t>Papkes Landing - Mitkof Island (Shore)</t>
  </si>
  <si>
    <t>C 0822</t>
  </si>
  <si>
    <t>Union Bay - Ernest Sound (Boat)</t>
  </si>
  <si>
    <t>C 0828</t>
  </si>
  <si>
    <t>Frederick Point - Mitkof Island (Boat)</t>
  </si>
  <si>
    <t>Point Frederick - Mitkof Island (Boat)</t>
  </si>
  <si>
    <t>C 0836</t>
  </si>
  <si>
    <t>Burnett Inlet - Etolin Island (Boat)</t>
  </si>
  <si>
    <t>C 0838</t>
  </si>
  <si>
    <t>Vixen Harbor - Ernest Sound (Boat)</t>
  </si>
  <si>
    <t>C 0850</t>
  </si>
  <si>
    <t>Berg Bay - Blake Channel (Boat)</t>
  </si>
  <si>
    <t>C 0860</t>
  </si>
  <si>
    <t>Saint John Harbor - Zarembo Island (Boat)</t>
  </si>
  <si>
    <t>C 0876</t>
  </si>
  <si>
    <t>Sunny Bay - Ernest Sound (Boat)</t>
  </si>
  <si>
    <t>C 0884</t>
  </si>
  <si>
    <t>Anita Bay - Etolin Island (Boat)</t>
  </si>
  <si>
    <t>C 0886</t>
  </si>
  <si>
    <t>Point Nesbitt - Zarembo Island (Boat)</t>
  </si>
  <si>
    <t>C 0890</t>
  </si>
  <si>
    <t>Lincoln Rock - Etolin Island (Boat)</t>
  </si>
  <si>
    <t>C 0892</t>
  </si>
  <si>
    <t>Harris Bay - Kuiu Island (Boat)</t>
  </si>
  <si>
    <t>Harris Cove - Kuiu Island (Boat)</t>
  </si>
  <si>
    <t>C 0894</t>
  </si>
  <si>
    <t>Baht Harbor - Zarembo Island (Boat)</t>
  </si>
  <si>
    <t>C 0896</t>
  </si>
  <si>
    <t>Fools Inlet - Wrangell Island (Boat)</t>
  </si>
  <si>
    <t>C 0906</t>
  </si>
  <si>
    <t>Petersburg area, rest of - Kupreanof, Mitkof Islands (Boat)</t>
  </si>
  <si>
    <t>C 0907</t>
  </si>
  <si>
    <t>Petersburg road system - Kupreanof, Mitkof Islands (Shore)</t>
  </si>
  <si>
    <t>C 0908</t>
  </si>
  <si>
    <t>Wrangell area - Wrangell Island (Boat)</t>
  </si>
  <si>
    <t>C 0909</t>
  </si>
  <si>
    <t>Wrangell road system - Wrangell Island (Shore)</t>
  </si>
  <si>
    <t>C 0910</t>
  </si>
  <si>
    <t>Earl West Cove - Wrangell Island (Boat)</t>
  </si>
  <si>
    <t>C 0920</t>
  </si>
  <si>
    <t>No Name Bay - Kuiu Island (Boat)</t>
  </si>
  <si>
    <t>C 0922</t>
  </si>
  <si>
    <t>Frosty Bay - Ernest Sound (Boat)</t>
  </si>
  <si>
    <t>C 0928</t>
  </si>
  <si>
    <t>Totem Bay - Kupreanof Island (Boat)</t>
  </si>
  <si>
    <t>C 0932</t>
  </si>
  <si>
    <t>Santa Anna Inlet - Ernest Sound (Boat)</t>
  </si>
  <si>
    <t>B 0736</t>
  </si>
  <si>
    <t>Waterfall Bay - Dall Island (Boat)</t>
  </si>
  <si>
    <t>B 0748</t>
  </si>
  <si>
    <t>Cape Addington - Noyes Island (Boat)</t>
  </si>
  <si>
    <t>B 0766</t>
  </si>
  <si>
    <t>Dall Island (Boat)</t>
  </si>
  <si>
    <t>B 0767</t>
  </si>
  <si>
    <t>Dall Island (Shore)</t>
  </si>
  <si>
    <t>B 0786</t>
  </si>
  <si>
    <t>Noyes Island (Boat)</t>
  </si>
  <si>
    <t>B 0874</t>
  </si>
  <si>
    <t>Fishermans Harbor (Boat)</t>
  </si>
  <si>
    <t>B 0884</t>
  </si>
  <si>
    <t>Baker Island (Boat)</t>
  </si>
  <si>
    <t>B 0888</t>
  </si>
  <si>
    <t>Forrester Island (Boat)</t>
  </si>
  <si>
    <t>B 0894</t>
  </si>
  <si>
    <t>Ulitka Cape - Noyes Island (Boat)</t>
  </si>
  <si>
    <t>B 0902</t>
  </si>
  <si>
    <t>Cape Felix - Suemez Island (Boat)</t>
  </si>
  <si>
    <t>B 0926</t>
  </si>
  <si>
    <t>Hole In The Wall (Boat)</t>
  </si>
  <si>
    <t>B 0928</t>
  </si>
  <si>
    <t>Cape Muzon - Dall Island (Boat)</t>
  </si>
  <si>
    <t>B 0932</t>
  </si>
  <si>
    <t>Point Cornwallis - Dall Island (Boat)</t>
  </si>
  <si>
    <t>B 0940</t>
  </si>
  <si>
    <t>Roller Bay - Noyes Island (Boat)</t>
  </si>
  <si>
    <t>B 0950</t>
  </si>
  <si>
    <t>Granite Point - Baker Island (Boat)</t>
  </si>
  <si>
    <t>B 0952</t>
  </si>
  <si>
    <t>Iphigenia Bay (Boat)</t>
  </si>
  <si>
    <t>B 0974</t>
  </si>
  <si>
    <t>Cape Bartolome - Baker Island (Boat)</t>
  </si>
  <si>
    <t>B 0992</t>
  </si>
  <si>
    <t>Wolk Harbor - Dall Island (Boat)</t>
  </si>
  <si>
    <t>B 0998</t>
  </si>
  <si>
    <t>Security Cove (Boat)</t>
  </si>
  <si>
    <t>B 1000</t>
  </si>
  <si>
    <t>Meares Passage (Boat)</t>
  </si>
  <si>
    <t>B 1006</t>
  </si>
  <si>
    <t>Suemez Island (Boat)</t>
  </si>
  <si>
    <t>B 1010</t>
  </si>
  <si>
    <t>Prince of Wales Island - west side (Boat)</t>
  </si>
  <si>
    <t>B 1011</t>
  </si>
  <si>
    <t>Prince of Wales Island - west side (Shore)</t>
  </si>
  <si>
    <t>B 1022</t>
  </si>
  <si>
    <t>Fisherman Cove - Dall Island (Boat)</t>
  </si>
  <si>
    <t>B 1024</t>
  </si>
  <si>
    <t>Shaft Rock (Boat)</t>
  </si>
  <si>
    <t>B 1052</t>
  </si>
  <si>
    <t>Pineapple Rock - Noyes Island (Boat)</t>
  </si>
  <si>
    <t>Q 0748</t>
  </si>
  <si>
    <t>Viekoda Bay (Boat)</t>
  </si>
  <si>
    <t>Q 0749</t>
  </si>
  <si>
    <t>Viekoda Bay (Shore)</t>
  </si>
  <si>
    <t>Q 0750</t>
  </si>
  <si>
    <t>Shelikof Strait (Boat)</t>
  </si>
  <si>
    <t>Q 0770</t>
  </si>
  <si>
    <t>Uyak Bay (Boat)</t>
  </si>
  <si>
    <t>Q 0780</t>
  </si>
  <si>
    <t>Larsen Bay (Boat)</t>
  </si>
  <si>
    <t>Q 0781</t>
  </si>
  <si>
    <t>Larsen Bay (Shore)</t>
  </si>
  <si>
    <t>Q 0788</t>
  </si>
  <si>
    <t>Karluk River (Mouth) (Boat)</t>
  </si>
  <si>
    <t>Q 0792</t>
  </si>
  <si>
    <t>Uganik Bay (Boat)</t>
  </si>
  <si>
    <t>Q 0794</t>
  </si>
  <si>
    <t>Q 0796</t>
  </si>
  <si>
    <t>Bumble Bay (Boat)</t>
  </si>
  <si>
    <t>Q 0850</t>
  </si>
  <si>
    <t>Terror Bay (Boat)</t>
  </si>
  <si>
    <t>Q 0856</t>
  </si>
  <si>
    <t>Dry Spruce Bay (Port Bailey) (Boat)</t>
  </si>
  <si>
    <t>Port Bailey (Dry Spruce Bay) (Boat)</t>
  </si>
  <si>
    <t>Q 0857</t>
  </si>
  <si>
    <t>Dry Spruce Bay (Shore)</t>
  </si>
  <si>
    <t>Q 0860</t>
  </si>
  <si>
    <t>Zachar Bay (Boat)</t>
  </si>
  <si>
    <t>Q 0861</t>
  </si>
  <si>
    <t>Zachar Bay (Shore)</t>
  </si>
  <si>
    <t>Q 0912</t>
  </si>
  <si>
    <t>Bare Island (Boat)</t>
  </si>
  <si>
    <t>Q 0922</t>
  </si>
  <si>
    <t>Cape Ikolik (Boat)</t>
  </si>
  <si>
    <t>Q 0924</t>
  </si>
  <si>
    <t>Spiridon Bay (Boat)</t>
  </si>
  <si>
    <t>R 0722</t>
  </si>
  <si>
    <t>Kukak Bay (Boat)</t>
  </si>
  <si>
    <t>R 0776</t>
  </si>
  <si>
    <t>Dakavak Bay (Boat)</t>
  </si>
  <si>
    <t>R 0844</t>
  </si>
  <si>
    <t>Geographic Harbor (Boat)</t>
  </si>
  <si>
    <t>R 0896</t>
  </si>
  <si>
    <t>* ======================================================================================================;</t>
  </si>
  <si>
    <t>* rf_byMgmgUnit_thru_2023.sas</t>
  </si>
  <si>
    <t>;</t>
  </si>
  <si>
    <t>*</t>
  </si>
  <si>
    <t>Dir: I:\SWS\Ad Hoc Requests\Joy_Phil\rf_2023\</t>
  </si>
  <si>
    <t xml:space="preserve">    ;</t>
  </si>
  <si>
    <t>* ------------------------------------------------------------------------------------------------------;</t>
  </si>
  <si>
    <t xml:space="preserve">* For: </t>
  </si>
  <si>
    <t>Phil Joy</t>
  </si>
  <si>
    <t xml:space="preserve">* Request: </t>
  </si>
  <si>
    <t xml:space="preserve">SWHS rockfish catch &amp; harvest estimates and standard errors for years 1996 - 2023. </t>
  </si>
  <si>
    <t xml:space="preserve">Estimates will be provided for areas defined by management units as provided by the </t>
  </si>
  <si>
    <t>excel file rockfish-SWHS-MgmtUnit-20191025.xlsx, provided 10/25/19.</t>
  </si>
  <si>
    <t xml:space="preserve">* Notes: </t>
  </si>
  <si>
    <t xml:space="preserve">Areas are defined by loccode aggregations and assigned management unit definitions. A </t>
  </si>
  <si>
    <t>table of responses will be provided to inform whether further aggregations are needed.</t>
  </si>
  <si>
    <t xml:space="preserve">  be removed and all temp. references should be searched and purged.</t>
  </si>
  <si>
    <t xml:space="preserve">dm </t>
  </si>
  <si>
    <t xml:space="preserve">   "output;clear ; log;clear ; results;clear;";</t>
  </si>
  <si>
    <t>dm 'keydef f12 "output;clear ; log;clear ;"';</t>
  </si>
  <si>
    <t xml:space="preserve">%let drive </t>
  </si>
  <si>
    <t xml:space="preserve">= I; </t>
  </si>
  <si>
    <t xml:space="preserve">%let thisyear </t>
  </si>
  <si>
    <t>= 2023;</t>
  </si>
  <si>
    <t xml:space="preserve">libname hist    </t>
  </si>
  <si>
    <t>&amp;drive.:\SWS\Historic_data\SAS\Data;</t>
  </si>
  <si>
    <t xml:space="preserve">libname est </t>
  </si>
  <si>
    <t>&amp;drive.:\sws\sws&amp;thisyear.\sas\sas_data;</t>
  </si>
  <si>
    <t xml:space="preserve">libname web     </t>
  </si>
  <si>
    <t>&amp;drive.:\SWS\Historic_data\sql_export</t>
  </si>
  <si>
    <t xml:space="preserve">libname save </t>
  </si>
  <si>
    <t>&amp;drive.:\SWS\Ad Hoc Requests\Joy_Phil\rf_2023\bootstrap;</t>
  </si>
  <si>
    <t xml:space="preserve">libname cbootall </t>
  </si>
  <si>
    <t>'C:\Bootstrap';</t>
  </si>
  <si>
    <t xml:space="preserve">libname temp </t>
  </si>
  <si>
    <t>'C:\my_x\sas-temp';</t>
  </si>
  <si>
    <t xml:space="preserve">/* If you are checking preliminary data you need the prelim library here: </t>
  </si>
  <si>
    <t>libname prelim</t>
  </si>
  <si>
    <t xml:space="preserve">&amp;drive.:\sws\historic_data\sql_export\prelim; </t>
  </si>
  <si>
    <t>*/</t>
  </si>
  <si>
    <t>proc datasets library = work kill; run;</t>
  </si>
  <si>
    <t>dm editor " output;clear ; 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</si>
  <si>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</si>
  <si>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</si>
  <si>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</si>
  <si>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</si>
  <si>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</si>
  <si>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</si>
  <si>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 xml:space="preserve">* get working historical estimates from 1996 - 2011 for catch to establish number </t>
  </si>
  <si>
    <t>* of responses by mgmt unit. Note: there's no guipri breakdown prior to 2011;</t>
  </si>
  <si>
    <t>data histest;</t>
  </si>
  <si>
    <t>set hist.vswhs_est (rename = (q_loccode = loccode));</t>
  </si>
  <si>
    <t>if watertyp = 'S' and year lt 2011;</t>
  </si>
  <si>
    <t>keep year loccode q_surarea q_rptcode q_sitelab watertyp rectype restype respused na</t>
  </si>
  <si>
    <t>nt df rf;</t>
  </si>
  <si>
    <t>run;</t>
  </si>
  <si>
    <t>*==============================================================================*;</t>
  </si>
  <si>
    <t>* 1.) Groundwork - sites &amp; historical catches.</t>
  </si>
  <si>
    <t>* import defined RF management units</t>
  </si>
  <si>
    <t>* In the future, sites need the following variables for the bootstrap</t>
  </si>
  <si>
    <t>* "District", "q_loccode", "q_rptcode", "sitelab" - these will be added later</t>
  </si>
  <si>
    <t>proc import out=rf_mgmtunit</t>
  </si>
  <si>
    <t xml:space="preserve"> datafile</t>
  </si>
  <si>
    <t>=</t>
  </si>
  <si>
    <t xml:space="preserve"> </t>
  </si>
  <si>
    <t>I:\SWS\Ad Hoc Requests\Howard\rf_2019\rockfish-swhs-mgmtunit-20191025.XLSX</t>
  </si>
  <si>
    <t xml:space="preserve"> DBMS </t>
  </si>
  <si>
    <t>= XLSX replace;</t>
  </si>
  <si>
    <t xml:space="preserve">proc sort  </t>
  </si>
  <si>
    <t xml:space="preserve">data </t>
  </si>
  <si>
    <t xml:space="preserve"> = rf_mgmtunit </t>
  </si>
  <si>
    <t xml:space="preserve">nodupkey out = x_rfmunit; </t>
  </si>
  <si>
    <t xml:space="preserve">by </t>
  </si>
  <si>
    <t xml:space="preserve">   CF_MGMT_Unit; </t>
  </si>
  <si>
    <t>proc print data = x_rfmunit noobs;</t>
  </si>
  <si>
    <t>var surarea cf_mgmt_unit;</t>
  </si>
  <si>
    <t>proc freq data = rf_mgmtunit;</t>
  </si>
  <si>
    <t>tables cf_mgmt_unit;</t>
  </si>
  <si>
    <t>* get distinct loccodes w/hist reported catch of &gt;= 1 RF;</t>
  </si>
  <si>
    <t>data hist_st (rename = (q_loccode = loccode q_sitelab = sitelab));</t>
  </si>
  <si>
    <t>set hist.vswhs_est;</t>
  </si>
  <si>
    <t>if rf ge 1;</t>
  </si>
  <si>
    <t>where rectype = 30;</t>
  </si>
  <si>
    <t>keep q_loccode q_sitelab YEAR rf;</t>
  </si>
  <si>
    <t xml:space="preserve">proc sort </t>
  </si>
  <si>
    <t xml:space="preserve">out </t>
  </si>
  <si>
    <t>nodupkey;</t>
  </si>
  <si>
    <t>by loccode;</t>
  </si>
  <si>
    <t xml:space="preserve">run; </t>
  </si>
  <si>
    <t>data un_shore;</t>
  </si>
  <si>
    <t>set histest;</t>
  </si>
  <si>
    <t>if loccode = 'J 1200';</t>
  </si>
  <si>
    <t>RUN;</t>
  </si>
  <si>
    <t>*we should merge historical loccodes to filter out bad loccodes - the sitelab below is from hist.vswhs_est;</t>
  </si>
  <si>
    <t>data rf_site0;</t>
  </si>
  <si>
    <t>set rf_mgmtunit;</t>
  </si>
  <si>
    <t xml:space="preserve">if loccode = 'P10991' and </t>
  </si>
  <si>
    <t>sitelab ne 'Cook Inlet, Lower and Kachemak Bay, excl. Homer Spit - Shoreline (non-charter)'</t>
  </si>
  <si>
    <t>then delete;</t>
  </si>
  <si>
    <t>drop comment g;</t>
  </si>
  <si>
    <t>proc sort data = rf_site0; by loccode; run;</t>
  </si>
  <si>
    <t>* Need J &amp; PS sites;</t>
  </si>
  <si>
    <t>* Doublecheck where rf &gt; 0;</t>
  </si>
  <si>
    <t>data rf_jps;</t>
  </si>
  <si>
    <t>if (q_surarea = 'J' or q_surarea = 'PS')</t>
  </si>
  <si>
    <t>and watertyp = 'S' and rf gt 0;</t>
  </si>
  <si>
    <t>proc sort data = rf_jps; by year; run;</t>
  </si>
  <si>
    <t>proc sort data = rf_jps</t>
  </si>
  <si>
    <t>out = js_uniq nodupkey;</t>
  </si>
  <si>
    <t>by q_loccode;</t>
  </si>
  <si>
    <t>*get rf_jps locations to concatenate back into rf_mgmtunit</t>
  </si>
  <si>
    <t>*might be missing something... no area_jps dataset...can comment out later if another program is needed/;</t>
  </si>
  <si>
    <t>data area_jps;</t>
  </si>
  <si>
    <t>set rf_jps;</t>
  </si>
  <si>
    <t>*check estimated harvest by year in J &amp; PS;</t>
  </si>
  <si>
    <t>proc summary data = area_jps;</t>
  </si>
  <si>
    <t>where rectype = 20 and year ge 1998;</t>
  </si>
  <si>
    <t>by year;</t>
  </si>
  <si>
    <t>var rf;</t>
  </si>
  <si>
    <t>output out = jps_rfsum</t>
  </si>
  <si>
    <t>sum = ;</t>
  </si>
  <si>
    <t>* rf_site is historical loccodes with assigned districts;</t>
  </si>
  <si>
    <t xml:space="preserve">data rf_site onlyhl onlys0; </t>
  </si>
  <si>
    <t>merge hist_loc (in = h) rf_site0 (in = s);</t>
  </si>
  <si>
    <t>if h = 1 and s = 1 then output rf_site;</t>
  </si>
  <si>
    <t>if h = 1 and s = 0 then output onlyhl;</t>
  </si>
  <si>
    <t>if h = 0 and s = 0 then output onlys0;</t>
  </si>
  <si>
    <t>proc freq data = rf_site; tables cf_mgmt_unit; run;</t>
  </si>
  <si>
    <t>proc sort data = histest; by loccode; run;</t>
  </si>
  <si>
    <t>* hist_rf is what we will use to summarize responses pre 2011;</t>
  </si>
  <si>
    <t>data hist_rf no_c no_site;</t>
  </si>
  <si>
    <t>merge rf_site (in = r) histest(in = h);</t>
  </si>
  <si>
    <t xml:space="preserve">by loccode; </t>
  </si>
  <si>
    <t>if r = 1 and h = 1 then output hist_rf;</t>
  </si>
  <si>
    <t>if r = 1 and h = 0 then output no_c;</t>
  </si>
  <si>
    <t>if r = 0 and h = 1 then output no_site;</t>
  </si>
  <si>
    <t>* these are historical sites where their name/location changed but remain in the histest;</t>
  </si>
  <si>
    <t>* also includes criteria where rf are caught;</t>
  </si>
  <si>
    <t>* Check site might need district assigned if any;</t>
  </si>
  <si>
    <t xml:space="preserve">proc sort data = no_site nodupkey out = check_st; </t>
  </si>
  <si>
    <t>where rf gt 0 and rectype = 20;</t>
  </si>
  <si>
    <t>data sit_old;</t>
  </si>
  <si>
    <t>set web.est_loccode_sites;</t>
  </si>
  <si>
    <t>if watertype = 'S';</t>
  </si>
  <si>
    <t>keep year q_surarea loccode q_sitelab watertype q_rptcode;</t>
  </si>
  <si>
    <t>*check web.est_loccode_sites for old sites in histest;</t>
  </si>
  <si>
    <t>* all historical sites should be found in est_loccode_sites;</t>
  </si>
  <si>
    <t>proc sort data = check_st; by loccode year; run;</t>
  </si>
  <si>
    <t>proc sort data = sit_old; by loccode year; run;</t>
  </si>
  <si>
    <t>* onlyloc should be 0;</t>
  </si>
  <si>
    <t>data combo onlyhist onlyloc;</t>
  </si>
  <si>
    <t>merge sit_old (in = o) check_st (in = c);</t>
  </si>
  <si>
    <t xml:space="preserve">by loccode year; </t>
  </si>
  <si>
    <t>if o = 1 and c = 1 then output combo;</t>
  </si>
  <si>
    <t>if o = 1 and c = 0 then output onlyhist;</t>
  </si>
  <si>
    <t>if o = 0 and c = 1 then output onlyloc;</t>
  </si>
  <si>
    <t>* include guided/private breakdown;</t>
  </si>
  <si>
    <t>data histest_gp;</t>
  </si>
  <si>
    <t>set hist.vest_strata (rename = (q_loccode = loccode</t>
  </si>
  <si>
    <t>estc_rf = c_rf esth_rf = h_rf resp_guipri = respused));</t>
  </si>
  <si>
    <t>if watertype = 'S' and year ge 2011;</t>
  </si>
  <si>
    <t>keep year loccode guipri q_surarea q_rptcode q_sitelab na_est respused</t>
  </si>
  <si>
    <t>c_rf h_rf;</t>
  </si>
  <si>
    <t>proc sort data = histest_gp; by loccode; run;</t>
  </si>
  <si>
    <t>data hist_gp no_c1 no_site1;</t>
  </si>
  <si>
    <t>merge rf_site (in = r) histest_gp(in = h);</t>
  </si>
  <si>
    <t>if r = 1 and h = 1 then output hist_gp;</t>
  </si>
  <si>
    <t>if r = 1 and h = 0 then output no_c1;</t>
  </si>
  <si>
    <t>if r = 0 and h = 1 then output no_site1;</t>
  </si>
  <si>
    <t>* see if there are sites changes in the 2011 on data;</t>
  </si>
  <si>
    <t>* check_st1 should be 0;</t>
  </si>
  <si>
    <t xml:space="preserve">proc sort data = no_site1 nodupkey out = check_st1; </t>
  </si>
  <si>
    <t>where c_rf gt 0;</t>
  </si>
  <si>
    <t>*summarize responses pre 2011;</t>
  </si>
  <si>
    <t>proc sort data = hist_rf; by year cf_mgmt_unit; run;</t>
  </si>
  <si>
    <t>*rectype = 30 is catch;</t>
  </si>
  <si>
    <t>proc summary data = hist_rf;</t>
  </si>
  <si>
    <t>by year cf_mgmt_unit;</t>
  </si>
  <si>
    <t>var respused;</t>
  </si>
  <si>
    <t>output out = crespsum</t>
  </si>
  <si>
    <t>data crespsum1;</t>
  </si>
  <si>
    <t>set crespsum (rename = (cf_mgmt_unit = district));</t>
  </si>
  <si>
    <t>data noloc;</t>
  </si>
  <si>
    <t>set hist_rf;</t>
  </si>
  <si>
    <t>if cf_mgmt_unit = '' and rectype = 30;</t>
  </si>
  <si>
    <t>*summarize responses 2011 on guided;</t>
  </si>
  <si>
    <t>proc sort data = hist_gp; by year cf_mgmt_unit; run;</t>
  </si>
  <si>
    <t>proc summary data = hist_gp;</t>
  </si>
  <si>
    <t>where guipri = 'GUI';</t>
  </si>
  <si>
    <t>output out = guirespsum</t>
  </si>
  <si>
    <t>data guirespsum1;</t>
  </si>
  <si>
    <t>set guirespsum (rename = (cf_mgmt_unit = district));</t>
  </si>
  <si>
    <t>*summarize responses 2011 on private;</t>
  </si>
  <si>
    <t>where guipri = 'PRI';</t>
  </si>
  <si>
    <t>output out = prirespsum</t>
  </si>
  <si>
    <t>data prirespsum1;</t>
  </si>
  <si>
    <t>set prirespsum (rename = (cf_mgmt_unit = district));</t>
  </si>
  <si>
    <t>* We need a sites file with the right variable names (see earlier), merge in here;</t>
  </si>
  <si>
    <t>proc sort data = rf_site; by loccode; run;</t>
  </si>
  <si>
    <t>proc sort data = est.sites&amp;thisyear._all out = sites1; by loccode; run;</t>
  </si>
  <si>
    <t>*P10991 is problematic unless identified correctly, match sitelab with hist file;</t>
  </si>
  <si>
    <t>data sites;</t>
  </si>
  <si>
    <t>set sites1;</t>
  </si>
  <si>
    <t>data rf_sites1 only1 only2;</t>
  </si>
  <si>
    <t xml:space="preserve">merge rf_site (rename = (loccode = q_loccode cf_mgmt_unit = district) in = n) </t>
  </si>
  <si>
    <t>sites ( rename = (loccode = q_loccode rptcodeu12 = q_rptcode) in = z);</t>
  </si>
  <si>
    <t>if n = 1 and z = 1 then output rf_sites1;</t>
  </si>
  <si>
    <t>if n = 1 and z = 0 then output only1;</t>
  </si>
  <si>
    <t>if n = 0 and z = 1 then output only2;</t>
  </si>
  <si>
    <t>keep q_rptcode q_loccode district sitelab;</t>
  </si>
  <si>
    <t>* some old sites don't have a q_rptcode, see if we can get them from web.est_loccode_sites;</t>
  </si>
  <si>
    <t>proc sort data = only1 (drop = q_rptcode); by q_loccode; run;</t>
  </si>
  <si>
    <t>proc sort data = hist.vswhs_est out = sit_old1 nodupkey; by q_loccode; run;</t>
  </si>
  <si>
    <t>*onlyold should = 0;</t>
  </si>
  <si>
    <t xml:space="preserve">data rf_sites2 onlyold onlyweb; </t>
  </si>
  <si>
    <t>merge only1 (in = o) sit_old1 (in = s);</t>
  </si>
  <si>
    <t>if o = 1 and s = 1 then output rf_sites2;</t>
  </si>
  <si>
    <t>if o = 1 and s = 0 then output onlyold;</t>
  </si>
  <si>
    <t>if o = 0 and s = 1 then output onlyweb;</t>
  </si>
  <si>
    <t>* The number of bootsites should match rf_site;</t>
  </si>
  <si>
    <t>data bootsites;</t>
  </si>
  <si>
    <t>set rf_sites1</t>
  </si>
  <si>
    <t>rf_sites2;</t>
  </si>
  <si>
    <t>* Need to merge in q_rptcode;</t>
  </si>
  <si>
    <t>data rptcodes;</t>
  </si>
  <si>
    <t xml:space="preserve"> set web.est_loccode_sites;</t>
  </si>
  <si>
    <t xml:space="preserve">  keep year q_loccode q_rptcode; </t>
  </si>
  <si>
    <t>proc sort data = rptcodes; by q_loccode q_rptcode; run;</t>
  </si>
  <si>
    <t>proc sort data = bootsites; by q_loccode q_rptcode; run;</t>
  </si>
  <si>
    <t>*===========================================================;</t>
  </si>
  <si>
    <t>rptcodes1 is used in the macro summarize</t>
  </si>
  <si>
    <t>data rptcodes1 nodistrict (keep = year q_loccode q_rptcode district);</t>
  </si>
  <si>
    <t xml:space="preserve">  merge rptcodes (in = r) bootsites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</si>
  <si>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</si>
  <si>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</si>
  <si>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</si>
  <si>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*===========================================================================================;</t>
  </si>
  <si>
    <t>* 2a.) Get catch and harvest set up for later - pre 2011 non guipri</t>
  </si>
  <si>
    <t>* need historical estimates with correct variables;</t>
  </si>
  <si>
    <t>proc sort data = hist.vswhs_est out = est_1;</t>
  </si>
  <si>
    <t>by year q_surarea q_subarea q_loccode;</t>
  </si>
  <si>
    <t>where watertyp = 'S' and year lt 2011;</t>
  </si>
  <si>
    <t>*merge in sites;</t>
  </si>
  <si>
    <t>proc sort data = est_1; by q_loccode; run;</t>
  </si>
  <si>
    <t>proc sort data = bootsites; by q_loccode; run;</t>
  </si>
  <si>
    <t>data rf_est onlyest onlysite;</t>
  </si>
  <si>
    <t>merge bootsites (in = k) est_1 (in = e);</t>
  </si>
  <si>
    <t>if (k = 1) and (e = 0) then output onlysite;</t>
  </si>
  <si>
    <t>if (k = 0) and (e = 1) then output onlyest;</t>
  </si>
  <si>
    <t>if (k = 1) and (e = 1) then output rf_est;</t>
  </si>
  <si>
    <t>* check the sites in onlysite to see if any are pre 2011 w/rf catch;</t>
  </si>
  <si>
    <t xml:space="preserve">data x_newcheck; </t>
  </si>
  <si>
    <t>if q_loccode = 'A 1012' or q_loccode = 'B 0828' or</t>
  </si>
  <si>
    <t>q_loccode = 'B 0874' or q_loccode = 'B 0938' or</t>
  </si>
  <si>
    <t>q_loccode = 'B 0942' or q_loccode = 'B 0986' or</t>
  </si>
  <si>
    <t>q_loccode = 'B 0992' or q_loccode = 'B 1020' or</t>
  </si>
  <si>
    <t>q_loccode = 'B 1060' or q_loccode = 'C 0878' or</t>
  </si>
  <si>
    <t>q_loccode = 'C 0920' or q_loccode = 'E 0800' or</t>
  </si>
  <si>
    <t>q_loccode = 'E 0942' or q_loccode = 'G 0758' or</t>
  </si>
  <si>
    <t>q_loccode = 'G 0760' or q_loccode = 'G 0770' or</t>
  </si>
  <si>
    <t>q_loccode = 'G 0966' or q_loccode = 'H 0728' or</t>
  </si>
  <si>
    <t>q_loccode = 'J 1200' or q_loccode = 'Q 0896' or</t>
  </si>
  <si>
    <t>q_loccode = 'Q 0914' or q_loccode = 'Q 0928' or</t>
  </si>
  <si>
    <t>q_loccode = 'R 0776' or q_loccode = 'R 0851' or</t>
  </si>
  <si>
    <t>q_loccode = 'R 0858' or q_loccode = 'R 1000';</t>
  </si>
  <si>
    <t>where rf gt 0;</t>
  </si>
  <si>
    <t>keep q_loccode q_sitelab q_rptcode year rectype respused rf;</t>
  </si>
  <si>
    <t>* these should all be post 2011 so not a problem;</t>
  </si>
  <si>
    <t>proc freq data = x_newcheck; tables year; run;</t>
  </si>
  <si>
    <t>proc print data = onlysite; var q_loccode district q_rptcode; run;</t>
  </si>
  <si>
    <t>* rf harvest by district;</t>
  </si>
  <si>
    <t>proc sql;</t>
  </si>
  <si>
    <t>create table est_har as</t>
  </si>
  <si>
    <t>select year, district, sum(respused) as responses,</t>
  </si>
  <si>
    <t>sum(rf) as esth_rf, '0-EST' as type</t>
  </si>
  <si>
    <t>from rf_est</t>
  </si>
  <si>
    <t>where rectype = 20</t>
  </si>
  <si>
    <t>group by district, year</t>
  </si>
  <si>
    <t>order by district, year;</t>
  </si>
  <si>
    <t>quit;</t>
  </si>
  <si>
    <t>*get total harvest;</t>
  </si>
  <si>
    <t>create table har_tot as</t>
  </si>
  <si>
    <t xml:space="preserve">select year, sum(respused) as responses, </t>
  </si>
  <si>
    <t>sum(rf) as esth_rf, '0-EST' as type,</t>
  </si>
  <si>
    <t>'Total' as district</t>
  </si>
  <si>
    <t>group by year</t>
  </si>
  <si>
    <t>order by year;</t>
  </si>
  <si>
    <t>* rf catch by district;</t>
  </si>
  <si>
    <t>create table est_cat as</t>
  </si>
  <si>
    <t>sum(rf) as estc_rf, '0-EST' as type</t>
  </si>
  <si>
    <t>where rectype = 30</t>
  </si>
  <si>
    <t>*get total catch;</t>
  </si>
  <si>
    <t>create table cat_tot as</t>
  </si>
  <si>
    <t>sum(rf) as estc_rf, '0-EST' as type,</t>
  </si>
  <si>
    <t>data rf_har;</t>
  </si>
  <si>
    <t>set  est_har har_tot;</t>
  </si>
  <si>
    <t>proc sort data = rf_har; by year; run;</t>
  </si>
  <si>
    <t>proc transpose data =  rf_har</t>
  </si>
  <si>
    <t>out =  rf_har1 (drop = _name_);</t>
  </si>
  <si>
    <t>var esth_rf;</t>
  </si>
  <si>
    <t>id district;</t>
  </si>
  <si>
    <t>data rf_cat;</t>
  </si>
  <si>
    <t>set est_cat cat_tot;</t>
  </si>
  <si>
    <t>proc sort data = rf_cat; by year; run;</t>
  </si>
  <si>
    <t xml:space="preserve">proc transpose data = rf_cat </t>
  </si>
  <si>
    <t>out = rf_cat1 (drop = _name_);</t>
  </si>
  <si>
    <t>var estc_rf;</t>
  </si>
  <si>
    <t>out = rf_resp1 (drop = _name_);</t>
  </si>
  <si>
    <t>var responses;</t>
  </si>
  <si>
    <t>* 2b.) Get catch and harvest set up for later - post 2011 guipri</t>
  </si>
  <si>
    <t>* get working historical est for gui/pri from 2011 on removing inv;</t>
  </si>
  <si>
    <t>proc sort data = hist.vest_strata out = est_gp;</t>
  </si>
  <si>
    <t>where watertype = 'S' and year ge 2011 and guipri ne 'INV';</t>
  </si>
  <si>
    <t>* merge in sites and est_gp for guipri breakdowns post 2010;</t>
  </si>
  <si>
    <t>data rf_est_guipri;</t>
  </si>
  <si>
    <t>merge bootsites (in = k) est_gp (in = e);</t>
  </si>
  <si>
    <t xml:space="preserve">by q_loccode; </t>
  </si>
  <si>
    <t>if (k = 1);</t>
  </si>
  <si>
    <t xml:space="preserve">keep district q_loccode q_sitelab year guipri resp_guipri na_est esth_nt </t>
  </si>
  <si>
    <t>esth_df esth_rf estc_rf;</t>
  </si>
  <si>
    <t>* summarize by guipri for years ge 2011;</t>
  </si>
  <si>
    <t>create table save.rf_est_guipri as</t>
  </si>
  <si>
    <t>select district, year, guipri,</t>
  </si>
  <si>
    <t xml:space="preserve">sum(resp_guipri) as responses, </t>
  </si>
  <si>
    <t>sum(estc_rf) as estc_rf,</t>
  </si>
  <si>
    <t>sum(esth_rf) as esth_rf, '0-EST' as type</t>
  </si>
  <si>
    <t>from rf_est_guipri</t>
  </si>
  <si>
    <t>where year ge 2011</t>
  </si>
  <si>
    <t>group by district, year, guipri</t>
  </si>
  <si>
    <t>order by district, year, guipri;</t>
  </si>
  <si>
    <t>*get guided total catch &amp; harvest;</t>
  </si>
  <si>
    <t>create table guiharcat_tot as</t>
  </si>
  <si>
    <t xml:space="preserve">select year, sum(resp_guipri) as responses, </t>
  </si>
  <si>
    <t>sum(estc_rf) as estc_rf, sum(esth_rf) as esth_rf, '0-EST' as type,</t>
  </si>
  <si>
    <t>where guipri = 'GUI'</t>
  </si>
  <si>
    <t>*get private total catch &amp; harvest;</t>
  </si>
  <si>
    <t>create table priharcat_tot as</t>
  </si>
  <si>
    <t>where guipri = 'PRI'</t>
  </si>
  <si>
    <t>data gui_est;</t>
  </si>
  <si>
    <t>set save.rf_est_guipri;</t>
  </si>
  <si>
    <t>if guipri = 'GUI';</t>
  </si>
  <si>
    <t xml:space="preserve">data gui_est1; </t>
  </si>
  <si>
    <t>set gui_est guiharcat_tot;</t>
  </si>
  <si>
    <t>proc sort data = gui_est1; by year; run;</t>
  </si>
  <si>
    <t>* clean up for output to excel catch/harvest guided;</t>
  </si>
  <si>
    <t xml:space="preserve">proc transpose data = gui_est1 </t>
  </si>
  <si>
    <t>out = guicat_est (drop = _name_);</t>
  </si>
  <si>
    <t>out = guiHAR_est (drop = _name_);</t>
  </si>
  <si>
    <t>var estH_rf;</t>
  </si>
  <si>
    <t>data pri_est;</t>
  </si>
  <si>
    <t>if guipri = 'PRI';</t>
  </si>
  <si>
    <t>data pri_est1;</t>
  </si>
  <si>
    <t>set pri_est priharcat_tot;</t>
  </si>
  <si>
    <t>proc sort data = pri_est1; by year; run;</t>
  </si>
  <si>
    <t>* clean up for output to excel catch/harvest PRIVATE;</t>
  </si>
  <si>
    <t xml:space="preserve">proc transpose data = pri_est1 </t>
  </si>
  <si>
    <t>out = pricat_est (drop = _name_);</t>
  </si>
  <si>
    <t>out = priHAR_est (drop = _name_);</t>
  </si>
  <si>
    <t>* ===================================================================================================================;</t>
  </si>
  <si>
    <t>*  3a.) Calculate standard errors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</si>
  <si>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</si>
  <si>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</si>
  <si>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</si>
  <si>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</si>
  <si>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</si>
  <si>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</si>
  <si>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dm editor "output;clear;log;clear" wedit;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</si>
  <si>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</si>
  <si>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</si>
  <si>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</si>
  <si>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</si>
  <si>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</si>
  <si>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3b.) Re-summarize data, because during the updates, loccodes were changed and some were ;</t>
  </si>
  <si>
    <t>*     recooded to existng loccodes becase we found that these were duplicate locations    ;</t>
  </si>
  <si>
    <t xml:space="preserve">*     during ArcGIS geo-coding, or preliminary 2013 estimate reviews.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</si>
  <si>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</si>
  <si>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</si>
  <si>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</si>
  <si>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* See I:\SWS\Ad Hoc Requests\Decovich\chinook_su_har_se.sas for code to generate;</t>
  </si>
  <si>
    <t>* SE for a specific area;</t>
  </si>
  <si>
    <t xml:space="preserve">%macro </t>
  </si>
  <si>
    <t xml:space="preserve">summarize </t>
  </si>
  <si>
    <t>(year)</t>
  </si>
  <si>
    <t>temp.boothar&amp;year;</t>
  </si>
  <si>
    <t xml:space="preserve">set </t>
  </si>
  <si>
    <t>cbootall.boothar&amp;year;</t>
  </si>
  <si>
    <t xml:space="preserve">drop </t>
  </si>
  <si>
    <t>creel;</t>
  </si>
  <si>
    <t>proc sort</t>
  </si>
  <si>
    <t xml:space="preserve">= </t>
  </si>
  <si>
    <t xml:space="preserve">temp.boothar&amp;year; </t>
  </si>
  <si>
    <t>by</t>
  </si>
  <si>
    <t xml:space="preserve">q_loccode </t>
  </si>
  <si>
    <t>restype</t>
  </si>
  <si>
    <t>guipri</t>
  </si>
  <si>
    <t xml:space="preserve">iter; </t>
  </si>
  <si>
    <t xml:space="preserve">proc summary </t>
  </si>
  <si>
    <t xml:space="preserve">year </t>
  </si>
  <si>
    <t xml:space="preserve">restype </t>
  </si>
  <si>
    <t xml:space="preserve">guipri </t>
  </si>
  <si>
    <t>iter;</t>
  </si>
  <si>
    <t xml:space="preserve">id </t>
  </si>
  <si>
    <t xml:space="preserve">q_rptcode </t>
  </si>
  <si>
    <t xml:space="preserve">q_surarea </t>
  </si>
  <si>
    <t>watertype;</t>
  </si>
  <si>
    <t xml:space="preserve">var </t>
  </si>
  <si>
    <t>h: ;</t>
  </si>
  <si>
    <t xml:space="preserve">output out </t>
  </si>
  <si>
    <t>temp.boothar_sum</t>
  </si>
  <si>
    <t>sum</t>
  </si>
  <si>
    <t>= ;</t>
  </si>
  <si>
    <t>temp.boothar;</t>
  </si>
  <si>
    <t>temp.boothar_sum ;</t>
  </si>
  <si>
    <t xml:space="preserve">keep    year q_surarea </t>
  </si>
  <si>
    <t xml:space="preserve">iter </t>
  </si>
  <si>
    <t xml:space="preserve">    </t>
  </si>
  <si>
    <t>Hnt</t>
  </si>
  <si>
    <t xml:space="preserve"> Hdf  </t>
  </si>
  <si>
    <t xml:space="preserve">        </t>
  </si>
  <si>
    <t xml:space="preserve">HKS  HSS  HRS  hPS  HCS  HLS  HKO  HHA  HSH  hrt </t>
  </si>
  <si>
    <t xml:space="preserve">HSM  HCT  hdv  HBT  HLT  hgr  hnp  HWF  HBB  HSF </t>
  </si>
  <si>
    <t xml:space="preserve">HRF  HRC  hof  HKC  HDC  HTC  HSR  HHC  HOS  HLC </t>
  </si>
  <si>
    <t>HPC  HSK  hbc  Hfish_total;</t>
  </si>
  <si>
    <t xml:space="preserve">  </t>
  </si>
  <si>
    <t xml:space="preserve">if </t>
  </si>
  <si>
    <t xml:space="preserve">year ge 1996 and watertype = 'S' </t>
  </si>
  <si>
    <t>/* revise this area/watertyp  */</t>
  </si>
  <si>
    <t xml:space="preserve">then do; </t>
  </si>
  <si>
    <t>/* section to be site-specific*/</t>
  </si>
  <si>
    <t xml:space="preserve">   </t>
  </si>
  <si>
    <t>q_surarea = substr(q_loccode,1,2);</t>
  </si>
  <si>
    <t>output temp.boothar;</t>
  </si>
  <si>
    <t>end;</t>
  </si>
  <si>
    <t>data</t>
  </si>
  <si>
    <t>temp.bootcat&amp;year;</t>
  </si>
  <si>
    <t>set</t>
  </si>
  <si>
    <t>cbootall.bootcat&amp;year;</t>
  </si>
  <si>
    <t xml:space="preserve">data = temp.bootcat&amp;year; </t>
  </si>
  <si>
    <t xml:space="preserve">by year q_loccode restype guipri iter; </t>
  </si>
  <si>
    <t>c: ;</t>
  </si>
  <si>
    <t>output out</t>
  </si>
  <si>
    <t>temp.bootcat_sum</t>
  </si>
  <si>
    <t xml:space="preserve">sum </t>
  </si>
  <si>
    <t>data temp.bootcat;</t>
  </si>
  <si>
    <t>set temp.bootcat_sum ;</t>
  </si>
  <si>
    <t>keep    year q_surarea restype guipri iter q_loccode</t>
  </si>
  <si>
    <t xml:space="preserve">    cnt  cdf  </t>
  </si>
  <si>
    <t xml:space="preserve">cKS  cSS  cRS  cPS  cCS  cLS  cKO  cHA  cSH  crt </t>
  </si>
  <si>
    <t xml:space="preserve">          </t>
  </si>
  <si>
    <t xml:space="preserve">cSM  cCT  cdv  cBT  cLT  cgr  cnp  cWF  cBB  cSF </t>
  </si>
  <si>
    <t xml:space="preserve">cRF  cRC  cof  ckC  cDC  cTC  cSR  cHC  cOS  cLC </t>
  </si>
  <si>
    <t>cPC  cSK  cbc  cfish_total;</t>
  </si>
  <si>
    <t>* revise this area/watertype section to be site-specific;</t>
  </si>
  <si>
    <t xml:space="preserve">if year ge 1996 and watertype = 'S' then do; </t>
  </si>
  <si>
    <t>output temp.bootcat;</t>
  </si>
  <si>
    <t>* sort by statement should be based on request and consistent below;</t>
  </si>
  <si>
    <t xml:space="preserve">data = </t>
  </si>
  <si>
    <t xml:space="preserve">temp.boothar; </t>
  </si>
  <si>
    <t>data =</t>
  </si>
  <si>
    <t xml:space="preserve">temp.bootcat; </t>
  </si>
  <si>
    <t>* make sure to have the specific sites used in next step;</t>
  </si>
  <si>
    <t>/* proc sort data=save.ngc_sites out=sites nodupkey; by year q_loccode ; run; */</t>
  </si>
  <si>
    <t xml:space="preserve">web.est_loccode_sites </t>
  </si>
  <si>
    <t>out</t>
  </si>
  <si>
    <t xml:space="preserve"> =</t>
  </si>
  <si>
    <t xml:space="preserve">est_loccode_sites; </t>
  </si>
  <si>
    <t xml:space="preserve">q_loccode; 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</si>
  <si>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</si>
  <si>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</si>
  <si>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</si>
  <si>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</si>
  <si>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temp.bootharcat notinhar notincat;</t>
  </si>
  <si>
    <t xml:space="preserve">merge </t>
  </si>
  <si>
    <t>temp.boothar (in = h) temp.bootcat (in = c);</t>
  </si>
  <si>
    <t>h = 1 and c = 1 then output temp.bootharcat;</t>
  </si>
  <si>
    <t>iter = 1 then do;</t>
  </si>
  <si>
    <t>if h = 1 and c = 0 then output notincat;</t>
  </si>
  <si>
    <t>if h = 0 and c = 1 then output notinhar;</t>
  </si>
  <si>
    <t xml:space="preserve">end; </t>
  </si>
  <si>
    <t>*=======================================================================;</t>
  </si>
  <si>
    <t>* NOTE! rptcodes1 is the specific file needed each request</t>
  </si>
  <si>
    <t>proc sort data = rptcodes1; by year q_loccode; run;</t>
  </si>
  <si>
    <t>data temp.bootharcat1 nosite (keep = year q_loccode);</t>
  </si>
  <si>
    <t xml:space="preserve">merge  </t>
  </si>
  <si>
    <t>temp.bootharcat (in=b) rptcodes1 (in = r);</t>
  </si>
  <si>
    <t>year q_loccode;</t>
  </si>
  <si>
    <t xml:space="preserve">if b=1 and r=1 </t>
  </si>
  <si>
    <t>then output temp.bootharcat1;</t>
  </si>
  <si>
    <t xml:space="preserve">if b=1 and r=0 and (iter = 1 and first.q_loccode) </t>
  </si>
  <si>
    <t>then output nosite;</t>
  </si>
  <si>
    <t>* Now the file is prepped for summary and stats. Make sure correct sort levels are;</t>
  </si>
  <si>
    <t xml:space="preserve">* actually being used - common ones are q_surarea, q_subarea, watertype, fishtype, </t>
  </si>
  <si>
    <t>* restype, etc. These should match the summary = sorted below;</t>
  </si>
  <si>
    <t xml:space="preserve">temp.bootharcat1  </t>
  </si>
  <si>
    <t>out  =</t>
  </si>
  <si>
    <t xml:space="preserve">temp.sorted; </t>
  </si>
  <si>
    <t xml:space="preserve">district </t>
  </si>
  <si>
    <t>q_surarea</t>
  </si>
  <si>
    <t xml:space="preserve">ITER; </t>
  </si>
  <si>
    <t>/*-----</t>
  </si>
  <si>
    <t xml:space="preserve">REDUCE DATA TO RPTCODE-&amp;-ITER INSTEAD OF LOCCODE-&amp;-ITER TO PREVENT SMALL </t>
  </si>
  <si>
    <t>FISHERY INCLUSION FROM DRASTICALLY REDUCING THE MEANS:</t>
  </si>
  <si>
    <t xml:space="preserve">Since we are not reporting final results by loccode, we are summing up, </t>
  </si>
  <si>
    <t>so include loccode in this request;</t>
  </si>
  <si>
    <t>proc summary</t>
  </si>
  <si>
    <t>temp.sorted;</t>
  </si>
  <si>
    <t xml:space="preserve">     </t>
  </si>
  <si>
    <t>year district q_surarea restype guipri q_loccode ITER;</t>
  </si>
  <si>
    <t xml:space="preserve">var  </t>
  </si>
  <si>
    <t>h: c:;</t>
  </si>
  <si>
    <t>save.bootfile&amp;year</t>
  </si>
  <si>
    <t xml:space="preserve">            </t>
  </si>
  <si>
    <t>=  ;</t>
  </si>
  <si>
    <t>%mend summarize;</t>
  </si>
  <si>
    <t>/*%summarize(1996);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</si>
  <si>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</si>
  <si>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</si>
  <si>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</si>
  <si>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</si>
  <si>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</si>
  <si>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</si>
  <si>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</si>
  <si>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</si>
  <si>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</si>
  <si>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</si>
  <si>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</si>
  <si>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</si>
  <si>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</si>
  <si>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</si>
  <si>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</si>
  <si>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</si>
  <si>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</si>
  <si>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</si>
  <si>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</si>
  <si>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</si>
  <si>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</si>
  <si>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%summarize(2018);</t>
  </si>
  <si>
    <t>%summarize(2019);</t>
  </si>
  <si>
    <t>%summarize(2020);</t>
  </si>
  <si>
    <t>%summarize(2021);</t>
  </si>
  <si>
    <t>%summarize(2022);*/</t>
  </si>
  <si>
    <t>%summarize(2023);</t>
  </si>
  <si>
    <t>* check particular years;</t>
  </si>
  <si>
    <t>proc summary data = save.bootfile2023;</t>
  </si>
  <si>
    <t>where index(district, 'AFOGNAK');</t>
  </si>
  <si>
    <t>by year q_surarea restype guipri q_loccode restype ;</t>
  </si>
  <si>
    <t>var hrf crf;</t>
  </si>
  <si>
    <t>output out = temp.testAFO2023</t>
  </si>
  <si>
    <t>mean = ;</t>
  </si>
  <si>
    <t>proc print data = temp.testAFO2023 noobs;</t>
  </si>
  <si>
    <t xml:space="preserve"> sum crf hrf;</t>
  </si>
  <si>
    <t xml:space="preserve"> run;</t>
  </si>
  <si>
    <t>proc freq data = cbootall.boothar2023; tables guipri; run;</t>
  </si>
  <si>
    <t>*9/24/2024-updated to simply append current year bootstrap onto bootfile_all;</t>
  </si>
  <si>
    <t>data save.bootfile_all;</t>
  </si>
  <si>
    <t xml:space="preserve"> set save.bootfile_all_old</t>
  </si>
  <si>
    <t>save.bootfile2023;</t>
  </si>
  <si>
    <t xml:space="preserve">/* If this program is run more than once, save.bootfile_all will need to be deleted prior to rerunning; </t>
  </si>
  <si>
    <t xml:space="preserve"> set save.bootfile1996</t>
  </si>
  <si>
    <t>save.bootfile1997</t>
  </si>
  <si>
    <t>save.bootfile1998</t>
  </si>
  <si>
    <t>save.bootfile1999</t>
  </si>
  <si>
    <t>save.bootfile2000</t>
  </si>
  <si>
    <t>save.bootfile2001</t>
  </si>
  <si>
    <t>save.bootfile2002</t>
  </si>
  <si>
    <t>save.bootfile2003</t>
  </si>
  <si>
    <t>save.bootfile2004</t>
  </si>
  <si>
    <t>save.bootfile2005</t>
  </si>
  <si>
    <t>save.bootfile2006</t>
  </si>
  <si>
    <t>save.bootfile2007</t>
  </si>
  <si>
    <t>save.bootfile2008</t>
  </si>
  <si>
    <t>save.bootfile2009</t>
  </si>
  <si>
    <t>save.bootfile2010</t>
  </si>
  <si>
    <t>save.bootfile2011</t>
  </si>
  <si>
    <t>save.bootfile2012</t>
  </si>
  <si>
    <t>save.bootfile2013</t>
  </si>
  <si>
    <t>save.bootfile2014</t>
  </si>
  <si>
    <t>save.bootfile2015</t>
  </si>
  <si>
    <t>save.bootfile2016</t>
  </si>
  <si>
    <t>save.bootfile2017</t>
  </si>
  <si>
    <t>save.bootfile2018</t>
  </si>
  <si>
    <t>save.bootfile2019</t>
  </si>
  <si>
    <t>save.bootfile2020</t>
  </si>
  <si>
    <t>save.bootfile2021;</t>
  </si>
  <si>
    <t>* ==========================================================================================;</t>
  </si>
  <si>
    <t>* 3c.) Re-run bootstrap files at aggregations needed for pub_est and pub_est_area_total.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</si>
  <si>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</si>
  <si>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</si>
  <si>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</si>
  <si>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</si>
  <si>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out=temp.boot; BY &amp;level iter; where &amp;condition; RUN;</t>
  </si>
  <si>
    <t>proc summary data=temp.boot;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</si>
  <si>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</si>
  <si>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</si>
  <si>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</si>
  <si>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</si>
  <si>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</si>
  <si>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</si>
  <si>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</si>
  <si>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</si>
  <si>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</si>
  <si>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</si>
  <si>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</si>
  <si>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</si>
  <si>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</si>
  <si>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</si>
  <si>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</si>
  <si>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</si>
  <si>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</si>
  <si>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</si>
  <si>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</si>
  <si>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</si>
  <si>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</si>
  <si>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</si>
  <si>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</si>
  <si>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</si>
  <si>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</si>
  <si>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</si>
  <si>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</si>
  <si>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</si>
  <si>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</si>
  <si>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</si>
  <si>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</si>
  <si>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</si>
  <si>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</si>
  <si>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</si>
  <si>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</si>
  <si>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</si>
  <si>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</si>
  <si>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</si>
  <si>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</si>
  <si>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</si>
  <si>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</si>
  <si>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</si>
  <si>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</si>
  <si>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</si>
  <si>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</si>
  <si>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</si>
  <si>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</si>
  <si>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</si>
  <si>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</si>
  <si>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</si>
  <si>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</si>
  <si>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</si>
  <si>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</si>
  <si>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</si>
  <si>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</si>
  <si>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</si>
  <si>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</si>
  <si>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</si>
  <si>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</si>
  <si>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</si>
  <si>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</si>
  <si>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</si>
  <si>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</si>
  <si>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</si>
  <si>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</si>
  <si>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</si>
  <si>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 guipri, year ge 1996  ,save.bootstrap_detail   ,"DETAIL"                           );</t>
  </si>
  <si>
    <t>* In case total SE is needed urn this next line;</t>
  </si>
  <si>
    <t>/*</t>
  </si>
  <si>
    <t>%Do_Stats( year , year ge 1996  ,save.bootstrap_detail   ,"DETAIL"                           );</t>
  </si>
  <si>
    <t>* 3d.) Combine with point estimates and look at bias                                      ;</t>
  </si>
  <si>
    <t>* Combine catch and harvest;</t>
  </si>
  <si>
    <t>proc sort data = est_har ; by year district responses; run;</t>
  </si>
  <si>
    <t>proc sort data = est_cat; by year district responses; run;</t>
  </si>
  <si>
    <t>* this merge has to be perfect;</t>
  </si>
  <si>
    <t xml:space="preserve">data combined onlyhar onlycat; </t>
  </si>
  <si>
    <t>merge  est_har (in = h) est_cat (in = c);</t>
  </si>
  <si>
    <t>by year district responses;</t>
  </si>
  <si>
    <t>if (h = 1) and (c = 1) then output combined;</t>
  </si>
  <si>
    <t>if (h = 1) and (c = 0) then output onlyhar;</t>
  </si>
  <si>
    <t>if (h = 0) and (c = 1) then output onlycat;</t>
  </si>
  <si>
    <t>proc sort data=save.bootstrap_detail</t>
  </si>
  <si>
    <t xml:space="preserve">out = save.bootstrap_detail_pri; </t>
  </si>
  <si>
    <t xml:space="preserve">by district year ; </t>
  </si>
  <si>
    <t xml:space="preserve">where year lt 2011; </t>
  </si>
  <si>
    <t>proc sort data=combined; by district year ; run;</t>
  </si>
  <si>
    <t>* modify for species and other variables needed;</t>
  </si>
  <si>
    <t>data compare1 (keep = year district responses type estc_rf crf esth_rf hrf );</t>
  </si>
  <si>
    <t xml:space="preserve"> merge combined (in=e)  save.bootstrap_detail_pri (in=b);</t>
  </si>
  <si>
    <t xml:space="preserve"> by district year;</t>
  </si>
  <si>
    <t>data compare1a;</t>
  </si>
  <si>
    <t>set compare1;</t>
  </si>
  <si>
    <t>if district ne '' ;</t>
  </si>
  <si>
    <t xml:space="preserve">data compare2 (keep = year district responses type estc_rf crf esth_rf hrf </t>
  </si>
  <si>
    <t>problem estimate bootstrap difference);</t>
  </si>
  <si>
    <t xml:space="preserve"> set compare1a;</t>
  </si>
  <si>
    <t>* This section of code should be modified to include relevant harvest/catch variables - i.e. remove;</t>
  </si>
  <si>
    <t>* "*/";</t>
  </si>
  <si>
    <t xml:space="preserve">   array boot {*}   /* HKS  Hdf  </t>
  </si>
  <si>
    <t xml:space="preserve">                    HSM  HCT  hdv  HBT  HLT  hgr  hnp  HWF  HBB  HSF */ </t>
  </si>
  <si>
    <t xml:space="preserve">                    HRF  /* HRC  hof  HKC  HDC  HTC  HSR  HHC  HOS  HLC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</si>
  <si>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</si>
  <si>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</si>
  <si>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*/ </t>
  </si>
  <si>
    <t xml:space="preserve">                    cRF  /* cRC  cof  cKC  cDC  cTC  cSR  cHC  cOS  HLC </t>
  </si>
  <si>
    <t xml:space="preserve">                    cPC  cSK  cbc */  ;</t>
  </si>
  <si>
    <t xml:space="preserve">   array est {*}    /* esth_KS 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</si>
  <si>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</si>
  <si>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*/ </t>
  </si>
  <si>
    <t xml:space="preserve">                    esth_RF  /*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</si>
  <si>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</si>
  <si>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</si>
  <si>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*/ </t>
  </si>
  <si>
    <t xml:space="preserve">                    estc_RF  /* estc_RC  estc_of  estc_KC  estc_DC  estc_TC  estc_SR  estc_HC  estc_OS  HLC </t>
  </si>
  <si>
    <t xml:space="preserve">                    estc_PC  estc_SK  estc_bc */  ;</t>
  </si>
  <si>
    <t xml:space="preserve">   array difs{*}    /* difh_KS  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</si>
  <si>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</si>
  <si>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 */</t>
  </si>
  <si>
    <t xml:space="preserve">                    difh_RF  /*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</si>
  <si>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</si>
  <si>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</si>
  <si>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 */</t>
  </si>
  <si>
    <t xml:space="preserve">                    difc_RF  /* difc_RC  difc_of  difc_KC  difc_DC  difc_TC  difc_SR  difc_HC  difc_OS  HLC </t>
  </si>
  <si>
    <t xml:space="preserve">                    difc_PC  difc_SK  difc_bc */  ;</t>
  </si>
  <si>
    <t xml:space="preserve">   array prob{67} $(/* "h_KS " 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</si>
  <si>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</si>
  <si>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 */</t>
  </si>
  <si>
    <t xml:space="preserve">                    "h_RF " /*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</si>
  <si>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</si>
  <si>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</si>
  <si>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 */</t>
  </si>
  <si>
    <t xml:space="preserve">                    "c_RF " /*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</si>
  <si>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</si>
  <si>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</si>
  <si>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</si>
  <si>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</si>
  <si>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</si>
  <si>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</si>
  <si>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</si>
  <si>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</si>
  <si>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10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</si>
  <si>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</si>
  <si>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</si>
  <si>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</si>
  <si>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</si>
  <si>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</si>
  <si>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</si>
  <si>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</si>
  <si>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</si>
  <si>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</si>
  <si>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</si>
  <si>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</si>
  <si>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</si>
  <si>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</si>
  <si>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</si>
  <si>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</si>
  <si>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har_cat_se (drop = type);</t>
  </si>
  <si>
    <t>retain district year responses c_rf h_rf c_se h_se;</t>
  </si>
  <si>
    <t>set compare1a (rename = (estc_rf = c_rf esth_rf = h_rf crf = c_se hrf = h_se));</t>
  </si>
  <si>
    <t>if type = '1-SE';</t>
  </si>
  <si>
    <t>proc sort data = har_cat_se; by year; run;</t>
  </si>
  <si>
    <t xml:space="preserve">proc transpose data = har_cat_se </t>
  </si>
  <si>
    <t>out = cat_se (drop = _name_ _label_);</t>
  </si>
  <si>
    <t>var c_se;</t>
  </si>
  <si>
    <t>out = har_se (drop = _name_ _label_);</t>
  </si>
  <si>
    <t>var h_se;</t>
  </si>
  <si>
    <t>* 3e.) Guided/private harvest, catch, &amp; SE.</t>
  </si>
  <si>
    <t xml:space="preserve">                                      ;</t>
  </si>
  <si>
    <t>* check guipri;</t>
  </si>
  <si>
    <t xml:space="preserve">proc sort data=save.bootstrap_detail </t>
  </si>
  <si>
    <t xml:space="preserve">out = save.bootstrap_detail_gp; </t>
  </si>
  <si>
    <t xml:space="preserve">by year district guipri; </t>
  </si>
  <si>
    <t xml:space="preserve">where year ge 2011; </t>
  </si>
  <si>
    <t>proc sort data=save.rf_est_guipri; by year district guipri; run;</t>
  </si>
  <si>
    <t>data compare3 (keep = year district responses guipri type estc_rf crf esth_rf hrf );</t>
  </si>
  <si>
    <t xml:space="preserve"> merge save.rf_est_guipri (in=e)  save.bootstrap_detail_gp (in=b);</t>
  </si>
  <si>
    <t xml:space="preserve"> by year district guipri;</t>
  </si>
  <si>
    <t>data compare3a;</t>
  </si>
  <si>
    <t>set compare3;</t>
  </si>
  <si>
    <t>if district ne '' and guipri ne 'INV';</t>
  </si>
  <si>
    <t>data compare4 (keep = year district responses guipri type estc_rf crf esth_rf hrf problem estimate bootstrap difference);</t>
  </si>
  <si>
    <t xml:space="preserve"> set compare3a;</t>
  </si>
  <si>
    <t>* ;</t>
  </si>
  <si>
    <t xml:space="preserve">   array boot {*}   HRF  cRF/*Hdf 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</si>
  <si>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</si>
  <si>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</si>
  <si>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array est {*}    esth_RF  estc_RF /* est_df 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</si>
  <si>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</si>
  <si>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</si>
  <si>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</si>
  <si>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</si>
  <si>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array difs{*}    difh_RF  difc_RF /*dif_df 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</si>
  <si>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</si>
  <si>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</si>
  <si>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</si>
  <si>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</si>
  <si>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array prob{67}  $("HRF " "cRF " /*"_df" 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</si>
  <si>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</si>
  <si>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</si>
  <si>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</si>
  <si>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</si>
  <si>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if problem ne ' ' then output compare4;</t>
  </si>
  <si>
    <t>data save.rf_guipri (drop = type);</t>
  </si>
  <si>
    <t>retain district year responses guipri c_rf h_rf c_se h_se;</t>
  </si>
  <si>
    <t>set compare3a (rename = (estc_rf = c_rf esth_rf = h_rf crf = c_se hrf = h_se));</t>
  </si>
  <si>
    <t>proc sort data = save.rf_guipri; by district year; run;</t>
  </si>
  <si>
    <t>data save.rf_gui (drop = guipri);</t>
  </si>
  <si>
    <t>set save.rf_guipri;</t>
  </si>
  <si>
    <t>data save.rf_pri (drop = guipri);</t>
  </si>
  <si>
    <t>proc sort data = save.rf_gui; by year district; run;</t>
  </si>
  <si>
    <t>proc sort data = save.rf_pri; by year district; run;</t>
  </si>
  <si>
    <t xml:space="preserve">proc transpose data = save.rf_gui </t>
  </si>
  <si>
    <t>out = gui_cat (drop = _name_ _label_);</t>
  </si>
  <si>
    <t>proc transpose data = save.rf_gui</t>
  </si>
  <si>
    <t>out = gui_har (drop = _name_ _label_);</t>
  </si>
  <si>
    <t xml:space="preserve">proc transpose data = save.rf_pri </t>
  </si>
  <si>
    <t>out = pri_cat (drop = _name_ _label_);</t>
  </si>
  <si>
    <t>out = pri_har (drop = _name_ _label_);</t>
  </si>
  <si>
    <t>* 4.) OUTPUT                                                                              ;</t>
  </si>
  <si>
    <t>*    Use ods excel for xlsx here and make a sheet for point estimates, standard errors,   ;</t>
  </si>
  <si>
    <t>*    sites used, and SAS code.                                                            ;</t>
  </si>
  <si>
    <t>* get sites ready for excel file;</t>
  </si>
  <si>
    <t>proc sort data = bootsites out = sitesused; by district q_loccode; run;</t>
  </si>
  <si>
    <t>* make excel file with rf catch/har est;</t>
  </si>
  <si>
    <t>ods excel file = "I:\SWS\Ad Hoc Requests\Joy_Phil\rf_2023\rf_byMgmtUnit_20240924.xlsx"</t>
  </si>
  <si>
    <t>options (</t>
  </si>
  <si>
    <t xml:space="preserve">embedded_footnotes </t>
  </si>
  <si>
    <t>'on'</t>
  </si>
  <si>
    <t xml:space="preserve">embedded_titles </t>
  </si>
  <si>
    <t xml:space="preserve">sheet_interval </t>
  </si>
  <si>
    <t>'proc'</t>
  </si>
  <si>
    <t xml:space="preserve">sheet_name </t>
  </si>
  <si>
    <t>'RF_har');</t>
  </si>
  <si>
    <t xml:space="preserve">proc print </t>
  </si>
  <si>
    <t>data=rf_har1</t>
  </si>
  <si>
    <t xml:space="preserve"> noobs;</t>
  </si>
  <si>
    <t xml:space="preserve">title  </t>
  </si>
  <si>
    <t xml:space="preserve">j </t>
  </si>
  <si>
    <t>left 'Rockfish harvest in specified districts (CF_MGMT_UNIT)';</t>
  </si>
  <si>
    <t xml:space="preserve">title2  </t>
  </si>
  <si>
    <t xml:space="preserve">left </t>
  </si>
  <si>
    <t xml:space="preserve">HEIGHT </t>
  </si>
  <si>
    <t>9pt  'For years 1996 - 2010 as reported by the SWHS';</t>
  </si>
  <si>
    <t xml:space="preserve">format </t>
  </si>
  <si>
    <t xml:space="preserve">afognak </t>
  </si>
  <si>
    <t xml:space="preserve">bsai </t>
  </si>
  <si>
    <t xml:space="preserve">ci </t>
  </si>
  <si>
    <t xml:space="preserve">cseo </t>
  </si>
  <si>
    <t xml:space="preserve">ng </t>
  </si>
  <si>
    <t>northeast</t>
  </si>
  <si>
    <t xml:space="preserve">nsei </t>
  </si>
  <si>
    <t xml:space="preserve">nseo </t>
  </si>
  <si>
    <t>soko2sap</t>
  </si>
  <si>
    <t xml:space="preserve">ssei </t>
  </si>
  <si>
    <t>sseo</t>
  </si>
  <si>
    <t xml:space="preserve">wkma </t>
  </si>
  <si>
    <t>comma10.;</t>
  </si>
  <si>
    <t>ods excel options (sheet_name = 'Har_se');</t>
  </si>
  <si>
    <t>proc print data = har_se noobs;</t>
  </si>
  <si>
    <t>title j = left 'Rockfish harvest standard errors by district (CF_MGMT_UNIT)';</t>
  </si>
  <si>
    <t>title2 j = left HEIGHT = 9pt 'For years 1996 - 2010 as reported by the SWHS';</t>
  </si>
  <si>
    <t>footnote1 j = left 'Note: Standard Errors for districts with &lt; 12 responses may not be realistic.';</t>
  </si>
  <si>
    <t>format afognak bsai ci cseo eastside ewykt ng northeast nsei nseo pwsi pwso</t>
  </si>
  <si>
    <t>soko2sap ssei sseo wkma comma10.;</t>
  </si>
  <si>
    <t>id year afognak bsai ci cseo eastside ewykt ng northeast nsei nseo pwsi pwso</t>
  </si>
  <si>
    <t xml:space="preserve">soko2sap ssei sseo wkma / style(data) = [backgroundcolor = white </t>
  </si>
  <si>
    <t>fontstyle = italic color = black];</t>
  </si>
  <si>
    <t>ods excel options (embedded_footnotes = 'OFF' sheet_name = 'RF_cat');</t>
  </si>
  <si>
    <t>proc print data = rf_cat1 noobs;</t>
  </si>
  <si>
    <t>title j = left 'Rockfish catch in specified districts (CF_MGMT_UNIT)';</t>
  </si>
  <si>
    <t>soko2sap ssei sseo wkma total comma10.;</t>
  </si>
  <si>
    <t>ods excel options (embedded_footnotes = 'ON' sheet_name = 'Cat_se');</t>
  </si>
  <si>
    <t>proc print data = cat_se noobs;</t>
  </si>
  <si>
    <t>title j = left 'Rockfish catch standard errors by district (CF_MGMT_UNIT)';</t>
  </si>
  <si>
    <t>title2 j = left HEIGHT = 9pt 'For years 2011 - 2023 as reported by the SWHS';</t>
  </si>
  <si>
    <t>ods excel options (embedded_footnotes = 'OFF' sheet_name = 'gui_cat');</t>
  </si>
  <si>
    <t>proc print data = guicat_est noobs;</t>
  </si>
  <si>
    <t>title j = left 'Guided rockfish catch in specified districts (CF_MGMT_UNIT)';</t>
  </si>
  <si>
    <t>ods excel options (embedded_footnotes = 'ON' sheet_name = 'guicat_se');</t>
  </si>
  <si>
    <t>proc print data = gui_cat noobs;</t>
  </si>
  <si>
    <t>title j = left 'Guided rockfish catch standard errors by district (CF_MGMT_UNIT)';</t>
  </si>
  <si>
    <t>ods excel options (embedded_footnotes = 'OFF' sheet_name = 'gui_har');</t>
  </si>
  <si>
    <t>proc print data = guihar_est noobs;</t>
  </si>
  <si>
    <t>title j = left 'Guided rockfish harvest in specified districts (CF_MGMT_UNIT)';</t>
  </si>
  <si>
    <t>ods excel options (embedded_footnotes = 'ON' sheet_name = 'guihar_se');</t>
  </si>
  <si>
    <t>proc print data = gui_har noobs;</t>
  </si>
  <si>
    <t>title j = left 'Guided rockfish harvest standard errors by district (CF_MGMT_UNIT)';</t>
  </si>
  <si>
    <t>ods excel options (embedded_footnotes = 'OFF' sheet_name = 'pri_cat');</t>
  </si>
  <si>
    <t>proc print data = pricat_est noobs;</t>
  </si>
  <si>
    <t>title j = left 'Private rockfish catch in specified districts (CF_MGMT_UNIT)';</t>
  </si>
  <si>
    <t>ods excel options (embedded_footnotes = 'ON' sheet_name = 'pricat_se');</t>
  </si>
  <si>
    <t>proc print data = pri_cat noobs;</t>
  </si>
  <si>
    <t>title j = left 'Private rockfish catch standard errors by district (CF_MGMT_UNIT)';</t>
  </si>
  <si>
    <t>ods excel options (embedded_footnotes = 'OFF' sheet_name = 'pri_har');</t>
  </si>
  <si>
    <t>proc print data = prihar_est noobs;</t>
  </si>
  <si>
    <t>title j = left 'Private rockfish harvest in specified districts (CF_MGMT_UNIT)';</t>
  </si>
  <si>
    <t>ods excel options (embedded_footnotes = 'ON' sheet_name = 'prihar_se');</t>
  </si>
  <si>
    <t>proc print data = pri_har noobs;</t>
  </si>
  <si>
    <t>title j = left 'Private rockfish harvest standard errors by district (CF_MGMT_UNIT)';</t>
  </si>
  <si>
    <t>ods excel options (embedded_footnotes = 'OFF' sheet_name = 'Resp_early');</t>
  </si>
  <si>
    <t>proc print data = crespsum1 noobs;</t>
  </si>
  <si>
    <t>title j = left 'Number of responses';</t>
  </si>
  <si>
    <t>title2 j = left 'By year and district (cf_mgmt_unit), 1996 - 2010';</t>
  </si>
  <si>
    <t>var year district respused;</t>
  </si>
  <si>
    <t>format respused comma10.;</t>
  </si>
  <si>
    <t>ods excel options (sheet_name = 'gui_resp');</t>
  </si>
  <si>
    <t>proc print data = guirespsum1 noobs;</t>
  </si>
  <si>
    <t>title j = left 'Number of responses for guided trips';</t>
  </si>
  <si>
    <t>title2 j = left 'By year and district (cf_mgmt_unit), 2011 - 2023';</t>
  </si>
  <si>
    <t>format year 4. respused comma10.;</t>
  </si>
  <si>
    <t>ods excel options (sheet_name = 'pri_resp');</t>
  </si>
  <si>
    <t>proc print data = prirespsum1 noobs;</t>
  </si>
  <si>
    <t>title j = left 'Number of responses for private trips';</t>
  </si>
  <si>
    <t>ods excel options (sheet_name = 'Sites_used');</t>
  </si>
  <si>
    <t>proc print data = sitesused noobs;</t>
  </si>
  <si>
    <t>title j = left 'Rockfish sites and districts (CF_MGMT_UNIT';</t>
  </si>
  <si>
    <t>var q_loccode district sitelab;</t>
  </si>
  <si>
    <t>ods excel close;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</si>
</sst>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"/>
    <numFmt numFmtId="165" formatCode="########0.00"/>
    <numFmt numFmtId="166" formatCode="###0"/>
  </numFmts>
  <fonts count="6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i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5" fillId="4" borderId="1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6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5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sqref="A1:R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8" width="8.7109375" bestFit="1" customWidth="1"/>
  </cols>
  <sheetData>
    <row r="1" spans="1:18" ht="15.9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843</v>
      </c>
      <c r="C5" s="3">
        <v>224</v>
      </c>
      <c r="D5" s="3">
        <v>4052</v>
      </c>
      <c r="E5" s="3">
        <v>8489</v>
      </c>
      <c r="F5" s="2">
        <v>526</v>
      </c>
      <c r="G5" s="2">
        <v>599</v>
      </c>
      <c r="H5" s="3">
        <v>22470</v>
      </c>
      <c r="I5" s="3">
        <v>5156</v>
      </c>
      <c r="J5" s="3">
        <v>5693</v>
      </c>
      <c r="K5" s="3">
        <v>772</v>
      </c>
      <c r="L5" s="2">
        <v>12375</v>
      </c>
      <c r="M5" s="2">
        <v>135</v>
      </c>
      <c r="N5" s="3">
        <v>358</v>
      </c>
      <c r="O5" s="3">
        <v>13178</v>
      </c>
      <c r="P5" s="3">
        <v>4156</v>
      </c>
      <c r="Q5" s="3">
        <v>26</v>
      </c>
      <c r="R5" s="2">
        <v>79052</v>
      </c>
    </row>
    <row r="6" spans="1:18" ht="14.1" customHeight="1" x14ac:dyDescent="0.2">
      <c r="A6" s="2">
        <v>1997</v>
      </c>
      <c r="B6" s="3">
        <v>1826</v>
      </c>
      <c r="C6" s="3">
        <v>665</v>
      </c>
      <c r="D6" s="3">
        <v>3608</v>
      </c>
      <c r="E6" s="3">
        <v>9593</v>
      </c>
      <c r="F6" s="2">
        <v>118</v>
      </c>
      <c r="G6" s="2">
        <v>1396</v>
      </c>
      <c r="H6" s="3">
        <v>21203</v>
      </c>
      <c r="I6" s="3">
        <v>4056</v>
      </c>
      <c r="J6" s="3">
        <v>7693</v>
      </c>
      <c r="K6" s="3">
        <v>1193</v>
      </c>
      <c r="L6" s="2">
        <v>15403</v>
      </c>
      <c r="M6" s="2">
        <v>66</v>
      </c>
      <c r="N6" s="3">
        <v>1024</v>
      </c>
      <c r="O6" s="3">
        <v>14873</v>
      </c>
      <c r="P6" s="3">
        <v>5338</v>
      </c>
      <c r="Q6" s="3">
        <v>164</v>
      </c>
      <c r="R6" s="2">
        <v>88219</v>
      </c>
    </row>
    <row r="7" spans="1:18" ht="14.1" customHeight="1" x14ac:dyDescent="0.2">
      <c r="A7" s="2">
        <v>1998</v>
      </c>
      <c r="B7" s="3">
        <v>1540</v>
      </c>
      <c r="C7" s="3">
        <v>362</v>
      </c>
      <c r="D7" s="3">
        <v>3159</v>
      </c>
      <c r="E7" s="3">
        <v>12979</v>
      </c>
      <c r="F7" s="2">
        <v>320</v>
      </c>
      <c r="G7" s="2">
        <v>1223</v>
      </c>
      <c r="H7" s="3">
        <v>21573</v>
      </c>
      <c r="I7" s="3">
        <v>2555</v>
      </c>
      <c r="J7" s="3">
        <v>10337</v>
      </c>
      <c r="K7" s="3">
        <v>1044</v>
      </c>
      <c r="L7" s="2">
        <v>13432</v>
      </c>
      <c r="M7" s="2">
        <v>146</v>
      </c>
      <c r="N7" s="3">
        <v>60</v>
      </c>
      <c r="O7" s="3">
        <v>12291</v>
      </c>
      <c r="P7" s="3">
        <v>6240</v>
      </c>
      <c r="Q7" s="3">
        <v>144</v>
      </c>
      <c r="R7" s="2">
        <v>87405</v>
      </c>
    </row>
    <row r="8" spans="1:18" ht="14.1" customHeight="1" x14ac:dyDescent="0.2">
      <c r="A8" s="2">
        <v>1999</v>
      </c>
      <c r="B8" s="3">
        <v>1454</v>
      </c>
      <c r="C8" s="3">
        <v>32</v>
      </c>
      <c r="D8" s="3">
        <v>5105</v>
      </c>
      <c r="E8" s="3">
        <v>18327</v>
      </c>
      <c r="F8" s="2">
        <v>175</v>
      </c>
      <c r="G8" s="2">
        <v>772</v>
      </c>
      <c r="H8" s="3">
        <v>24798</v>
      </c>
      <c r="I8" s="3">
        <v>3381</v>
      </c>
      <c r="J8" s="3">
        <v>14478</v>
      </c>
      <c r="K8" s="3">
        <v>1352</v>
      </c>
      <c r="L8" s="2">
        <v>12954</v>
      </c>
      <c r="M8" s="2">
        <v>265</v>
      </c>
      <c r="N8" s="3">
        <v>106</v>
      </c>
      <c r="O8" s="3">
        <v>21884</v>
      </c>
      <c r="P8" s="3">
        <v>14675</v>
      </c>
      <c r="Q8" s="3">
        <v>470</v>
      </c>
      <c r="R8" s="2">
        <v>120228</v>
      </c>
    </row>
    <row r="9" spans="1:18" ht="14.1" customHeight="1" x14ac:dyDescent="0.2">
      <c r="A9" s="2">
        <v>2000</v>
      </c>
      <c r="B9" s="3">
        <v>1169</v>
      </c>
      <c r="C9" s="3">
        <v>1005</v>
      </c>
      <c r="D9" s="3">
        <v>3435</v>
      </c>
      <c r="E9" s="3">
        <v>15815</v>
      </c>
      <c r="F9" s="2">
        <v>528</v>
      </c>
      <c r="G9" s="2">
        <v>858</v>
      </c>
      <c r="H9" s="3">
        <v>33008</v>
      </c>
      <c r="I9" s="3">
        <v>4890</v>
      </c>
      <c r="J9" s="3">
        <v>16762</v>
      </c>
      <c r="K9" s="3">
        <v>3817</v>
      </c>
      <c r="L9" s="2">
        <v>17338</v>
      </c>
      <c r="M9" s="2">
        <v>171</v>
      </c>
      <c r="N9" s="3">
        <v>444</v>
      </c>
      <c r="O9" s="3">
        <v>21692</v>
      </c>
      <c r="P9" s="3">
        <v>10205</v>
      </c>
      <c r="Q9" s="3">
        <v>519</v>
      </c>
      <c r="R9" s="2">
        <v>131656</v>
      </c>
    </row>
    <row r="10" spans="1:18" ht="14.1" customHeight="1" x14ac:dyDescent="0.2">
      <c r="A10" s="2">
        <v>2001</v>
      </c>
      <c r="B10" s="3">
        <v>706</v>
      </c>
      <c r="C10" s="3">
        <v>614</v>
      </c>
      <c r="D10" s="3">
        <v>3811</v>
      </c>
      <c r="E10" s="3">
        <v>14843</v>
      </c>
      <c r="F10" s="2">
        <v>217</v>
      </c>
      <c r="G10" s="2">
        <v>668</v>
      </c>
      <c r="H10" s="3">
        <v>24676</v>
      </c>
      <c r="I10" s="3">
        <v>3993</v>
      </c>
      <c r="J10" s="3">
        <v>12712</v>
      </c>
      <c r="K10" s="3">
        <v>2106</v>
      </c>
      <c r="L10" s="2">
        <v>16849</v>
      </c>
      <c r="M10" s="2">
        <v>7654</v>
      </c>
      <c r="N10" s="3">
        <v>312</v>
      </c>
      <c r="O10" s="3">
        <v>14897</v>
      </c>
      <c r="P10" s="3">
        <v>12352</v>
      </c>
      <c r="Q10" s="3">
        <v>409</v>
      </c>
      <c r="R10" s="2">
        <v>116819</v>
      </c>
    </row>
    <row r="11" spans="1:18" ht="14.1" customHeight="1" x14ac:dyDescent="0.2">
      <c r="A11" s="2">
        <v>2002</v>
      </c>
      <c r="B11" s="3">
        <v>1287</v>
      </c>
      <c r="C11" s="3">
        <v>666</v>
      </c>
      <c r="D11" s="3">
        <v>4318</v>
      </c>
      <c r="E11" s="3">
        <v>13808</v>
      </c>
      <c r="F11" s="2">
        <v>386</v>
      </c>
      <c r="G11" s="2">
        <v>737</v>
      </c>
      <c r="H11" s="3">
        <v>26143</v>
      </c>
      <c r="I11" s="3">
        <v>5412</v>
      </c>
      <c r="J11" s="3">
        <v>10076</v>
      </c>
      <c r="K11" s="3">
        <v>1760</v>
      </c>
      <c r="L11" s="2">
        <v>17171</v>
      </c>
      <c r="M11" s="2">
        <v>14443</v>
      </c>
      <c r="N11" s="3">
        <v>352</v>
      </c>
      <c r="O11" s="3">
        <v>14455</v>
      </c>
      <c r="P11" s="3">
        <v>8913</v>
      </c>
      <c r="Q11" s="3">
        <v>471</v>
      </c>
      <c r="R11" s="2">
        <v>120398</v>
      </c>
    </row>
    <row r="12" spans="1:18" ht="14.1" customHeight="1" x14ac:dyDescent="0.2">
      <c r="A12" s="2">
        <v>2003</v>
      </c>
      <c r="B12" s="3">
        <v>1787</v>
      </c>
      <c r="C12" s="3">
        <v>540</v>
      </c>
      <c r="D12" s="3">
        <v>3932</v>
      </c>
      <c r="E12" s="3">
        <v>13730</v>
      </c>
      <c r="F12" s="2">
        <v>633</v>
      </c>
      <c r="G12" s="2">
        <v>1615</v>
      </c>
      <c r="H12" s="3">
        <v>23471</v>
      </c>
      <c r="I12" s="3">
        <v>3297</v>
      </c>
      <c r="J12" s="3">
        <v>13309</v>
      </c>
      <c r="K12" s="3">
        <v>2934</v>
      </c>
      <c r="L12" s="2">
        <v>18559</v>
      </c>
      <c r="M12" s="2">
        <v>10056</v>
      </c>
      <c r="N12" s="3">
        <v>288</v>
      </c>
      <c r="O12" s="3">
        <v>13343</v>
      </c>
      <c r="P12" s="3">
        <v>10463</v>
      </c>
      <c r="Q12" s="3">
        <v>359</v>
      </c>
      <c r="R12" s="2">
        <v>118316</v>
      </c>
    </row>
    <row r="13" spans="1:18" ht="14.1" customHeight="1" x14ac:dyDescent="0.2">
      <c r="A13" s="2">
        <v>2004</v>
      </c>
      <c r="B13" s="3">
        <v>2169</v>
      </c>
      <c r="C13" s="3">
        <v>598</v>
      </c>
      <c r="D13" s="3">
        <v>4941</v>
      </c>
      <c r="E13" s="3">
        <v>25516</v>
      </c>
      <c r="F13" s="2">
        <v>292</v>
      </c>
      <c r="G13" s="2">
        <v>1413</v>
      </c>
      <c r="H13" s="3">
        <v>34153</v>
      </c>
      <c r="I13" s="3">
        <v>4691</v>
      </c>
      <c r="J13" s="3">
        <v>14280</v>
      </c>
      <c r="K13" s="3">
        <v>2439</v>
      </c>
      <c r="L13" s="2">
        <v>28324</v>
      </c>
      <c r="M13" s="2">
        <v>16285</v>
      </c>
      <c r="N13" s="3">
        <v>335</v>
      </c>
      <c r="O13" s="3">
        <v>26217</v>
      </c>
      <c r="P13" s="3">
        <v>17798</v>
      </c>
      <c r="Q13" s="3">
        <v>692</v>
      </c>
      <c r="R13" s="2">
        <v>180143</v>
      </c>
    </row>
    <row r="14" spans="1:18" ht="14.1" customHeight="1" x14ac:dyDescent="0.2">
      <c r="A14" s="2">
        <v>2005</v>
      </c>
      <c r="B14" s="3">
        <v>1990</v>
      </c>
      <c r="C14" s="3">
        <v>2368</v>
      </c>
      <c r="D14" s="3">
        <v>7035</v>
      </c>
      <c r="E14" s="3">
        <v>26687</v>
      </c>
      <c r="F14" s="2">
        <v>1772</v>
      </c>
      <c r="G14" s="2">
        <v>2371</v>
      </c>
      <c r="H14" s="3">
        <v>28779</v>
      </c>
      <c r="I14" s="3">
        <v>10903</v>
      </c>
      <c r="J14" s="3">
        <v>17786</v>
      </c>
      <c r="K14" s="3">
        <v>4496</v>
      </c>
      <c r="L14" s="2">
        <v>25829</v>
      </c>
      <c r="M14" s="2">
        <v>13949</v>
      </c>
      <c r="N14" s="3">
        <v>391</v>
      </c>
      <c r="O14" s="3">
        <v>21699</v>
      </c>
      <c r="P14" s="3">
        <v>16951</v>
      </c>
      <c r="Q14" s="3">
        <v>727</v>
      </c>
      <c r="R14" s="2">
        <v>183733</v>
      </c>
    </row>
    <row r="15" spans="1:18" ht="14.1" customHeight="1" x14ac:dyDescent="0.2">
      <c r="A15" s="2">
        <v>2006</v>
      </c>
      <c r="B15" s="3">
        <v>4342</v>
      </c>
      <c r="C15" s="3">
        <v>669</v>
      </c>
      <c r="D15" s="3">
        <v>5286</v>
      </c>
      <c r="E15" s="3">
        <v>30575</v>
      </c>
      <c r="F15" s="2">
        <v>412</v>
      </c>
      <c r="G15" s="2">
        <v>2800</v>
      </c>
      <c r="H15" s="3">
        <v>26948</v>
      </c>
      <c r="I15" s="3">
        <v>6407</v>
      </c>
      <c r="J15" s="3">
        <v>11005</v>
      </c>
      <c r="K15" s="3">
        <v>2138</v>
      </c>
      <c r="L15" s="2">
        <v>27887</v>
      </c>
      <c r="M15" s="2">
        <v>14722</v>
      </c>
      <c r="N15" s="3">
        <v>474</v>
      </c>
      <c r="O15" s="3">
        <v>25718</v>
      </c>
      <c r="P15" s="3">
        <v>13249</v>
      </c>
      <c r="Q15" s="3">
        <v>527</v>
      </c>
      <c r="R15" s="2">
        <v>173159</v>
      </c>
    </row>
    <row r="16" spans="1:18" ht="14.1" customHeight="1" x14ac:dyDescent="0.2">
      <c r="A16" s="2">
        <v>2007</v>
      </c>
      <c r="B16" s="3">
        <v>1846</v>
      </c>
      <c r="C16" s="3">
        <v>978</v>
      </c>
      <c r="D16" s="3">
        <v>5543</v>
      </c>
      <c r="E16" s="3">
        <v>33077</v>
      </c>
      <c r="F16" s="2">
        <v>1143</v>
      </c>
      <c r="G16" s="2">
        <v>2013</v>
      </c>
      <c r="H16" s="3">
        <v>32843</v>
      </c>
      <c r="I16" s="3">
        <v>8693</v>
      </c>
      <c r="J16" s="3">
        <v>14332</v>
      </c>
      <c r="K16" s="3">
        <v>2078</v>
      </c>
      <c r="L16" s="2">
        <v>32550</v>
      </c>
      <c r="M16" s="2">
        <v>18021</v>
      </c>
      <c r="N16" s="3">
        <v>489</v>
      </c>
      <c r="O16" s="3">
        <v>25693</v>
      </c>
      <c r="P16" s="3">
        <v>17345</v>
      </c>
      <c r="Q16" s="3">
        <v>901</v>
      </c>
      <c r="R16" s="2">
        <v>197545</v>
      </c>
    </row>
    <row r="17" spans="1:18" ht="14.1" customHeight="1" x14ac:dyDescent="0.2">
      <c r="A17" s="2">
        <v>2008</v>
      </c>
      <c r="B17" s="3">
        <v>2622</v>
      </c>
      <c r="C17" s="3">
        <v>502</v>
      </c>
      <c r="D17" s="3">
        <v>4896</v>
      </c>
      <c r="E17" s="3">
        <v>50492</v>
      </c>
      <c r="F17" s="2">
        <v>1238</v>
      </c>
      <c r="G17" s="2">
        <v>2636</v>
      </c>
      <c r="H17" s="3">
        <v>45924</v>
      </c>
      <c r="I17" s="3">
        <v>10398</v>
      </c>
      <c r="J17" s="3">
        <v>13424</v>
      </c>
      <c r="K17" s="3">
        <v>3762</v>
      </c>
      <c r="L17" s="2">
        <v>30573</v>
      </c>
      <c r="M17" s="2">
        <v>9111</v>
      </c>
      <c r="N17" s="3">
        <v>730</v>
      </c>
      <c r="O17" s="3">
        <v>28365</v>
      </c>
      <c r="P17" s="3">
        <v>20318</v>
      </c>
      <c r="Q17" s="3">
        <v>1394</v>
      </c>
      <c r="R17" s="2">
        <v>226385</v>
      </c>
    </row>
    <row r="18" spans="1:18" ht="14.1" customHeight="1" x14ac:dyDescent="0.2">
      <c r="A18" s="2">
        <v>2009</v>
      </c>
      <c r="B18" s="3">
        <v>2827</v>
      </c>
      <c r="C18" s="3">
        <v>466</v>
      </c>
      <c r="D18" s="3">
        <v>6852</v>
      </c>
      <c r="E18" s="3">
        <v>28473</v>
      </c>
      <c r="F18" s="2">
        <v>1035</v>
      </c>
      <c r="G18" s="2">
        <v>2372</v>
      </c>
      <c r="H18" s="3">
        <v>47940</v>
      </c>
      <c r="I18" s="3">
        <v>11536</v>
      </c>
      <c r="J18" s="3">
        <v>17139</v>
      </c>
      <c r="K18" s="3">
        <v>3561</v>
      </c>
      <c r="L18" s="2">
        <v>36627</v>
      </c>
      <c r="M18" s="2">
        <v>7338</v>
      </c>
      <c r="N18" s="3">
        <v>183</v>
      </c>
      <c r="O18" s="3">
        <v>26828</v>
      </c>
      <c r="P18" s="3">
        <v>15378</v>
      </c>
      <c r="Q18" s="3">
        <v>539</v>
      </c>
      <c r="R18" s="2">
        <v>209094</v>
      </c>
    </row>
    <row r="19" spans="1:18" ht="14.1" customHeight="1" x14ac:dyDescent="0.2">
      <c r="A19" s="2">
        <v>2010</v>
      </c>
      <c r="B19" s="3">
        <v>4473</v>
      </c>
      <c r="C19" s="3">
        <v>634</v>
      </c>
      <c r="D19" s="3">
        <v>7819</v>
      </c>
      <c r="E19" s="3">
        <v>41136</v>
      </c>
      <c r="F19" s="2">
        <v>1614</v>
      </c>
      <c r="G19" s="2">
        <v>3723</v>
      </c>
      <c r="H19" s="3">
        <v>50044</v>
      </c>
      <c r="I19" s="3">
        <v>13050</v>
      </c>
      <c r="J19" s="3">
        <v>15425</v>
      </c>
      <c r="K19" s="3">
        <v>5301</v>
      </c>
      <c r="L19" s="2">
        <v>32361</v>
      </c>
      <c r="M19" s="2">
        <v>7592</v>
      </c>
      <c r="N19" s="3">
        <v>129</v>
      </c>
      <c r="O19" s="3">
        <v>22982</v>
      </c>
      <c r="P19" s="3">
        <v>16998</v>
      </c>
      <c r="Q19" s="3">
        <v>760</v>
      </c>
      <c r="R19" s="2">
        <v>224041</v>
      </c>
    </row>
    <row r="21" spans="1:18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</sheetData>
  <mergeCells count="3">
    <mergeCell ref="A1:R1"/>
    <mergeCell ref="A2:R2"/>
    <mergeCell ref="A21:R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253.79202766104501</v>
      </c>
      <c r="C5" s="5">
        <v>148.48998399335301</v>
      </c>
      <c r="D5" s="5">
        <v>560.30747550439401</v>
      </c>
      <c r="E5" s="5">
        <v>822.60942970393796</v>
      </c>
      <c r="F5" s="5">
        <v>310.15687128258799</v>
      </c>
      <c r="G5" s="5">
        <v>173.39166608827799</v>
      </c>
      <c r="H5" s="5">
        <v>2256.5444096389201</v>
      </c>
      <c r="I5" s="5">
        <v>1337.2313626299699</v>
      </c>
      <c r="J5" s="5">
        <v>822.62761053627196</v>
      </c>
      <c r="K5" s="5">
        <v>300.459919722015</v>
      </c>
      <c r="L5" s="5">
        <v>1297.58993861111</v>
      </c>
      <c r="M5" s="5">
        <v>92.025312594732199</v>
      </c>
      <c r="N5" s="5">
        <v>209.101385027025</v>
      </c>
      <c r="O5" s="5">
        <v>1153.34012526424</v>
      </c>
      <c r="P5" s="5">
        <v>625.79127697526906</v>
      </c>
      <c r="Q5" s="5">
        <v>18.802942606162802</v>
      </c>
    </row>
    <row r="6" spans="1:17" ht="14.1" customHeight="1" x14ac:dyDescent="0.2">
      <c r="A6" s="4">
        <v>1997</v>
      </c>
      <c r="B6" s="5">
        <v>503.63798010674901</v>
      </c>
      <c r="C6" s="5">
        <v>496.77979679381298</v>
      </c>
      <c r="D6" s="5">
        <v>607.18890993441903</v>
      </c>
      <c r="E6" s="5">
        <v>880.75099522770597</v>
      </c>
      <c r="F6" s="5">
        <v>105.994511685783</v>
      </c>
      <c r="G6" s="5">
        <v>350.87661934361199</v>
      </c>
      <c r="H6" s="5">
        <v>1788.04576266755</v>
      </c>
      <c r="I6" s="5">
        <v>734.21819945327502</v>
      </c>
      <c r="J6" s="5">
        <v>848.19558963854695</v>
      </c>
      <c r="K6" s="5">
        <v>397.63135918688403</v>
      </c>
      <c r="L6" s="5">
        <v>1466.51159353514</v>
      </c>
      <c r="M6" s="5">
        <v>42.946342653913497</v>
      </c>
      <c r="N6" s="5">
        <v>565.98895437231897</v>
      </c>
      <c r="O6" s="5">
        <v>1348.25260743581</v>
      </c>
      <c r="P6" s="5">
        <v>788.92666327804602</v>
      </c>
      <c r="Q6" s="5">
        <v>106.29639973016801</v>
      </c>
    </row>
    <row r="7" spans="1:17" ht="14.1" customHeight="1" x14ac:dyDescent="0.2">
      <c r="A7" s="4">
        <v>1998</v>
      </c>
      <c r="B7" s="5">
        <v>487.64988136756301</v>
      </c>
      <c r="C7" s="5">
        <v>194.04347014859101</v>
      </c>
      <c r="D7" s="5">
        <v>441.80757847778102</v>
      </c>
      <c r="E7" s="5">
        <v>1098.85567330143</v>
      </c>
      <c r="F7" s="5">
        <v>191.65540376883101</v>
      </c>
      <c r="G7" s="5">
        <v>340.30155181863302</v>
      </c>
      <c r="H7" s="5">
        <v>1538.9597811001599</v>
      </c>
      <c r="I7" s="5">
        <v>467.52528172608299</v>
      </c>
      <c r="J7" s="5">
        <v>1322.25615651978</v>
      </c>
      <c r="K7" s="5">
        <v>348.21847875715599</v>
      </c>
      <c r="L7" s="5">
        <v>1846.9253167796901</v>
      </c>
      <c r="M7" s="5">
        <v>81.812464669971803</v>
      </c>
      <c r="N7" s="5">
        <v>30.340577031668602</v>
      </c>
      <c r="O7" s="5">
        <v>1288.11710098766</v>
      </c>
      <c r="P7" s="5">
        <v>882.15902728953995</v>
      </c>
      <c r="Q7" s="5">
        <v>74.775341869841995</v>
      </c>
    </row>
    <row r="8" spans="1:17" ht="14.1" customHeight="1" x14ac:dyDescent="0.2">
      <c r="A8" s="4">
        <v>1999</v>
      </c>
      <c r="B8" s="5">
        <v>383.62314530488601</v>
      </c>
      <c r="C8" s="5">
        <v>31.862682585456302</v>
      </c>
      <c r="D8" s="5">
        <v>788.50009846815203</v>
      </c>
      <c r="E8" s="5">
        <v>2410.88143863404</v>
      </c>
      <c r="F8" s="5">
        <v>89.927502638129198</v>
      </c>
      <c r="G8" s="5">
        <v>215.499988494295</v>
      </c>
      <c r="H8" s="5">
        <v>2012.5561933039801</v>
      </c>
      <c r="I8" s="5">
        <v>611.33780652736505</v>
      </c>
      <c r="J8" s="5">
        <v>1547.94145088449</v>
      </c>
      <c r="K8" s="5">
        <v>439.87132589240503</v>
      </c>
      <c r="L8" s="5">
        <v>1292.7778706730301</v>
      </c>
      <c r="M8" s="5">
        <v>209.90687451097699</v>
      </c>
      <c r="N8" s="5">
        <v>108.57069656289499</v>
      </c>
      <c r="O8" s="5">
        <v>2291.5141666050799</v>
      </c>
      <c r="P8" s="5">
        <v>2272.0264993535602</v>
      </c>
      <c r="Q8" s="5">
        <v>241.13215276918001</v>
      </c>
    </row>
    <row r="9" spans="1:17" ht="14.1" customHeight="1" x14ac:dyDescent="0.2">
      <c r="A9" s="4">
        <v>2000</v>
      </c>
      <c r="B9" s="5">
        <v>325.80563788504003</v>
      </c>
      <c r="C9" s="5">
        <v>423.99594688980102</v>
      </c>
      <c r="D9" s="5">
        <v>496.65262374487997</v>
      </c>
      <c r="E9" s="5">
        <v>1261.67044101887</v>
      </c>
      <c r="F9" s="5">
        <v>230.82814320549301</v>
      </c>
      <c r="G9" s="5">
        <v>387.92549269658002</v>
      </c>
      <c r="H9" s="5">
        <v>4010.20071295655</v>
      </c>
      <c r="I9" s="5">
        <v>795.43717803746404</v>
      </c>
      <c r="J9" s="5">
        <v>1712.3909265831901</v>
      </c>
      <c r="K9" s="5">
        <v>789.92200475084201</v>
      </c>
      <c r="L9" s="5">
        <v>1312.3149795367401</v>
      </c>
      <c r="M9" s="5">
        <v>58.713931274662002</v>
      </c>
      <c r="N9" s="5">
        <v>247.091915721286</v>
      </c>
      <c r="O9" s="5">
        <v>2185.3657194556199</v>
      </c>
      <c r="P9" s="5">
        <v>1550.70294218813</v>
      </c>
      <c r="Q9" s="5">
        <v>353.53642525060798</v>
      </c>
    </row>
    <row r="10" spans="1:17" ht="14.1" customHeight="1" x14ac:dyDescent="0.2">
      <c r="A10" s="4">
        <v>2001</v>
      </c>
      <c r="B10" s="5">
        <v>272.702676416504</v>
      </c>
      <c r="C10" s="5">
        <v>438.37722062461501</v>
      </c>
      <c r="D10" s="5">
        <v>645.78026961779096</v>
      </c>
      <c r="E10" s="5">
        <v>1099.1950426984699</v>
      </c>
      <c r="F10" s="5">
        <v>120.52069853255399</v>
      </c>
      <c r="G10" s="5">
        <v>237.39336028521899</v>
      </c>
      <c r="H10" s="5">
        <v>2037.33426607976</v>
      </c>
      <c r="I10" s="5">
        <v>798.38238972012402</v>
      </c>
      <c r="J10" s="5">
        <v>1279.99487102287</v>
      </c>
      <c r="K10" s="5">
        <v>357.94913544743702</v>
      </c>
      <c r="L10" s="5">
        <v>1773.2257706430601</v>
      </c>
      <c r="M10" s="5">
        <v>1002.5719887812</v>
      </c>
      <c r="N10" s="5">
        <v>205.84257521166501</v>
      </c>
      <c r="O10" s="5">
        <v>1368.6717832297199</v>
      </c>
      <c r="P10" s="5">
        <v>1972.8540977566099</v>
      </c>
      <c r="Q10" s="5">
        <v>194.677303688878</v>
      </c>
    </row>
    <row r="11" spans="1:17" ht="14.1" customHeight="1" x14ac:dyDescent="0.2">
      <c r="A11" s="4">
        <v>2002</v>
      </c>
      <c r="B11" s="5">
        <v>467.159587618947</v>
      </c>
      <c r="C11" s="5">
        <v>556.01763713375396</v>
      </c>
      <c r="D11" s="5">
        <v>604.70288953800798</v>
      </c>
      <c r="E11" s="5">
        <v>1281.1774479298699</v>
      </c>
      <c r="F11" s="5">
        <v>334.79828420574</v>
      </c>
      <c r="G11" s="5">
        <v>271.8614886666</v>
      </c>
      <c r="H11" s="5">
        <v>3074.1912825075601</v>
      </c>
      <c r="I11" s="5">
        <v>1231.44231844397</v>
      </c>
      <c r="J11" s="5">
        <v>1136.4827848406901</v>
      </c>
      <c r="K11" s="5">
        <v>367.32432081290301</v>
      </c>
      <c r="L11" s="5">
        <v>1576.63904468754</v>
      </c>
      <c r="M11" s="5">
        <v>2274.6632316878499</v>
      </c>
      <c r="N11" s="5">
        <v>243.314250350084</v>
      </c>
      <c r="O11" s="5">
        <v>1590.45932187326</v>
      </c>
      <c r="P11" s="5">
        <v>961.352606187981</v>
      </c>
      <c r="Q11" s="5">
        <v>307.23579402330199</v>
      </c>
    </row>
    <row r="12" spans="1:17" ht="14.1" customHeight="1" x14ac:dyDescent="0.2">
      <c r="A12" s="4">
        <v>2003</v>
      </c>
      <c r="B12" s="5">
        <v>438.58488582950298</v>
      </c>
      <c r="C12" s="5">
        <v>264.16704909929598</v>
      </c>
      <c r="D12" s="5">
        <v>538.06972341719597</v>
      </c>
      <c r="E12" s="5">
        <v>1541.5549754122401</v>
      </c>
      <c r="F12" s="5">
        <v>273.62325574608099</v>
      </c>
      <c r="G12" s="5">
        <v>362.11430361127702</v>
      </c>
      <c r="H12" s="5">
        <v>1617.0864085297501</v>
      </c>
      <c r="I12" s="5">
        <v>590.45134728655898</v>
      </c>
      <c r="J12" s="5">
        <v>2134.6835260889502</v>
      </c>
      <c r="K12" s="5">
        <v>638.08682159396699</v>
      </c>
      <c r="L12" s="5">
        <v>1417.77665421611</v>
      </c>
      <c r="M12" s="5">
        <v>1093.1642082185699</v>
      </c>
      <c r="N12" s="5">
        <v>183.52445341152799</v>
      </c>
      <c r="O12" s="5">
        <v>1169.12117570185</v>
      </c>
      <c r="P12" s="5">
        <v>1371.86371683691</v>
      </c>
      <c r="Q12" s="5">
        <v>142.220791984409</v>
      </c>
    </row>
    <row r="13" spans="1:17" ht="14.1" customHeight="1" x14ac:dyDescent="0.2">
      <c r="A13" s="4">
        <v>2004</v>
      </c>
      <c r="B13" s="5">
        <v>675.03379871263098</v>
      </c>
      <c r="C13" s="5">
        <v>231.917944894664</v>
      </c>
      <c r="D13" s="5">
        <v>841.90789693583702</v>
      </c>
      <c r="E13" s="5">
        <v>2041.55922258536</v>
      </c>
      <c r="F13" s="5">
        <v>236.38163693121001</v>
      </c>
      <c r="G13" s="5">
        <v>347.76484593337898</v>
      </c>
      <c r="H13" s="5">
        <v>2723.1876446164702</v>
      </c>
      <c r="I13" s="5">
        <v>896.939805904173</v>
      </c>
      <c r="J13" s="5">
        <v>1612.85489816118</v>
      </c>
      <c r="K13" s="5">
        <v>513.47121031253505</v>
      </c>
      <c r="L13" s="5">
        <v>2174.7942220643099</v>
      </c>
      <c r="M13" s="5">
        <v>1847.6485303939301</v>
      </c>
      <c r="N13" s="5">
        <v>222.03830591430199</v>
      </c>
      <c r="O13" s="5">
        <v>2310.35191431262</v>
      </c>
      <c r="P13" s="5">
        <v>2461.8216506635199</v>
      </c>
      <c r="Q13" s="5">
        <v>293.44650440403399</v>
      </c>
    </row>
    <row r="14" spans="1:17" ht="14.1" customHeight="1" x14ac:dyDescent="0.2">
      <c r="A14" s="4">
        <v>2005</v>
      </c>
      <c r="B14" s="5">
        <v>593.49589117688402</v>
      </c>
      <c r="C14" s="5">
        <v>1604.549055765</v>
      </c>
      <c r="D14" s="5">
        <v>1113.7773624077699</v>
      </c>
      <c r="E14" s="5">
        <v>1942.8215410426501</v>
      </c>
      <c r="F14" s="5">
        <v>868.34646290731496</v>
      </c>
      <c r="G14" s="5">
        <v>544.69202059264398</v>
      </c>
      <c r="H14" s="5">
        <v>1943.5919613118599</v>
      </c>
      <c r="I14" s="5">
        <v>2282.4712192636198</v>
      </c>
      <c r="J14" s="5">
        <v>2363.48803874132</v>
      </c>
      <c r="K14" s="5">
        <v>925.04809223518203</v>
      </c>
      <c r="L14" s="5">
        <v>2040.8210418066301</v>
      </c>
      <c r="M14" s="5">
        <v>1385.56935561314</v>
      </c>
      <c r="N14" s="5">
        <v>176.992141809353</v>
      </c>
      <c r="O14" s="5">
        <v>2156.7160279054001</v>
      </c>
      <c r="P14" s="5">
        <v>1907.05117546878</v>
      </c>
      <c r="Q14" s="5">
        <v>370.54237816748901</v>
      </c>
    </row>
    <row r="15" spans="1:17" ht="14.1" customHeight="1" x14ac:dyDescent="0.2">
      <c r="A15" s="4">
        <v>2006</v>
      </c>
      <c r="B15" s="5">
        <v>1311.9221151834099</v>
      </c>
      <c r="C15" s="5">
        <v>293.05532301315799</v>
      </c>
      <c r="D15" s="5">
        <v>856.94016692455796</v>
      </c>
      <c r="E15" s="5">
        <v>2493.0823792768801</v>
      </c>
      <c r="F15" s="5">
        <v>218.36703858077701</v>
      </c>
      <c r="G15" s="5">
        <v>682.49228822198597</v>
      </c>
      <c r="H15" s="5">
        <v>2061.4411211419401</v>
      </c>
      <c r="I15" s="5">
        <v>1115.29194416158</v>
      </c>
      <c r="J15" s="5">
        <v>1180.88873060635</v>
      </c>
      <c r="K15" s="5">
        <v>424.05381392944503</v>
      </c>
      <c r="L15" s="5">
        <v>2292.3317428372402</v>
      </c>
      <c r="M15" s="5">
        <v>1659.4982547796201</v>
      </c>
      <c r="N15" s="5">
        <v>255.725964751427</v>
      </c>
      <c r="O15" s="5">
        <v>2293.2988762330401</v>
      </c>
      <c r="P15" s="5">
        <v>1561.3722596027701</v>
      </c>
      <c r="Q15" s="5">
        <v>226.16663623829999</v>
      </c>
    </row>
    <row r="16" spans="1:17" ht="14.1" customHeight="1" x14ac:dyDescent="0.2">
      <c r="A16" s="4">
        <v>2007</v>
      </c>
      <c r="B16" s="5">
        <v>710.50722474610802</v>
      </c>
      <c r="C16" s="5">
        <v>360.413617909999</v>
      </c>
      <c r="D16" s="5">
        <v>1671.63702648252</v>
      </c>
      <c r="E16" s="5">
        <v>2593.4383813024401</v>
      </c>
      <c r="F16" s="5">
        <v>419.34852349705398</v>
      </c>
      <c r="G16" s="5">
        <v>465.72985652442202</v>
      </c>
      <c r="H16" s="5">
        <v>2495.0887974615698</v>
      </c>
      <c r="I16" s="5">
        <v>1312.67886786759</v>
      </c>
      <c r="J16" s="5">
        <v>1647.09631687162</v>
      </c>
      <c r="K16" s="5">
        <v>484.522945582349</v>
      </c>
      <c r="L16" s="5">
        <v>3192.2855387223399</v>
      </c>
      <c r="M16" s="5">
        <v>1714.73393508852</v>
      </c>
      <c r="N16" s="5">
        <v>311.16030677371299</v>
      </c>
      <c r="O16" s="5">
        <v>2199.19654611029</v>
      </c>
      <c r="P16" s="5">
        <v>1918.8549068318</v>
      </c>
      <c r="Q16" s="5">
        <v>217.69815695945499</v>
      </c>
    </row>
    <row r="17" spans="1:17" ht="14.1" customHeight="1" x14ac:dyDescent="0.2">
      <c r="A17" s="4">
        <v>2008</v>
      </c>
      <c r="B17" s="5">
        <v>691.9925882133</v>
      </c>
      <c r="C17" s="5">
        <v>279.86414035395097</v>
      </c>
      <c r="D17" s="5">
        <v>884.73452602492102</v>
      </c>
      <c r="E17" s="5">
        <v>2918.9890770852699</v>
      </c>
      <c r="F17" s="5">
        <v>534.46032220550501</v>
      </c>
      <c r="G17" s="5">
        <v>513.33576377490999</v>
      </c>
      <c r="H17" s="5">
        <v>2790.7639445128598</v>
      </c>
      <c r="I17" s="5">
        <v>1575.2675540421101</v>
      </c>
      <c r="J17" s="5">
        <v>1335.12787110006</v>
      </c>
      <c r="K17" s="5">
        <v>674.81037285916</v>
      </c>
      <c r="L17" s="5">
        <v>4988.0144338195396</v>
      </c>
      <c r="M17" s="5">
        <v>1698.4424920976801</v>
      </c>
      <c r="N17" s="5">
        <v>313.41763781685103</v>
      </c>
      <c r="O17" s="5">
        <v>2196.93486382731</v>
      </c>
      <c r="P17" s="5">
        <v>2025.8926673196399</v>
      </c>
      <c r="Q17" s="5">
        <v>437.04299478459899</v>
      </c>
    </row>
    <row r="18" spans="1:17" ht="14.1" customHeight="1" x14ac:dyDescent="0.2">
      <c r="A18" s="4">
        <v>2009</v>
      </c>
      <c r="B18" s="5">
        <v>660.46445262192401</v>
      </c>
      <c r="C18" s="5">
        <v>238.23687956692601</v>
      </c>
      <c r="D18" s="5">
        <v>981.75028566249898</v>
      </c>
      <c r="E18" s="5">
        <v>1952.2645997577999</v>
      </c>
      <c r="F18" s="5">
        <v>371.82347638845198</v>
      </c>
      <c r="G18" s="5">
        <v>519.86172374181604</v>
      </c>
      <c r="H18" s="5">
        <v>2723.32978814649</v>
      </c>
      <c r="I18" s="5">
        <v>1703.06214113742</v>
      </c>
      <c r="J18" s="5">
        <v>1828.1220269841299</v>
      </c>
      <c r="K18" s="5">
        <v>554.26049474957199</v>
      </c>
      <c r="L18" s="5">
        <v>2866.5994395914599</v>
      </c>
      <c r="M18" s="5">
        <v>1055.5928501767801</v>
      </c>
      <c r="N18" s="5">
        <v>111.02925693661101</v>
      </c>
      <c r="O18" s="5">
        <v>2416.4872930933602</v>
      </c>
      <c r="P18" s="5">
        <v>1508.58808395236</v>
      </c>
      <c r="Q18" s="5">
        <v>167.283833289054</v>
      </c>
    </row>
    <row r="19" spans="1:17" ht="14.1" customHeight="1" x14ac:dyDescent="0.2">
      <c r="A19" s="4">
        <v>2010</v>
      </c>
      <c r="B19" s="5">
        <v>1127.2924267462299</v>
      </c>
      <c r="C19" s="5">
        <v>291.681759087854</v>
      </c>
      <c r="D19" s="5">
        <v>1025.5491598569399</v>
      </c>
      <c r="E19" s="5">
        <v>3058.9653460442</v>
      </c>
      <c r="F19" s="5">
        <v>543.18134131572799</v>
      </c>
      <c r="G19" s="5">
        <v>620.67331045995297</v>
      </c>
      <c r="H19" s="5">
        <v>2876.9515523319901</v>
      </c>
      <c r="I19" s="5">
        <v>1634.43340494227</v>
      </c>
      <c r="J19" s="5">
        <v>2121.86396128244</v>
      </c>
      <c r="K19" s="5">
        <v>875.51788035586299</v>
      </c>
      <c r="L19" s="5">
        <v>2447.6484634521398</v>
      </c>
      <c r="M19" s="5">
        <v>897.67692776501804</v>
      </c>
      <c r="N19" s="5">
        <v>71.026566495559706</v>
      </c>
      <c r="O19" s="5">
        <v>1844.82174357024</v>
      </c>
      <c r="P19" s="5">
        <v>2491.3385034173102</v>
      </c>
      <c r="Q19" s="5">
        <v>242.154981032476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2449</v>
      </c>
      <c r="C5" s="3">
        <v>1546</v>
      </c>
      <c r="D5" s="3">
        <v>11965</v>
      </c>
      <c r="E5" s="3">
        <v>28176</v>
      </c>
      <c r="F5" s="3">
        <v>1706</v>
      </c>
      <c r="G5" s="3">
        <v>949</v>
      </c>
      <c r="H5" s="3">
        <v>35048</v>
      </c>
      <c r="I5" s="3">
        <v>9424</v>
      </c>
      <c r="J5" s="3">
        <v>16227</v>
      </c>
      <c r="K5" s="3">
        <v>1963</v>
      </c>
      <c r="L5" s="3">
        <v>20949</v>
      </c>
      <c r="M5" s="3">
        <v>177</v>
      </c>
      <c r="N5" s="3">
        <v>1215</v>
      </c>
      <c r="O5" s="3">
        <v>34279</v>
      </c>
      <c r="P5" s="3">
        <v>15570</v>
      </c>
      <c r="Q5" s="3">
        <v>26</v>
      </c>
      <c r="R5" s="3">
        <v>181669</v>
      </c>
    </row>
    <row r="6" spans="1:18" ht="14.1" customHeight="1" x14ac:dyDescent="0.2">
      <c r="A6" s="2">
        <v>1997</v>
      </c>
      <c r="B6" s="3">
        <v>5699</v>
      </c>
      <c r="C6" s="3">
        <v>2278</v>
      </c>
      <c r="D6" s="3">
        <v>12169</v>
      </c>
      <c r="E6" s="3">
        <v>31070</v>
      </c>
      <c r="F6" s="3">
        <v>751</v>
      </c>
      <c r="G6" s="3">
        <v>2333</v>
      </c>
      <c r="H6" s="3">
        <v>37623</v>
      </c>
      <c r="I6" s="3">
        <v>13329</v>
      </c>
      <c r="J6" s="3">
        <v>20906</v>
      </c>
      <c r="K6" s="3">
        <v>3516</v>
      </c>
      <c r="L6" s="3">
        <v>24780</v>
      </c>
      <c r="M6" s="3">
        <v>436</v>
      </c>
      <c r="N6" s="3">
        <v>1585</v>
      </c>
      <c r="O6" s="3">
        <v>39983</v>
      </c>
      <c r="P6" s="3">
        <v>13608</v>
      </c>
      <c r="Q6" s="3">
        <v>1559</v>
      </c>
      <c r="R6" s="3">
        <v>211625</v>
      </c>
    </row>
    <row r="7" spans="1:18" ht="14.1" customHeight="1" x14ac:dyDescent="0.2">
      <c r="A7" s="2">
        <v>1998</v>
      </c>
      <c r="B7" s="3">
        <v>4430</v>
      </c>
      <c r="C7" s="3">
        <v>454</v>
      </c>
      <c r="D7" s="3">
        <v>10835</v>
      </c>
      <c r="E7" s="3">
        <v>36282</v>
      </c>
      <c r="F7" s="3">
        <v>561</v>
      </c>
      <c r="G7" s="3">
        <v>2951</v>
      </c>
      <c r="H7" s="3">
        <v>41640</v>
      </c>
      <c r="I7" s="3">
        <v>10054</v>
      </c>
      <c r="J7" s="3">
        <v>21176</v>
      </c>
      <c r="K7" s="3">
        <v>3496</v>
      </c>
      <c r="L7" s="3">
        <v>22958</v>
      </c>
      <c r="M7" s="3">
        <v>475</v>
      </c>
      <c r="N7" s="3">
        <v>229</v>
      </c>
      <c r="O7" s="3">
        <v>29379</v>
      </c>
      <c r="P7" s="3">
        <v>17851</v>
      </c>
      <c r="Q7" s="3">
        <v>2314</v>
      </c>
      <c r="R7" s="3">
        <v>205085</v>
      </c>
    </row>
    <row r="8" spans="1:18" ht="14.1" customHeight="1" x14ac:dyDescent="0.2">
      <c r="A8" s="2">
        <v>1999</v>
      </c>
      <c r="B8" s="3">
        <v>3313</v>
      </c>
      <c r="C8" s="3">
        <v>2493</v>
      </c>
      <c r="D8" s="3">
        <v>17648</v>
      </c>
      <c r="E8" s="3">
        <v>51681</v>
      </c>
      <c r="F8" s="3">
        <v>947</v>
      </c>
      <c r="G8" s="3">
        <v>1916</v>
      </c>
      <c r="H8" s="3">
        <v>43101</v>
      </c>
      <c r="I8" s="3">
        <v>10543</v>
      </c>
      <c r="J8" s="3">
        <v>39098</v>
      </c>
      <c r="K8" s="3">
        <v>3625</v>
      </c>
      <c r="L8" s="3">
        <v>20737</v>
      </c>
      <c r="M8" s="3">
        <v>512</v>
      </c>
      <c r="N8" s="3">
        <v>547</v>
      </c>
      <c r="O8" s="3">
        <v>51620</v>
      </c>
      <c r="P8" s="3">
        <v>41749</v>
      </c>
      <c r="Q8" s="3">
        <v>1212</v>
      </c>
      <c r="R8" s="3">
        <v>290742</v>
      </c>
    </row>
    <row r="9" spans="1:18" ht="14.1" customHeight="1" x14ac:dyDescent="0.2">
      <c r="A9" s="2">
        <v>2000</v>
      </c>
      <c r="B9" s="3">
        <v>2728</v>
      </c>
      <c r="C9" s="3">
        <v>2622</v>
      </c>
      <c r="D9" s="3">
        <v>12629</v>
      </c>
      <c r="E9" s="3">
        <v>42838</v>
      </c>
      <c r="F9" s="3">
        <v>2130</v>
      </c>
      <c r="G9" s="3">
        <v>1639</v>
      </c>
      <c r="H9" s="3">
        <v>60834</v>
      </c>
      <c r="I9" s="3">
        <v>15103</v>
      </c>
      <c r="J9" s="3">
        <v>42790</v>
      </c>
      <c r="K9" s="3">
        <v>8798</v>
      </c>
      <c r="L9" s="3">
        <v>28065</v>
      </c>
      <c r="M9" s="3">
        <v>321</v>
      </c>
      <c r="N9" s="3">
        <v>805</v>
      </c>
      <c r="O9" s="3">
        <v>49918</v>
      </c>
      <c r="P9" s="3">
        <v>25569</v>
      </c>
      <c r="Q9" s="3">
        <v>2394</v>
      </c>
      <c r="R9" s="3">
        <v>299183</v>
      </c>
    </row>
    <row r="10" spans="1:18" ht="14.1" customHeight="1" x14ac:dyDescent="0.2">
      <c r="A10" s="2">
        <v>2001</v>
      </c>
      <c r="B10" s="3">
        <v>2331</v>
      </c>
      <c r="C10" s="3">
        <v>1702</v>
      </c>
      <c r="D10" s="3">
        <v>7923</v>
      </c>
      <c r="E10" s="3">
        <v>42110</v>
      </c>
      <c r="F10" s="3">
        <v>2074</v>
      </c>
      <c r="G10" s="3">
        <v>1982</v>
      </c>
      <c r="H10" s="3">
        <v>43982</v>
      </c>
      <c r="I10" s="3">
        <v>10259</v>
      </c>
      <c r="J10" s="3">
        <v>29922</v>
      </c>
      <c r="K10" s="3">
        <v>5269</v>
      </c>
      <c r="L10" s="3">
        <v>24993</v>
      </c>
      <c r="M10" s="3">
        <v>12340</v>
      </c>
      <c r="N10" s="3">
        <v>473</v>
      </c>
      <c r="O10" s="3">
        <v>40756</v>
      </c>
      <c r="P10" s="3">
        <v>25413</v>
      </c>
      <c r="Q10" s="3">
        <v>1605</v>
      </c>
      <c r="R10" s="3">
        <v>253134</v>
      </c>
    </row>
    <row r="11" spans="1:18" ht="14.1" customHeight="1" x14ac:dyDescent="0.2">
      <c r="A11" s="2">
        <v>2002</v>
      </c>
      <c r="B11" s="3">
        <v>4920</v>
      </c>
      <c r="C11" s="3">
        <v>1894</v>
      </c>
      <c r="D11" s="3">
        <v>11593</v>
      </c>
      <c r="E11" s="3">
        <v>33741</v>
      </c>
      <c r="F11" s="3">
        <v>568</v>
      </c>
      <c r="G11" s="3">
        <v>4087</v>
      </c>
      <c r="H11" s="3">
        <v>38288</v>
      </c>
      <c r="I11" s="3">
        <v>15043</v>
      </c>
      <c r="J11" s="3">
        <v>24311</v>
      </c>
      <c r="K11" s="3">
        <v>4422</v>
      </c>
      <c r="L11" s="3">
        <v>29857</v>
      </c>
      <c r="M11" s="3">
        <v>24366</v>
      </c>
      <c r="N11" s="3">
        <v>1099</v>
      </c>
      <c r="O11" s="3">
        <v>35615</v>
      </c>
      <c r="P11" s="3">
        <v>24836</v>
      </c>
      <c r="Q11" s="3">
        <v>848</v>
      </c>
      <c r="R11" s="3">
        <v>255488</v>
      </c>
    </row>
    <row r="12" spans="1:18" ht="14.1" customHeight="1" x14ac:dyDescent="0.2">
      <c r="A12" s="2">
        <v>2003</v>
      </c>
      <c r="B12" s="3">
        <v>6036</v>
      </c>
      <c r="C12" s="3">
        <v>1471</v>
      </c>
      <c r="D12" s="3">
        <v>11673</v>
      </c>
      <c r="E12" s="3">
        <v>39403</v>
      </c>
      <c r="F12" s="3">
        <v>1192</v>
      </c>
      <c r="G12" s="3">
        <v>3272</v>
      </c>
      <c r="H12" s="3">
        <v>36191</v>
      </c>
      <c r="I12" s="3">
        <v>9520</v>
      </c>
      <c r="J12" s="3">
        <v>26915</v>
      </c>
      <c r="K12" s="3">
        <v>8655</v>
      </c>
      <c r="L12" s="3">
        <v>30776</v>
      </c>
      <c r="M12" s="3">
        <v>18217</v>
      </c>
      <c r="N12" s="3">
        <v>375</v>
      </c>
      <c r="O12" s="3">
        <v>31182</v>
      </c>
      <c r="P12" s="3">
        <v>23828</v>
      </c>
      <c r="Q12" s="3">
        <v>1533</v>
      </c>
      <c r="R12" s="3">
        <v>250239</v>
      </c>
    </row>
    <row r="13" spans="1:18" ht="14.1" customHeight="1" x14ac:dyDescent="0.2">
      <c r="A13" s="2">
        <v>2004</v>
      </c>
      <c r="B13" s="3">
        <v>6707</v>
      </c>
      <c r="C13" s="3">
        <v>7108</v>
      </c>
      <c r="D13" s="3">
        <v>14716</v>
      </c>
      <c r="E13" s="3">
        <v>54251</v>
      </c>
      <c r="F13" s="3">
        <v>1739</v>
      </c>
      <c r="G13" s="3">
        <v>2779</v>
      </c>
      <c r="H13" s="3">
        <v>58765</v>
      </c>
      <c r="I13" s="3">
        <v>11253</v>
      </c>
      <c r="J13" s="3">
        <v>36733</v>
      </c>
      <c r="K13" s="3">
        <v>7248</v>
      </c>
      <c r="L13" s="3">
        <v>59132</v>
      </c>
      <c r="M13" s="3">
        <v>26440</v>
      </c>
      <c r="N13" s="3">
        <v>611</v>
      </c>
      <c r="O13" s="3">
        <v>69283</v>
      </c>
      <c r="P13" s="3">
        <v>47714</v>
      </c>
      <c r="Q13" s="3">
        <v>2866</v>
      </c>
      <c r="R13" s="3">
        <v>407345</v>
      </c>
    </row>
    <row r="14" spans="1:18" ht="14.1" customHeight="1" x14ac:dyDescent="0.2">
      <c r="A14" s="2">
        <v>2005</v>
      </c>
      <c r="B14" s="3">
        <v>4064</v>
      </c>
      <c r="C14" s="3">
        <v>6734</v>
      </c>
      <c r="D14" s="3">
        <v>18819</v>
      </c>
      <c r="E14" s="3">
        <v>58170</v>
      </c>
      <c r="F14" s="3">
        <v>4305</v>
      </c>
      <c r="G14" s="3">
        <v>4068</v>
      </c>
      <c r="H14" s="3">
        <v>47155</v>
      </c>
      <c r="I14" s="3">
        <v>27863</v>
      </c>
      <c r="J14" s="3">
        <v>35790</v>
      </c>
      <c r="K14" s="3">
        <v>11532</v>
      </c>
      <c r="L14" s="3">
        <v>42524</v>
      </c>
      <c r="M14" s="3">
        <v>25024</v>
      </c>
      <c r="N14" s="3">
        <v>1498</v>
      </c>
      <c r="O14" s="3">
        <v>49281</v>
      </c>
      <c r="P14" s="3">
        <v>43616</v>
      </c>
      <c r="Q14" s="3">
        <v>2061</v>
      </c>
      <c r="R14" s="3">
        <v>382504</v>
      </c>
    </row>
    <row r="15" spans="1:18" ht="14.1" customHeight="1" x14ac:dyDescent="0.2">
      <c r="A15" s="2">
        <v>2006</v>
      </c>
      <c r="B15" s="3">
        <v>6704</v>
      </c>
      <c r="C15" s="3">
        <v>3225</v>
      </c>
      <c r="D15" s="3">
        <v>12130</v>
      </c>
      <c r="E15" s="3">
        <v>57766</v>
      </c>
      <c r="F15" s="3">
        <v>1047</v>
      </c>
      <c r="G15" s="3">
        <v>4001</v>
      </c>
      <c r="H15" s="3">
        <v>47806</v>
      </c>
      <c r="I15" s="3">
        <v>15311</v>
      </c>
      <c r="J15" s="3">
        <v>25793</v>
      </c>
      <c r="K15" s="3">
        <v>8422</v>
      </c>
      <c r="L15" s="3">
        <v>41933</v>
      </c>
      <c r="M15" s="3">
        <v>24612</v>
      </c>
      <c r="N15" s="3">
        <v>1896</v>
      </c>
      <c r="O15" s="3">
        <v>55418</v>
      </c>
      <c r="P15" s="3">
        <v>31320</v>
      </c>
      <c r="Q15" s="3">
        <v>1023</v>
      </c>
      <c r="R15" s="3">
        <v>338407</v>
      </c>
    </row>
    <row r="16" spans="1:18" ht="14.1" customHeight="1" x14ac:dyDescent="0.2">
      <c r="A16" s="2">
        <v>2007</v>
      </c>
      <c r="B16" s="3">
        <v>5116</v>
      </c>
      <c r="C16" s="3">
        <v>3339</v>
      </c>
      <c r="D16" s="3">
        <v>13163</v>
      </c>
      <c r="E16" s="3">
        <v>60269</v>
      </c>
      <c r="F16" s="3">
        <v>1592</v>
      </c>
      <c r="G16" s="3">
        <v>3663</v>
      </c>
      <c r="H16" s="3">
        <v>55537</v>
      </c>
      <c r="I16" s="3">
        <v>21808</v>
      </c>
      <c r="J16" s="3">
        <v>33369</v>
      </c>
      <c r="K16" s="3">
        <v>4830</v>
      </c>
      <c r="L16" s="3">
        <v>56102</v>
      </c>
      <c r="M16" s="3">
        <v>25542</v>
      </c>
      <c r="N16" s="3">
        <v>2138</v>
      </c>
      <c r="O16" s="3">
        <v>49891</v>
      </c>
      <c r="P16" s="3">
        <v>36313</v>
      </c>
      <c r="Q16" s="3">
        <v>3149</v>
      </c>
      <c r="R16" s="3">
        <v>375821</v>
      </c>
    </row>
    <row r="17" spans="1:18" ht="14.1" customHeight="1" x14ac:dyDescent="0.2">
      <c r="A17" s="2">
        <v>2008</v>
      </c>
      <c r="B17" s="3">
        <v>5552</v>
      </c>
      <c r="C17" s="3">
        <v>1090</v>
      </c>
      <c r="D17" s="3">
        <v>11254</v>
      </c>
      <c r="E17" s="3">
        <v>76814</v>
      </c>
      <c r="F17" s="3">
        <v>1729</v>
      </c>
      <c r="G17" s="3">
        <v>3209</v>
      </c>
      <c r="H17" s="3">
        <v>73370</v>
      </c>
      <c r="I17" s="3">
        <v>24941</v>
      </c>
      <c r="J17" s="3">
        <v>27201</v>
      </c>
      <c r="K17" s="3">
        <v>6622</v>
      </c>
      <c r="L17" s="3">
        <v>50963</v>
      </c>
      <c r="M17" s="3">
        <v>13269</v>
      </c>
      <c r="N17" s="3">
        <v>1884</v>
      </c>
      <c r="O17" s="3">
        <v>53754</v>
      </c>
      <c r="P17" s="3">
        <v>38514</v>
      </c>
      <c r="Q17" s="3">
        <v>6953</v>
      </c>
      <c r="R17" s="3">
        <v>397119</v>
      </c>
    </row>
    <row r="18" spans="1:18" ht="14.1" customHeight="1" x14ac:dyDescent="0.2">
      <c r="A18" s="2">
        <v>2009</v>
      </c>
      <c r="B18" s="3">
        <v>9955</v>
      </c>
      <c r="C18" s="3">
        <v>1086</v>
      </c>
      <c r="D18" s="3">
        <v>13016</v>
      </c>
      <c r="E18" s="3">
        <v>42014</v>
      </c>
      <c r="F18" s="3">
        <v>3454</v>
      </c>
      <c r="G18" s="3">
        <v>3472</v>
      </c>
      <c r="H18" s="3">
        <v>78908</v>
      </c>
      <c r="I18" s="3">
        <v>25496</v>
      </c>
      <c r="J18" s="3">
        <v>30604</v>
      </c>
      <c r="K18" s="3">
        <v>4836</v>
      </c>
      <c r="L18" s="3">
        <v>54045</v>
      </c>
      <c r="M18" s="3">
        <v>11556</v>
      </c>
      <c r="N18" s="3">
        <v>1258</v>
      </c>
      <c r="O18" s="3">
        <v>49280</v>
      </c>
      <c r="P18" s="3">
        <v>26942</v>
      </c>
      <c r="Q18" s="3">
        <v>1695</v>
      </c>
      <c r="R18" s="3">
        <v>357617</v>
      </c>
    </row>
    <row r="19" spans="1:18" ht="14.1" customHeight="1" x14ac:dyDescent="0.2">
      <c r="A19" s="2">
        <v>2010</v>
      </c>
      <c r="B19" s="3">
        <v>10188</v>
      </c>
      <c r="C19" s="3">
        <v>2133</v>
      </c>
      <c r="D19" s="3">
        <v>18538</v>
      </c>
      <c r="E19" s="3">
        <v>59394</v>
      </c>
      <c r="F19" s="3">
        <v>4272</v>
      </c>
      <c r="G19" s="3">
        <v>6153</v>
      </c>
      <c r="H19" s="3">
        <v>71087</v>
      </c>
      <c r="I19" s="3">
        <v>30166</v>
      </c>
      <c r="J19" s="3">
        <v>26317</v>
      </c>
      <c r="K19" s="3">
        <v>7971</v>
      </c>
      <c r="L19" s="3">
        <v>49226</v>
      </c>
      <c r="M19" s="3">
        <v>11043</v>
      </c>
      <c r="N19" s="3">
        <v>1174</v>
      </c>
      <c r="O19" s="3">
        <v>44531</v>
      </c>
      <c r="P19" s="3">
        <v>31080</v>
      </c>
      <c r="Q19" s="3">
        <v>1796</v>
      </c>
      <c r="R19" s="3">
        <v>375069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zoomScaleNormal="100" workbookViewId="0">
      <selection activeCell="F39" sqref="F39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1030.2976109096101</v>
      </c>
      <c r="C5" s="5">
        <v>684.045596709297</v>
      </c>
      <c r="D5" s="5">
        <v>1746.20752562849</v>
      </c>
      <c r="E5" s="5">
        <v>3178.1566643208398</v>
      </c>
      <c r="F5" s="5">
        <v>1280.2100801873901</v>
      </c>
      <c r="G5" s="5">
        <v>317.60933623787798</v>
      </c>
      <c r="H5" s="5">
        <v>3764.8265924484799</v>
      </c>
      <c r="I5" s="5">
        <v>2368.0845222837102</v>
      </c>
      <c r="J5" s="5">
        <v>1877.6198552102301</v>
      </c>
      <c r="K5" s="5">
        <v>724.07316470909996</v>
      </c>
      <c r="L5" s="5">
        <v>2089.6264477353602</v>
      </c>
      <c r="M5" s="5">
        <v>109.181070273679</v>
      </c>
      <c r="N5" s="5">
        <v>539.87222133702301</v>
      </c>
      <c r="O5" s="5">
        <v>2862.8059872098202</v>
      </c>
      <c r="P5" s="5">
        <v>2170.5676920349001</v>
      </c>
      <c r="Q5" s="5">
        <v>18.802942606162802</v>
      </c>
    </row>
    <row r="6" spans="1:17" ht="14.1" customHeight="1" x14ac:dyDescent="0.2">
      <c r="A6" s="4">
        <v>1997</v>
      </c>
      <c r="B6" s="5">
        <v>1140.9250399262601</v>
      </c>
      <c r="C6" s="5">
        <v>1237.4123359528</v>
      </c>
      <c r="D6" s="5">
        <v>1434.4696245120199</v>
      </c>
      <c r="E6" s="5">
        <v>3147.66733099777</v>
      </c>
      <c r="F6" s="5">
        <v>551.47698663025199</v>
      </c>
      <c r="G6" s="5">
        <v>552.80134293953802</v>
      </c>
      <c r="H6" s="5">
        <v>3046.5704526741401</v>
      </c>
      <c r="I6" s="5">
        <v>2319.1616997934402</v>
      </c>
      <c r="J6" s="5">
        <v>1962.96058944129</v>
      </c>
      <c r="K6" s="5">
        <v>908.70682208537596</v>
      </c>
      <c r="L6" s="5">
        <v>2866.60377916058</v>
      </c>
      <c r="M6" s="5">
        <v>264.29270465476998</v>
      </c>
      <c r="N6" s="5">
        <v>661.97173499246105</v>
      </c>
      <c r="O6" s="5">
        <v>4142.4601243030002</v>
      </c>
      <c r="P6" s="5">
        <v>1800.5965581651801</v>
      </c>
      <c r="Q6" s="5">
        <v>683.33545617410005</v>
      </c>
    </row>
    <row r="7" spans="1:17" ht="14.1" customHeight="1" x14ac:dyDescent="0.2">
      <c r="A7" s="4">
        <v>1998</v>
      </c>
      <c r="B7" s="5">
        <v>1102.9572474895799</v>
      </c>
      <c r="C7" s="5">
        <v>232.63059320066401</v>
      </c>
      <c r="D7" s="5">
        <v>1502.5417259661299</v>
      </c>
      <c r="E7" s="5">
        <v>3194.9601214363502</v>
      </c>
      <c r="F7" s="5">
        <v>253.168880554228</v>
      </c>
      <c r="G7" s="5">
        <v>974.926001452577</v>
      </c>
      <c r="H7" s="5">
        <v>3614.4257236621802</v>
      </c>
      <c r="I7" s="5">
        <v>1530.38813866743</v>
      </c>
      <c r="J7" s="5">
        <v>2380.9781476213602</v>
      </c>
      <c r="K7" s="5">
        <v>1417.7524145872801</v>
      </c>
      <c r="L7" s="5">
        <v>2391.0134924253298</v>
      </c>
      <c r="M7" s="5">
        <v>222.66636778450001</v>
      </c>
      <c r="N7" s="5">
        <v>101.199789018047</v>
      </c>
      <c r="O7" s="5">
        <v>2662.1986542693999</v>
      </c>
      <c r="P7" s="5">
        <v>2519.1375679317598</v>
      </c>
      <c r="Q7" s="5">
        <v>1336.4561810081</v>
      </c>
    </row>
    <row r="8" spans="1:17" ht="14.1" customHeight="1" x14ac:dyDescent="0.2">
      <c r="A8" s="4">
        <v>1999</v>
      </c>
      <c r="B8" s="5">
        <v>1263.1910027123099</v>
      </c>
      <c r="C8" s="5">
        <v>2102.2873266391898</v>
      </c>
      <c r="D8" s="5">
        <v>3180.9978579123699</v>
      </c>
      <c r="E8" s="5">
        <v>5539.8934095100403</v>
      </c>
      <c r="F8" s="5">
        <v>453.86966546821799</v>
      </c>
      <c r="G8" s="5">
        <v>593.33144614876903</v>
      </c>
      <c r="H8" s="5">
        <v>3490.0524670524301</v>
      </c>
      <c r="I8" s="5">
        <v>2096.8804200621498</v>
      </c>
      <c r="J8" s="5">
        <v>4748.1813147550301</v>
      </c>
      <c r="K8" s="5">
        <v>1355.3206453569301</v>
      </c>
      <c r="L8" s="5">
        <v>1982.37931810233</v>
      </c>
      <c r="M8" s="5">
        <v>410.35187392704302</v>
      </c>
      <c r="N8" s="5">
        <v>356.00212885142503</v>
      </c>
      <c r="O8" s="5">
        <v>5190.5268318920798</v>
      </c>
      <c r="P8" s="5">
        <v>6669.7805010482298</v>
      </c>
      <c r="Q8" s="5">
        <v>431.56316193315001</v>
      </c>
    </row>
    <row r="9" spans="1:17" ht="14.1" customHeight="1" x14ac:dyDescent="0.2">
      <c r="A9" s="4">
        <v>2000</v>
      </c>
      <c r="B9" s="5">
        <v>589.28522979713102</v>
      </c>
      <c r="C9" s="5">
        <v>931.32070315822602</v>
      </c>
      <c r="D9" s="5">
        <v>3059.6997247314198</v>
      </c>
      <c r="E9" s="5">
        <v>3775.7633045078001</v>
      </c>
      <c r="F9" s="5">
        <v>1068.5478180776599</v>
      </c>
      <c r="G9" s="5">
        <v>554.68347165633895</v>
      </c>
      <c r="H9" s="5">
        <v>7056.3545963275601</v>
      </c>
      <c r="I9" s="5">
        <v>2480.5087009431099</v>
      </c>
      <c r="J9" s="5">
        <v>5176.7475515427104</v>
      </c>
      <c r="K9" s="5">
        <v>1824.3547214820401</v>
      </c>
      <c r="L9" s="5">
        <v>2239.4064688134599</v>
      </c>
      <c r="M9" s="5">
        <v>120.62778686091799</v>
      </c>
      <c r="N9" s="5">
        <v>321.52703687161301</v>
      </c>
      <c r="O9" s="5">
        <v>4318.1658532732799</v>
      </c>
      <c r="P9" s="5">
        <v>3964.6097036835199</v>
      </c>
      <c r="Q9" s="5">
        <v>1536.5553099920201</v>
      </c>
    </row>
    <row r="10" spans="1:17" ht="14.1" customHeight="1" x14ac:dyDescent="0.2">
      <c r="A10" s="4">
        <v>2001</v>
      </c>
      <c r="B10" s="5">
        <v>895.11446796192195</v>
      </c>
      <c r="C10" s="5">
        <v>1059.49288591255</v>
      </c>
      <c r="D10" s="5">
        <v>963.90245452838496</v>
      </c>
      <c r="E10" s="5">
        <v>3575.1522892900098</v>
      </c>
      <c r="F10" s="5">
        <v>824.94168272423804</v>
      </c>
      <c r="G10" s="5">
        <v>1012.59413037647</v>
      </c>
      <c r="H10" s="5">
        <v>4492.6808645205801</v>
      </c>
      <c r="I10" s="5">
        <v>1851.5694368874299</v>
      </c>
      <c r="J10" s="5">
        <v>2652.6552053168002</v>
      </c>
      <c r="K10" s="5">
        <v>1118.77414180494</v>
      </c>
      <c r="L10" s="5">
        <v>2216.4106782845602</v>
      </c>
      <c r="M10" s="5">
        <v>1855.90965042228</v>
      </c>
      <c r="N10" s="5">
        <v>252.91297069495201</v>
      </c>
      <c r="O10" s="5">
        <v>4549.88750569269</v>
      </c>
      <c r="P10" s="5">
        <v>3178.8431872125898</v>
      </c>
      <c r="Q10" s="5">
        <v>552.22316596556198</v>
      </c>
    </row>
    <row r="11" spans="1:17" ht="14.1" customHeight="1" x14ac:dyDescent="0.2">
      <c r="A11" s="4">
        <v>2002</v>
      </c>
      <c r="B11" s="5">
        <v>1838.4242147473401</v>
      </c>
      <c r="C11" s="5">
        <v>882.444923535783</v>
      </c>
      <c r="D11" s="5">
        <v>1561.72356927397</v>
      </c>
      <c r="E11" s="5">
        <v>3173.0043622664598</v>
      </c>
      <c r="F11" s="5">
        <v>427.02629609141599</v>
      </c>
      <c r="G11" s="5">
        <v>1839.7442948917101</v>
      </c>
      <c r="H11" s="5">
        <v>3876.5084728930301</v>
      </c>
      <c r="I11" s="5">
        <v>3703.9228941204501</v>
      </c>
      <c r="J11" s="5">
        <v>2835.2274539434402</v>
      </c>
      <c r="K11" s="5">
        <v>1047.1397809064299</v>
      </c>
      <c r="L11" s="5">
        <v>3114.8810818151401</v>
      </c>
      <c r="M11" s="5">
        <v>3841.0007666972401</v>
      </c>
      <c r="N11" s="5">
        <v>824.94311679166196</v>
      </c>
      <c r="O11" s="5">
        <v>3105.0539795662198</v>
      </c>
      <c r="P11" s="5">
        <v>2544.5240246199</v>
      </c>
      <c r="Q11" s="5">
        <v>566.73207836918198</v>
      </c>
    </row>
    <row r="12" spans="1:17" ht="14.1" customHeight="1" x14ac:dyDescent="0.2">
      <c r="A12" s="4">
        <v>2003</v>
      </c>
      <c r="B12" s="5">
        <v>1661.50745188117</v>
      </c>
      <c r="C12" s="5">
        <v>819.37473278575601</v>
      </c>
      <c r="D12" s="5">
        <v>1339.8216029201999</v>
      </c>
      <c r="E12" s="5">
        <v>5569.9170682531903</v>
      </c>
      <c r="F12" s="5">
        <v>362.70740027909198</v>
      </c>
      <c r="G12" s="5">
        <v>846.80915786607295</v>
      </c>
      <c r="H12" s="5">
        <v>2610.0010506241701</v>
      </c>
      <c r="I12" s="5">
        <v>1559.48780490187</v>
      </c>
      <c r="J12" s="5">
        <v>2771.44713358748</v>
      </c>
      <c r="K12" s="5">
        <v>2133.53207167759</v>
      </c>
      <c r="L12" s="5">
        <v>2405.7543452898299</v>
      </c>
      <c r="M12" s="5">
        <v>2300.8772173761099</v>
      </c>
      <c r="N12" s="5">
        <v>187.06889572226299</v>
      </c>
      <c r="O12" s="5">
        <v>2715.53870202898</v>
      </c>
      <c r="P12" s="5">
        <v>2543.63527686611</v>
      </c>
      <c r="Q12" s="5">
        <v>647.90831515643401</v>
      </c>
    </row>
    <row r="13" spans="1:17" ht="14.1" customHeight="1" x14ac:dyDescent="0.2">
      <c r="A13" s="4">
        <v>2004</v>
      </c>
      <c r="B13" s="5">
        <v>2281.3908720826898</v>
      </c>
      <c r="C13" s="5">
        <v>2849.03154466873</v>
      </c>
      <c r="D13" s="5">
        <v>1888.14398458447</v>
      </c>
      <c r="E13" s="5">
        <v>4244.7365643531803</v>
      </c>
      <c r="F13" s="5">
        <v>920.44470840797203</v>
      </c>
      <c r="G13" s="5">
        <v>771.83559800604496</v>
      </c>
      <c r="H13" s="5">
        <v>4873.0183266304002</v>
      </c>
      <c r="I13" s="5">
        <v>1699.4392146361799</v>
      </c>
      <c r="J13" s="5">
        <v>3838.9646064757799</v>
      </c>
      <c r="K13" s="5">
        <v>1712.3076275118401</v>
      </c>
      <c r="L13" s="5">
        <v>9258.43585032583</v>
      </c>
      <c r="M13" s="5">
        <v>3337.3765635905102</v>
      </c>
      <c r="N13" s="5">
        <v>299.07636393145901</v>
      </c>
      <c r="O13" s="5">
        <v>6421.1438252002999</v>
      </c>
      <c r="P13" s="5">
        <v>10094.1485962317</v>
      </c>
      <c r="Q13" s="5">
        <v>1888.32400336003</v>
      </c>
    </row>
    <row r="14" spans="1:17" ht="14.1" customHeight="1" x14ac:dyDescent="0.2">
      <c r="A14" s="4">
        <v>2005</v>
      </c>
      <c r="B14" s="5">
        <v>969.14057804790002</v>
      </c>
      <c r="C14" s="5">
        <v>4847.4350811373297</v>
      </c>
      <c r="D14" s="5">
        <v>3451.0983911596099</v>
      </c>
      <c r="E14" s="5">
        <v>4260.5305733585001</v>
      </c>
      <c r="F14" s="5">
        <v>1670.4691717636699</v>
      </c>
      <c r="G14" s="5">
        <v>1056.2829090958801</v>
      </c>
      <c r="H14" s="5">
        <v>3634.04732752474</v>
      </c>
      <c r="I14" s="5">
        <v>7339.9240101959203</v>
      </c>
      <c r="J14" s="5">
        <v>3521.0830071793898</v>
      </c>
      <c r="K14" s="5">
        <v>2351.1510270722902</v>
      </c>
      <c r="L14" s="5">
        <v>4207.6085422839797</v>
      </c>
      <c r="M14" s="5">
        <v>3935.51602371645</v>
      </c>
      <c r="N14" s="5">
        <v>643.83689698938804</v>
      </c>
      <c r="O14" s="5">
        <v>4823.7910171599697</v>
      </c>
      <c r="P14" s="5">
        <v>5240.07503632929</v>
      </c>
      <c r="Q14" s="5">
        <v>911.98697677642804</v>
      </c>
    </row>
    <row r="15" spans="1:17" ht="14.1" customHeight="1" x14ac:dyDescent="0.2">
      <c r="A15" s="4">
        <v>2006</v>
      </c>
      <c r="B15" s="5">
        <v>2184.1719446771899</v>
      </c>
      <c r="C15" s="5">
        <v>1947.5597124629101</v>
      </c>
      <c r="D15" s="5">
        <v>1618.35679596251</v>
      </c>
      <c r="E15" s="5">
        <v>4404.7261803985402</v>
      </c>
      <c r="F15" s="5">
        <v>567.81225264541001</v>
      </c>
      <c r="G15" s="5">
        <v>826.31869442773802</v>
      </c>
      <c r="H15" s="5">
        <v>4690.3829971817104</v>
      </c>
      <c r="I15" s="5">
        <v>3040.9783245767399</v>
      </c>
      <c r="J15" s="5">
        <v>2776.15556210671</v>
      </c>
      <c r="K15" s="5">
        <v>3014.8464259930902</v>
      </c>
      <c r="L15" s="5">
        <v>3663.24053706119</v>
      </c>
      <c r="M15" s="5">
        <v>2964.5112384639401</v>
      </c>
      <c r="N15" s="5">
        <v>1008.60317705665</v>
      </c>
      <c r="O15" s="5">
        <v>4646.2459533496503</v>
      </c>
      <c r="P15" s="5">
        <v>3513.0193674074399</v>
      </c>
      <c r="Q15" s="5">
        <v>359.06678435442399</v>
      </c>
    </row>
    <row r="16" spans="1:17" ht="14.1" customHeight="1" x14ac:dyDescent="0.2">
      <c r="A16" s="4">
        <v>2007</v>
      </c>
      <c r="B16" s="5">
        <v>1713.7298231243101</v>
      </c>
      <c r="C16" s="5">
        <v>1272.1715002192</v>
      </c>
      <c r="D16" s="5">
        <v>2516.1448726415001</v>
      </c>
      <c r="E16" s="5">
        <v>4848.7438635066001</v>
      </c>
      <c r="F16" s="5">
        <v>546.77122027985899</v>
      </c>
      <c r="G16" s="5">
        <v>1015.77060894968</v>
      </c>
      <c r="H16" s="5">
        <v>4430.0294725772301</v>
      </c>
      <c r="I16" s="5">
        <v>3355.0174629733101</v>
      </c>
      <c r="J16" s="5">
        <v>3633.0322461554902</v>
      </c>
      <c r="K16" s="5">
        <v>980.52291680836697</v>
      </c>
      <c r="L16" s="5">
        <v>6213.6522930410902</v>
      </c>
      <c r="M16" s="5">
        <v>2662.9426893866798</v>
      </c>
      <c r="N16" s="5">
        <v>940.10509800303305</v>
      </c>
      <c r="O16" s="5">
        <v>3966.01546020557</v>
      </c>
      <c r="P16" s="5">
        <v>4087.9130473141699</v>
      </c>
      <c r="Q16" s="5">
        <v>730.85554862226502</v>
      </c>
    </row>
    <row r="17" spans="1:17" ht="14.1" customHeight="1" x14ac:dyDescent="0.2">
      <c r="A17" s="4">
        <v>2008</v>
      </c>
      <c r="B17" s="5">
        <v>1359.83292331644</v>
      </c>
      <c r="C17" s="5">
        <v>573.26909774854698</v>
      </c>
      <c r="D17" s="5">
        <v>1688.31766411596</v>
      </c>
      <c r="E17" s="5">
        <v>4466.6399397200203</v>
      </c>
      <c r="F17" s="5">
        <v>676.83911110271902</v>
      </c>
      <c r="G17" s="5">
        <v>611.01630793257902</v>
      </c>
      <c r="H17" s="5">
        <v>4798.3697262320902</v>
      </c>
      <c r="I17" s="5">
        <v>3825.5731580551001</v>
      </c>
      <c r="J17" s="5">
        <v>2720.9666463436301</v>
      </c>
      <c r="K17" s="5">
        <v>1295.45398977178</v>
      </c>
      <c r="L17" s="5">
        <v>6839.87565749444</v>
      </c>
      <c r="M17" s="5">
        <v>2324.4743182147699</v>
      </c>
      <c r="N17" s="5">
        <v>681.34302749578205</v>
      </c>
      <c r="O17" s="5">
        <v>3969.50120075329</v>
      </c>
      <c r="P17" s="5">
        <v>3748.2061983813801</v>
      </c>
      <c r="Q17" s="5">
        <v>3611.87952772982</v>
      </c>
    </row>
    <row r="18" spans="1:17" ht="14.1" customHeight="1" x14ac:dyDescent="0.2">
      <c r="A18" s="4">
        <v>2009</v>
      </c>
      <c r="B18" s="5">
        <v>3993.3015910863</v>
      </c>
      <c r="C18" s="5">
        <v>555.10958650344799</v>
      </c>
      <c r="D18" s="5">
        <v>1483.2889200055399</v>
      </c>
      <c r="E18" s="5">
        <v>2910.4489765457301</v>
      </c>
      <c r="F18" s="5">
        <v>1068.1827062623499</v>
      </c>
      <c r="G18" s="5">
        <v>985.44080681425805</v>
      </c>
      <c r="H18" s="5">
        <v>5221.1246330669101</v>
      </c>
      <c r="I18" s="5">
        <v>4249.0175812474299</v>
      </c>
      <c r="J18" s="5">
        <v>2996.9907008539399</v>
      </c>
      <c r="K18" s="5">
        <v>732.29916887070704</v>
      </c>
      <c r="L18" s="5">
        <v>4031.6649519379298</v>
      </c>
      <c r="M18" s="5">
        <v>2462.8150399502201</v>
      </c>
      <c r="N18" s="5">
        <v>433.21458869116401</v>
      </c>
      <c r="O18" s="5">
        <v>4333.5234265794297</v>
      </c>
      <c r="P18" s="5">
        <v>2554.12893465048</v>
      </c>
      <c r="Q18" s="5">
        <v>467.62465728306</v>
      </c>
    </row>
    <row r="19" spans="1:17" ht="14.1" customHeight="1" x14ac:dyDescent="0.2">
      <c r="A19" s="4">
        <v>2010</v>
      </c>
      <c r="B19" s="5">
        <v>2506.3510609602899</v>
      </c>
      <c r="C19" s="5">
        <v>1551.5017222259401</v>
      </c>
      <c r="D19" s="5">
        <v>3744.90586640829</v>
      </c>
      <c r="E19" s="5">
        <v>4946.1234983064796</v>
      </c>
      <c r="F19" s="5">
        <v>1396.27341525725</v>
      </c>
      <c r="G19" s="5">
        <v>1003.87792966709</v>
      </c>
      <c r="H19" s="5">
        <v>4384.6895404492598</v>
      </c>
      <c r="I19" s="5">
        <v>5372.1464661198897</v>
      </c>
      <c r="J19" s="5">
        <v>2848.8741812476701</v>
      </c>
      <c r="K19" s="5">
        <v>1190.0644345086</v>
      </c>
      <c r="L19" s="5">
        <v>4239.7992176151101</v>
      </c>
      <c r="M19" s="5">
        <v>1402.78100403494</v>
      </c>
      <c r="N19" s="5">
        <v>506.13862898493602</v>
      </c>
      <c r="O19" s="5">
        <v>3564.1901870676902</v>
      </c>
      <c r="P19" s="5">
        <v>5698.7602778172804</v>
      </c>
      <c r="Q19" s="5">
        <v>472.73882293049098</v>
      </c>
    </row>
    <row r="21" spans="1:17" ht="14.1" customHeight="1" x14ac:dyDescent="0.2">
      <c r="A21" s="13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2971</v>
      </c>
      <c r="C5" s="3">
        <v>0</v>
      </c>
      <c r="D5" s="3">
        <v>4380</v>
      </c>
      <c r="E5" s="3">
        <v>51619</v>
      </c>
      <c r="F5" s="3">
        <v>2205</v>
      </c>
      <c r="G5" s="3">
        <v>2492</v>
      </c>
      <c r="H5" s="3">
        <v>37305</v>
      </c>
      <c r="I5" s="3">
        <v>9693</v>
      </c>
      <c r="J5" s="3">
        <v>11997</v>
      </c>
      <c r="K5" s="3">
        <v>6844</v>
      </c>
      <c r="L5" s="3">
        <v>5363</v>
      </c>
      <c r="M5" s="3">
        <v>11802</v>
      </c>
      <c r="N5" s="3">
        <v>216</v>
      </c>
      <c r="O5" s="3">
        <v>15000</v>
      </c>
      <c r="P5" s="3">
        <v>15004</v>
      </c>
      <c r="Q5" s="3">
        <v>1759</v>
      </c>
      <c r="R5" s="3">
        <v>178650</v>
      </c>
    </row>
    <row r="6" spans="1:18" ht="14.1" customHeight="1" x14ac:dyDescent="0.2">
      <c r="A6" s="6">
        <v>2012</v>
      </c>
      <c r="B6" s="3">
        <v>3185</v>
      </c>
      <c r="C6" s="3">
        <v>70</v>
      </c>
      <c r="D6" s="3">
        <v>5350</v>
      </c>
      <c r="E6" s="3">
        <v>66867</v>
      </c>
      <c r="F6" s="3">
        <v>3789</v>
      </c>
      <c r="G6" s="3">
        <v>4084</v>
      </c>
      <c r="H6" s="3">
        <v>33991</v>
      </c>
      <c r="I6" s="3">
        <v>8403</v>
      </c>
      <c r="J6" s="3">
        <v>12160</v>
      </c>
      <c r="K6" s="3">
        <v>9678</v>
      </c>
      <c r="L6" s="3">
        <v>8829</v>
      </c>
      <c r="M6" s="3">
        <v>14722</v>
      </c>
      <c r="N6" s="3">
        <v>1883</v>
      </c>
      <c r="O6" s="3">
        <v>16907</v>
      </c>
      <c r="P6" s="3">
        <v>17025</v>
      </c>
      <c r="Q6" s="3">
        <v>1751</v>
      </c>
      <c r="R6" s="3">
        <v>208694</v>
      </c>
    </row>
    <row r="7" spans="1:18" ht="14.1" customHeight="1" x14ac:dyDescent="0.2">
      <c r="A7" s="6">
        <v>2013</v>
      </c>
      <c r="B7" s="3">
        <v>6077</v>
      </c>
      <c r="C7" s="3">
        <v>137</v>
      </c>
      <c r="D7" s="3">
        <v>5986</v>
      </c>
      <c r="E7" s="3">
        <v>63536</v>
      </c>
      <c r="F7" s="3">
        <v>3167</v>
      </c>
      <c r="G7" s="3">
        <v>4184</v>
      </c>
      <c r="H7" s="3">
        <v>35224</v>
      </c>
      <c r="I7" s="3">
        <v>8368</v>
      </c>
      <c r="J7" s="3">
        <v>19903</v>
      </c>
      <c r="K7" s="3">
        <v>8633</v>
      </c>
      <c r="L7" s="3">
        <v>7450</v>
      </c>
      <c r="M7" s="3">
        <v>14317</v>
      </c>
      <c r="N7" s="3">
        <v>620</v>
      </c>
      <c r="O7" s="3">
        <v>21156</v>
      </c>
      <c r="P7" s="3">
        <v>10340</v>
      </c>
      <c r="Q7" s="3">
        <v>3442</v>
      </c>
      <c r="R7" s="3">
        <v>212540</v>
      </c>
    </row>
    <row r="8" spans="1:18" ht="14.1" customHeight="1" x14ac:dyDescent="0.2">
      <c r="A8" s="6">
        <v>2014</v>
      </c>
      <c r="B8" s="3">
        <v>3653</v>
      </c>
      <c r="C8" s="3">
        <v>89</v>
      </c>
      <c r="D8" s="3">
        <v>8764</v>
      </c>
      <c r="E8" s="3">
        <v>79133</v>
      </c>
      <c r="F8" s="3">
        <v>6142</v>
      </c>
      <c r="G8" s="3">
        <v>7107</v>
      </c>
      <c r="H8" s="3">
        <v>39845</v>
      </c>
      <c r="I8" s="3">
        <v>18167</v>
      </c>
      <c r="J8" s="3">
        <v>28329</v>
      </c>
      <c r="K8" s="3">
        <v>8649</v>
      </c>
      <c r="L8" s="3">
        <v>11706</v>
      </c>
      <c r="M8" s="3">
        <v>13211</v>
      </c>
      <c r="N8" s="3">
        <v>405</v>
      </c>
      <c r="O8" s="3">
        <v>32443</v>
      </c>
      <c r="P8" s="3">
        <v>10844</v>
      </c>
      <c r="Q8" s="3">
        <v>3133</v>
      </c>
      <c r="R8" s="3">
        <v>271620</v>
      </c>
    </row>
    <row r="9" spans="1:18" ht="14.1" customHeight="1" x14ac:dyDescent="0.2">
      <c r="A9" s="6">
        <v>2015</v>
      </c>
      <c r="B9" s="3">
        <v>5343</v>
      </c>
      <c r="C9" s="3">
        <v>274</v>
      </c>
      <c r="D9" s="3">
        <v>8559</v>
      </c>
      <c r="E9" s="3">
        <v>84985</v>
      </c>
      <c r="F9" s="3">
        <v>3689</v>
      </c>
      <c r="G9" s="3">
        <v>4202</v>
      </c>
      <c r="H9" s="3">
        <v>48339</v>
      </c>
      <c r="I9" s="3">
        <v>11617</v>
      </c>
      <c r="J9" s="3">
        <v>28708</v>
      </c>
      <c r="K9" s="3">
        <v>12728</v>
      </c>
      <c r="L9" s="3">
        <v>11003</v>
      </c>
      <c r="M9" s="3">
        <v>17209</v>
      </c>
      <c r="N9" s="3">
        <v>107</v>
      </c>
      <c r="O9" s="3">
        <v>37509</v>
      </c>
      <c r="P9" s="3">
        <v>8886</v>
      </c>
      <c r="Q9" s="3">
        <v>3013</v>
      </c>
      <c r="R9" s="3">
        <v>286171</v>
      </c>
    </row>
    <row r="10" spans="1:18" ht="14.1" customHeight="1" x14ac:dyDescent="0.2">
      <c r="A10" s="6">
        <v>2016</v>
      </c>
      <c r="B10" s="3">
        <v>7434</v>
      </c>
      <c r="C10" s="3">
        <v>162</v>
      </c>
      <c r="D10" s="3">
        <v>13209</v>
      </c>
      <c r="E10" s="3">
        <v>70534</v>
      </c>
      <c r="F10" s="3">
        <v>3746</v>
      </c>
      <c r="G10" s="3">
        <v>4700</v>
      </c>
      <c r="H10" s="3">
        <v>67126</v>
      </c>
      <c r="I10" s="3">
        <v>10167</v>
      </c>
      <c r="J10" s="3">
        <v>29566</v>
      </c>
      <c r="K10" s="3">
        <v>14238</v>
      </c>
      <c r="L10" s="3">
        <v>13174</v>
      </c>
      <c r="M10" s="3">
        <v>23345</v>
      </c>
      <c r="N10" s="3">
        <v>72</v>
      </c>
      <c r="O10" s="3">
        <v>32327</v>
      </c>
      <c r="P10" s="3">
        <v>9067</v>
      </c>
      <c r="Q10" s="3">
        <v>6131</v>
      </c>
      <c r="R10" s="3">
        <v>304998</v>
      </c>
    </row>
    <row r="11" spans="1:18" ht="14.1" customHeight="1" x14ac:dyDescent="0.2">
      <c r="A11" s="6">
        <v>2017</v>
      </c>
      <c r="B11" s="3">
        <v>5786</v>
      </c>
      <c r="C11" s="3">
        <v>0</v>
      </c>
      <c r="D11" s="3">
        <v>10418</v>
      </c>
      <c r="E11" s="3">
        <v>58683</v>
      </c>
      <c r="F11" s="3">
        <v>2357</v>
      </c>
      <c r="G11" s="3">
        <v>6069</v>
      </c>
      <c r="H11" s="3">
        <v>48019</v>
      </c>
      <c r="I11" s="3">
        <v>11192</v>
      </c>
      <c r="J11" s="3">
        <v>24011</v>
      </c>
      <c r="K11" s="3">
        <v>9267</v>
      </c>
      <c r="L11" s="3">
        <v>10814</v>
      </c>
      <c r="M11" s="3">
        <v>12816</v>
      </c>
      <c r="N11" s="3">
        <v>0</v>
      </c>
      <c r="O11" s="3">
        <v>27424</v>
      </c>
      <c r="P11" s="3">
        <v>11129</v>
      </c>
      <c r="Q11" s="3">
        <v>2659</v>
      </c>
      <c r="R11" s="3">
        <v>240644</v>
      </c>
    </row>
    <row r="12" spans="1:18" ht="14.1" customHeight="1" x14ac:dyDescent="0.2">
      <c r="A12" s="6">
        <v>2018</v>
      </c>
      <c r="B12" s="3">
        <v>6075</v>
      </c>
      <c r="C12" s="3">
        <v>35</v>
      </c>
      <c r="D12" s="3">
        <v>10274</v>
      </c>
      <c r="E12" s="3">
        <v>62036</v>
      </c>
      <c r="F12" s="3">
        <v>3747</v>
      </c>
      <c r="G12" s="3">
        <v>7613</v>
      </c>
      <c r="H12" s="3">
        <v>54739</v>
      </c>
      <c r="I12" s="3">
        <v>9411</v>
      </c>
      <c r="J12" s="3">
        <v>30237</v>
      </c>
      <c r="K12" s="3">
        <v>10628</v>
      </c>
      <c r="L12" s="3">
        <v>11443</v>
      </c>
      <c r="M12" s="3">
        <v>13261</v>
      </c>
      <c r="N12" s="3">
        <v>0</v>
      </c>
      <c r="O12" s="3">
        <v>40032</v>
      </c>
      <c r="P12" s="3">
        <v>10935</v>
      </c>
      <c r="Q12" s="3">
        <v>7000</v>
      </c>
      <c r="R12" s="3">
        <v>277466</v>
      </c>
    </row>
    <row r="13" spans="1:18" ht="14.1" customHeight="1" x14ac:dyDescent="0.2">
      <c r="A13" s="6">
        <v>2019</v>
      </c>
      <c r="B13" s="3">
        <v>5968</v>
      </c>
      <c r="C13" s="3">
        <v>1008</v>
      </c>
      <c r="D13" s="3">
        <v>9640</v>
      </c>
      <c r="E13" s="3">
        <v>54921</v>
      </c>
      <c r="F13" s="3">
        <v>2277</v>
      </c>
      <c r="G13" s="3">
        <v>6854</v>
      </c>
      <c r="H13" s="3">
        <v>70566</v>
      </c>
      <c r="I13" s="3">
        <v>11794</v>
      </c>
      <c r="J13" s="3">
        <v>21231</v>
      </c>
      <c r="K13" s="3">
        <v>16249</v>
      </c>
      <c r="L13" s="3">
        <v>16770</v>
      </c>
      <c r="M13" s="3">
        <v>12750</v>
      </c>
      <c r="N13" s="3">
        <v>634</v>
      </c>
      <c r="O13" s="3">
        <v>23678</v>
      </c>
      <c r="P13" s="3">
        <v>11083</v>
      </c>
      <c r="Q13" s="3">
        <v>3872</v>
      </c>
      <c r="R13" s="3">
        <v>269295</v>
      </c>
    </row>
    <row r="14" spans="1:18" ht="14.1" customHeight="1" x14ac:dyDescent="0.2">
      <c r="A14" s="6">
        <v>2020</v>
      </c>
      <c r="B14" s="3">
        <v>4200</v>
      </c>
      <c r="C14" s="3">
        <v>0</v>
      </c>
      <c r="D14" s="3">
        <v>5799</v>
      </c>
      <c r="E14" s="3">
        <v>31118</v>
      </c>
      <c r="F14" s="3">
        <v>1827</v>
      </c>
      <c r="G14" s="3">
        <v>3227</v>
      </c>
      <c r="H14" s="3">
        <v>45815</v>
      </c>
      <c r="I14" s="3">
        <v>4526</v>
      </c>
      <c r="J14" s="3">
        <v>16478</v>
      </c>
      <c r="K14" s="3">
        <v>6530</v>
      </c>
      <c r="L14" s="3">
        <v>11264</v>
      </c>
      <c r="M14" s="3">
        <v>9400</v>
      </c>
      <c r="N14" s="3">
        <v>11</v>
      </c>
      <c r="O14" s="3">
        <v>13301</v>
      </c>
      <c r="P14" s="3">
        <v>9695</v>
      </c>
      <c r="Q14" s="3">
        <v>3246</v>
      </c>
      <c r="R14" s="3">
        <v>166437</v>
      </c>
    </row>
    <row r="15" spans="1:18" ht="14.1" customHeight="1" x14ac:dyDescent="0.2">
      <c r="A15" s="6">
        <v>2021</v>
      </c>
      <c r="B15" s="3">
        <v>13893</v>
      </c>
      <c r="C15" s="3">
        <v>129</v>
      </c>
      <c r="D15" s="3">
        <v>14830</v>
      </c>
      <c r="E15" s="3">
        <v>73159</v>
      </c>
      <c r="F15" s="3">
        <v>1034</v>
      </c>
      <c r="G15" s="3">
        <v>9251</v>
      </c>
      <c r="H15" s="3">
        <v>70989</v>
      </c>
      <c r="I15" s="3">
        <v>14231</v>
      </c>
      <c r="J15" s="3">
        <v>32405</v>
      </c>
      <c r="K15" s="3">
        <v>12546</v>
      </c>
      <c r="L15" s="3">
        <v>18642</v>
      </c>
      <c r="M15" s="3">
        <v>16421</v>
      </c>
      <c r="N15" s="3">
        <v>240</v>
      </c>
      <c r="O15" s="3">
        <v>40294</v>
      </c>
      <c r="P15" s="3">
        <v>18791</v>
      </c>
      <c r="Q15" s="3">
        <v>13335</v>
      </c>
      <c r="R15" s="3">
        <v>350190</v>
      </c>
    </row>
    <row r="16" spans="1:18" ht="14.1" customHeight="1" x14ac:dyDescent="0.2">
      <c r="A16" s="6">
        <v>2022</v>
      </c>
      <c r="B16" s="3">
        <v>10035</v>
      </c>
      <c r="C16" s="3">
        <v>0</v>
      </c>
      <c r="D16" s="3">
        <v>13926</v>
      </c>
      <c r="E16" s="3">
        <v>78209</v>
      </c>
      <c r="F16" s="3">
        <v>4428</v>
      </c>
      <c r="G16" s="3">
        <v>8674</v>
      </c>
      <c r="H16" s="3">
        <v>75804</v>
      </c>
      <c r="I16" s="3">
        <v>13911</v>
      </c>
      <c r="J16" s="3">
        <v>27963</v>
      </c>
      <c r="K16" s="3">
        <v>13713</v>
      </c>
      <c r="L16" s="3">
        <v>18514</v>
      </c>
      <c r="M16" s="3">
        <v>13659</v>
      </c>
      <c r="N16" s="3">
        <v>168</v>
      </c>
      <c r="O16" s="3">
        <v>42879</v>
      </c>
      <c r="P16" s="3">
        <v>22099</v>
      </c>
      <c r="Q16" s="3">
        <v>7827</v>
      </c>
      <c r="R16" s="3">
        <v>351809</v>
      </c>
    </row>
    <row r="17" spans="1:18" ht="14.1" customHeight="1" x14ac:dyDescent="0.2">
      <c r="A17" s="6">
        <v>2023</v>
      </c>
      <c r="B17" s="3">
        <v>6056</v>
      </c>
      <c r="C17" s="3">
        <v>261</v>
      </c>
      <c r="D17" s="3">
        <v>11196</v>
      </c>
      <c r="E17" s="3">
        <v>72028</v>
      </c>
      <c r="F17" s="3">
        <v>3862</v>
      </c>
      <c r="G17" s="3">
        <v>8739</v>
      </c>
      <c r="H17" s="3">
        <v>57753</v>
      </c>
      <c r="I17" s="3">
        <v>14066</v>
      </c>
      <c r="J17" s="3">
        <v>30791</v>
      </c>
      <c r="K17" s="3">
        <v>12385</v>
      </c>
      <c r="L17" s="3">
        <v>15967</v>
      </c>
      <c r="M17" s="3">
        <v>7818</v>
      </c>
      <c r="N17" s="3">
        <v>353</v>
      </c>
      <c r="O17" s="3">
        <v>59688</v>
      </c>
      <c r="P17" s="3">
        <v>20798</v>
      </c>
      <c r="Q17" s="3">
        <v>10617</v>
      </c>
      <c r="R17" s="3">
        <v>332378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884.52738933199703</v>
      </c>
      <c r="C5" s="5">
        <v>0</v>
      </c>
      <c r="D5" s="5">
        <v>767.14074945440996</v>
      </c>
      <c r="E5" s="5">
        <v>4013.8735331860498</v>
      </c>
      <c r="F5" s="5">
        <v>642.81071100766997</v>
      </c>
      <c r="G5" s="5">
        <v>707.16880689510504</v>
      </c>
      <c r="H5" s="5">
        <v>2621.47417958393</v>
      </c>
      <c r="I5" s="5">
        <v>1855.8849081296</v>
      </c>
      <c r="J5" s="5">
        <v>1817.0867538954201</v>
      </c>
      <c r="K5" s="5">
        <v>1643.03156974636</v>
      </c>
      <c r="L5" s="5">
        <v>786.028207090141</v>
      </c>
      <c r="M5" s="5">
        <v>1421.9899704551599</v>
      </c>
      <c r="N5" s="5">
        <v>158.00263373839101</v>
      </c>
      <c r="O5" s="5">
        <v>1648.67412892372</v>
      </c>
      <c r="P5" s="5">
        <v>2335.0378301526998</v>
      </c>
      <c r="Q5" s="5">
        <v>589.466602694073</v>
      </c>
    </row>
    <row r="6" spans="1:17" ht="14.1" customHeight="1" x14ac:dyDescent="0.2">
      <c r="A6" s="4">
        <v>2012</v>
      </c>
      <c r="B6" s="5">
        <v>743.32940172945905</v>
      </c>
      <c r="C6" s="5">
        <v>71.233091589073496</v>
      </c>
      <c r="D6" s="5">
        <v>790.00279954395603</v>
      </c>
      <c r="E6" s="5">
        <v>4817.0731092665601</v>
      </c>
      <c r="F6" s="5">
        <v>962.93671118394195</v>
      </c>
      <c r="G6" s="5">
        <v>1053.1299537447801</v>
      </c>
      <c r="H6" s="5">
        <v>2465.44750075823</v>
      </c>
      <c r="I6" s="5">
        <v>1795.7822967811101</v>
      </c>
      <c r="J6" s="5">
        <v>1835.1789092587101</v>
      </c>
      <c r="K6" s="5">
        <v>2669.40292425404</v>
      </c>
      <c r="L6" s="5">
        <v>1359.04381522735</v>
      </c>
      <c r="M6" s="5">
        <v>1711.1032329634199</v>
      </c>
      <c r="N6" s="5">
        <v>1668.9367974701599</v>
      </c>
      <c r="O6" s="5">
        <v>2645.9093423335298</v>
      </c>
      <c r="P6" s="5">
        <v>2428.6717693256001</v>
      </c>
      <c r="Q6" s="5">
        <v>519.02958257365901</v>
      </c>
    </row>
    <row r="7" spans="1:17" ht="14.1" customHeight="1" x14ac:dyDescent="0.2">
      <c r="A7" s="4">
        <v>2013</v>
      </c>
      <c r="B7" s="5">
        <v>1306.4431192853101</v>
      </c>
      <c r="C7" s="5">
        <v>135.717955106678</v>
      </c>
      <c r="D7" s="5">
        <v>982.558227319926</v>
      </c>
      <c r="E7" s="5">
        <v>4587.7642542837702</v>
      </c>
      <c r="F7" s="5">
        <v>917.26180090659204</v>
      </c>
      <c r="G7" s="5">
        <v>890.29970819348796</v>
      </c>
      <c r="H7" s="5">
        <v>2049.5994247151798</v>
      </c>
      <c r="I7" s="5">
        <v>1444.0700534237201</v>
      </c>
      <c r="J7" s="5">
        <v>2328.8411293079998</v>
      </c>
      <c r="K7" s="5">
        <v>1815.3972492842199</v>
      </c>
      <c r="L7" s="5">
        <v>809.37254938544697</v>
      </c>
      <c r="M7" s="5">
        <v>1467.92229549851</v>
      </c>
      <c r="N7" s="5">
        <v>443.342119526158</v>
      </c>
      <c r="O7" s="5">
        <v>2445.6424956064898</v>
      </c>
      <c r="P7" s="5">
        <v>1530.40657737317</v>
      </c>
      <c r="Q7" s="5">
        <v>860.24729833536503</v>
      </c>
    </row>
    <row r="8" spans="1:17" ht="14.1" customHeight="1" x14ac:dyDescent="0.2">
      <c r="A8" s="4">
        <v>2014</v>
      </c>
      <c r="B8" s="5">
        <v>948.58601316294403</v>
      </c>
      <c r="C8" s="5">
        <v>71.569497056419905</v>
      </c>
      <c r="D8" s="5">
        <v>1072.5470800621999</v>
      </c>
      <c r="E8" s="5">
        <v>5340.4504595315502</v>
      </c>
      <c r="F8" s="5">
        <v>1714.4039737425301</v>
      </c>
      <c r="G8" s="5">
        <v>1578.0831253966501</v>
      </c>
      <c r="H8" s="5">
        <v>2508.2491238278499</v>
      </c>
      <c r="I8" s="5">
        <v>2581.8704686897299</v>
      </c>
      <c r="J8" s="5">
        <v>3724.0068647590801</v>
      </c>
      <c r="K8" s="5">
        <v>2827.2728432413701</v>
      </c>
      <c r="L8" s="5">
        <v>1837.3710494214999</v>
      </c>
      <c r="M8" s="5">
        <v>1450.87643612539</v>
      </c>
      <c r="N8" s="5">
        <v>340.58468029030399</v>
      </c>
      <c r="O8" s="5">
        <v>3272.4572864541201</v>
      </c>
      <c r="P8" s="5">
        <v>1809.03864288258</v>
      </c>
      <c r="Q8" s="5">
        <v>825.10180464232599</v>
      </c>
    </row>
    <row r="9" spans="1:17" ht="14.1" customHeight="1" x14ac:dyDescent="0.2">
      <c r="A9" s="4">
        <v>2015</v>
      </c>
      <c r="B9" s="5">
        <v>1471.95191063371</v>
      </c>
      <c r="C9" s="5">
        <v>265.45631236188899</v>
      </c>
      <c r="D9" s="5">
        <v>1225.4134890436501</v>
      </c>
      <c r="E9" s="5">
        <v>5802.5413946091003</v>
      </c>
      <c r="F9" s="5">
        <v>1100.9906751516</v>
      </c>
      <c r="G9" s="5">
        <v>877.266230280061</v>
      </c>
      <c r="H9" s="5">
        <v>2997.7540012033601</v>
      </c>
      <c r="I9" s="5">
        <v>1655.8865231194</v>
      </c>
      <c r="J9" s="5">
        <v>3915.0545942138101</v>
      </c>
      <c r="K9" s="5">
        <v>2050.9343230580298</v>
      </c>
      <c r="L9" s="5">
        <v>1138.0661967936201</v>
      </c>
      <c r="M9" s="5">
        <v>1978.0326941340099</v>
      </c>
      <c r="N9" s="5">
        <v>104.55837398109</v>
      </c>
      <c r="O9" s="5">
        <v>3220.5480283434499</v>
      </c>
      <c r="P9" s="5">
        <v>1579.0133673437499</v>
      </c>
      <c r="Q9" s="5">
        <v>1124.6689130228101</v>
      </c>
    </row>
    <row r="10" spans="1:17" ht="14.1" customHeight="1" x14ac:dyDescent="0.2">
      <c r="A10" s="4">
        <v>2016</v>
      </c>
      <c r="B10" s="5">
        <v>1805.83682054981</v>
      </c>
      <c r="C10" s="5">
        <v>164.28988120107999</v>
      </c>
      <c r="D10" s="5">
        <v>1663.50074754209</v>
      </c>
      <c r="E10" s="5">
        <v>4605.8383048729202</v>
      </c>
      <c r="F10" s="5">
        <v>1349.92483873519</v>
      </c>
      <c r="G10" s="5">
        <v>886.97177467666495</v>
      </c>
      <c r="H10" s="5">
        <v>3461.5036063618199</v>
      </c>
      <c r="I10" s="5">
        <v>1977.8214793474599</v>
      </c>
      <c r="J10" s="5">
        <v>3602.59799824737</v>
      </c>
      <c r="K10" s="5">
        <v>2706.9140181048301</v>
      </c>
      <c r="L10" s="5">
        <v>1485.9438120590601</v>
      </c>
      <c r="M10" s="5">
        <v>2135.4513663715502</v>
      </c>
      <c r="N10" s="5">
        <v>73.143978847487105</v>
      </c>
      <c r="O10" s="5">
        <v>3625.6758867057401</v>
      </c>
      <c r="P10" s="5">
        <v>1475.6728081101201</v>
      </c>
      <c r="Q10" s="5">
        <v>2602.0582647737301</v>
      </c>
    </row>
    <row r="11" spans="1:17" ht="14.1" customHeight="1" x14ac:dyDescent="0.2">
      <c r="A11" s="4">
        <v>2017</v>
      </c>
      <c r="B11" s="5">
        <v>1312.40891170646</v>
      </c>
      <c r="C11" s="5">
        <v>0</v>
      </c>
      <c r="D11" s="5">
        <v>1299.1741971859001</v>
      </c>
      <c r="E11" s="5">
        <v>4493.5898371623398</v>
      </c>
      <c r="F11" s="5">
        <v>1032.5714668773301</v>
      </c>
      <c r="G11" s="5">
        <v>1342.5816717970799</v>
      </c>
      <c r="H11" s="5">
        <v>3054.52693929303</v>
      </c>
      <c r="I11" s="5">
        <v>1812.00216587761</v>
      </c>
      <c r="J11" s="5">
        <v>2983.6454770190999</v>
      </c>
      <c r="K11" s="5">
        <v>1878.48897679383</v>
      </c>
      <c r="L11" s="5">
        <v>1339.35769395496</v>
      </c>
      <c r="M11" s="5">
        <v>1652.1728907387101</v>
      </c>
      <c r="N11" s="5">
        <v>0</v>
      </c>
      <c r="O11" s="5">
        <v>3109.9115724329499</v>
      </c>
      <c r="P11" s="5">
        <v>1959.13494381757</v>
      </c>
      <c r="Q11" s="5">
        <v>674.40998160413301</v>
      </c>
    </row>
    <row r="12" spans="1:17" ht="14.1" customHeight="1" x14ac:dyDescent="0.2">
      <c r="A12" s="4">
        <v>2018</v>
      </c>
      <c r="B12" s="5">
        <v>1393.8008160274401</v>
      </c>
      <c r="C12" s="5">
        <v>36.3368507953803</v>
      </c>
      <c r="D12" s="5">
        <v>1399.3537716707999</v>
      </c>
      <c r="E12" s="5">
        <v>5152.1579626839302</v>
      </c>
      <c r="F12" s="5">
        <v>916.12098200492596</v>
      </c>
      <c r="G12" s="5">
        <v>1492.9457237254101</v>
      </c>
      <c r="H12" s="5">
        <v>3183.10626376664</v>
      </c>
      <c r="I12" s="5">
        <v>1598.00320643194</v>
      </c>
      <c r="J12" s="5">
        <v>3606.4739345744301</v>
      </c>
      <c r="K12" s="5">
        <v>2113.49539416985</v>
      </c>
      <c r="L12" s="5">
        <v>1351.2553036842201</v>
      </c>
      <c r="M12" s="5">
        <v>2026.86981702209</v>
      </c>
      <c r="N12" s="5">
        <v>0</v>
      </c>
      <c r="O12" s="5">
        <v>3411.8639496794299</v>
      </c>
      <c r="P12" s="5">
        <v>1824.1638904270999</v>
      </c>
      <c r="Q12" s="5">
        <v>1888.6218881807799</v>
      </c>
    </row>
    <row r="13" spans="1:17" ht="14.1" customHeight="1" x14ac:dyDescent="0.2">
      <c r="A13" s="4">
        <v>2019</v>
      </c>
      <c r="B13" s="5">
        <v>1409.95014273733</v>
      </c>
      <c r="C13" s="5">
        <v>529.41615108062695</v>
      </c>
      <c r="D13" s="5">
        <v>1372.71355132598</v>
      </c>
      <c r="E13" s="5">
        <v>3732.13057915433</v>
      </c>
      <c r="F13" s="5">
        <v>887.80570175239598</v>
      </c>
      <c r="G13" s="5">
        <v>1365.4111648584501</v>
      </c>
      <c r="H13" s="5">
        <v>3894.42024356611</v>
      </c>
      <c r="I13" s="5">
        <v>2295.0643310710798</v>
      </c>
      <c r="J13" s="5">
        <v>2765.9028998081599</v>
      </c>
      <c r="K13" s="5">
        <v>3144.9436318952999</v>
      </c>
      <c r="L13" s="5">
        <v>1604.89248827762</v>
      </c>
      <c r="M13" s="5">
        <v>1881.0730334990601</v>
      </c>
      <c r="N13" s="5">
        <v>435.53133428393397</v>
      </c>
      <c r="O13" s="5">
        <v>2185.5925060647901</v>
      </c>
      <c r="P13" s="5">
        <v>2242.5178533243602</v>
      </c>
      <c r="Q13" s="5">
        <v>1386.35325634644</v>
      </c>
    </row>
    <row r="14" spans="1:17" ht="14.1" customHeight="1" x14ac:dyDescent="0.2">
      <c r="A14" s="4">
        <v>2020</v>
      </c>
      <c r="B14" s="5">
        <v>825.90562079056804</v>
      </c>
      <c r="C14" s="5">
        <v>0</v>
      </c>
      <c r="D14" s="5">
        <v>738.06377178074194</v>
      </c>
      <c r="E14" s="5">
        <v>2248.6237210680601</v>
      </c>
      <c r="F14" s="5">
        <v>554.55554922494105</v>
      </c>
      <c r="G14" s="5">
        <v>578.67893215713605</v>
      </c>
      <c r="H14" s="5">
        <v>2342.7025070709801</v>
      </c>
      <c r="I14" s="5">
        <v>945.37673544620498</v>
      </c>
      <c r="J14" s="5">
        <v>3050.4311501872999</v>
      </c>
      <c r="K14" s="5">
        <v>1168.5565254313201</v>
      </c>
      <c r="L14" s="5">
        <v>1419.80560118072</v>
      </c>
      <c r="M14" s="5">
        <v>1118.22383611138</v>
      </c>
      <c r="N14" s="5">
        <v>10.5548337512021</v>
      </c>
      <c r="O14" s="5">
        <v>1409.76869753146</v>
      </c>
      <c r="P14" s="5">
        <v>1166.79124064901</v>
      </c>
      <c r="Q14" s="5">
        <v>700.21561812835205</v>
      </c>
    </row>
    <row r="15" spans="1:17" ht="14.1" customHeight="1" x14ac:dyDescent="0.2">
      <c r="A15" s="4">
        <v>2021</v>
      </c>
      <c r="B15" s="5">
        <v>3204.6444577112402</v>
      </c>
      <c r="C15" s="5">
        <v>134.63680910644899</v>
      </c>
      <c r="D15" s="5">
        <v>1769.4331444710599</v>
      </c>
      <c r="E15" s="5">
        <v>5307.1278997008203</v>
      </c>
      <c r="F15" s="5">
        <v>395.38973357488197</v>
      </c>
      <c r="G15" s="5">
        <v>1725.6983541817599</v>
      </c>
      <c r="H15" s="5">
        <v>3547.7403291874898</v>
      </c>
      <c r="I15" s="5">
        <v>2569.62270503322</v>
      </c>
      <c r="J15" s="5">
        <v>4238.1557936728104</v>
      </c>
      <c r="K15" s="5">
        <v>2212.8512525194201</v>
      </c>
      <c r="L15" s="5">
        <v>2721.8334886857301</v>
      </c>
      <c r="M15" s="5">
        <v>2064.8012646806101</v>
      </c>
      <c r="N15" s="5">
        <v>220.57189385857899</v>
      </c>
      <c r="O15" s="5">
        <v>4955.5870221895502</v>
      </c>
      <c r="P15" s="5">
        <v>2657.8339213397899</v>
      </c>
      <c r="Q15" s="5">
        <v>3640.6073710954402</v>
      </c>
    </row>
    <row r="16" spans="1:17" ht="14.1" customHeight="1" x14ac:dyDescent="0.2">
      <c r="A16" s="4">
        <v>2022</v>
      </c>
      <c r="B16" s="5">
        <v>2757.2862422194298</v>
      </c>
      <c r="C16" s="5">
        <v>0</v>
      </c>
      <c r="D16" s="5">
        <v>1634.79473994314</v>
      </c>
      <c r="E16" s="5">
        <v>5458.9669380125697</v>
      </c>
      <c r="F16" s="5">
        <v>1208.6861974175999</v>
      </c>
      <c r="G16" s="5">
        <v>1684.2885985062201</v>
      </c>
      <c r="H16" s="5">
        <v>4337.1407268314897</v>
      </c>
      <c r="I16" s="5">
        <v>2150.4476899248498</v>
      </c>
      <c r="J16" s="5">
        <v>3434.6724164048001</v>
      </c>
      <c r="K16" s="5">
        <v>2652.1148344442199</v>
      </c>
      <c r="L16" s="5">
        <v>2042.4000542297099</v>
      </c>
      <c r="M16" s="5">
        <v>1748.9404234280501</v>
      </c>
      <c r="N16" s="5">
        <v>143.08227102013799</v>
      </c>
      <c r="O16" s="5">
        <v>4140.3908674702898</v>
      </c>
      <c r="P16" s="5">
        <v>3091.3056622496101</v>
      </c>
      <c r="Q16" s="5">
        <v>2181.7943496707599</v>
      </c>
    </row>
    <row r="17" spans="1:17" ht="14.1" customHeight="1" x14ac:dyDescent="0.2">
      <c r="A17" s="4">
        <v>2023</v>
      </c>
      <c r="B17" s="5">
        <v>1410.6546519492499</v>
      </c>
      <c r="C17" s="5">
        <v>188.00583936312901</v>
      </c>
      <c r="D17" s="5">
        <v>1367.55835227528</v>
      </c>
      <c r="E17" s="5">
        <v>5715.3082808177396</v>
      </c>
      <c r="F17" s="5">
        <v>1445.49846454779</v>
      </c>
      <c r="G17" s="5">
        <v>2095.04444721151</v>
      </c>
      <c r="H17" s="5">
        <v>3406.4015042809301</v>
      </c>
      <c r="I17" s="5">
        <v>2355.4784139392</v>
      </c>
      <c r="J17" s="5">
        <v>3985.9150156609098</v>
      </c>
      <c r="K17" s="5">
        <v>2470.9004696439902</v>
      </c>
      <c r="L17" s="5">
        <v>2055.4108608526199</v>
      </c>
      <c r="M17" s="5">
        <v>1012.92159354299</v>
      </c>
      <c r="N17" s="5">
        <v>175.78983486265901</v>
      </c>
      <c r="O17" s="5">
        <v>7100.4166969993403</v>
      </c>
      <c r="P17" s="5">
        <v>3238.4742413567101</v>
      </c>
      <c r="Q17" s="5">
        <v>3239.2585833194298</v>
      </c>
    </row>
    <row r="19" spans="1:17" ht="14.1" customHeight="1" x14ac:dyDescent="0.2">
      <c r="A19" s="13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3">
    <mergeCell ref="A1:Q1"/>
    <mergeCell ref="A2:Q2"/>
    <mergeCell ref="A19:Q19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1879</v>
      </c>
      <c r="C5" s="3">
        <v>0</v>
      </c>
      <c r="D5" s="3">
        <v>3090</v>
      </c>
      <c r="E5" s="3">
        <v>41675</v>
      </c>
      <c r="F5" s="3">
        <v>1611</v>
      </c>
      <c r="G5" s="3">
        <v>1832</v>
      </c>
      <c r="H5" s="3">
        <v>26745</v>
      </c>
      <c r="I5" s="3">
        <v>5586</v>
      </c>
      <c r="J5" s="3">
        <v>7431</v>
      </c>
      <c r="K5" s="3">
        <v>4628</v>
      </c>
      <c r="L5" s="3">
        <v>3774</v>
      </c>
      <c r="M5" s="3">
        <v>9523</v>
      </c>
      <c r="N5" s="3">
        <v>77</v>
      </c>
      <c r="O5" s="3">
        <v>9897</v>
      </c>
      <c r="P5" s="3">
        <v>10660</v>
      </c>
      <c r="Q5" s="3">
        <v>991</v>
      </c>
      <c r="R5" s="3">
        <v>129399</v>
      </c>
    </row>
    <row r="6" spans="1:18" ht="14.1" customHeight="1" x14ac:dyDescent="0.2">
      <c r="A6" s="6">
        <v>2012</v>
      </c>
      <c r="B6" s="3">
        <v>1969</v>
      </c>
      <c r="C6" s="3">
        <v>70</v>
      </c>
      <c r="D6" s="3">
        <v>3725</v>
      </c>
      <c r="E6" s="3">
        <v>52345</v>
      </c>
      <c r="F6" s="3">
        <v>3279</v>
      </c>
      <c r="G6" s="3">
        <v>3119</v>
      </c>
      <c r="H6" s="3">
        <v>25298</v>
      </c>
      <c r="I6" s="3">
        <v>6484</v>
      </c>
      <c r="J6" s="3">
        <v>8800</v>
      </c>
      <c r="K6" s="3">
        <v>4902</v>
      </c>
      <c r="L6" s="3">
        <v>6613</v>
      </c>
      <c r="M6" s="3">
        <v>11672</v>
      </c>
      <c r="N6" s="3">
        <v>257</v>
      </c>
      <c r="O6" s="3">
        <v>10764</v>
      </c>
      <c r="P6" s="3">
        <v>10532</v>
      </c>
      <c r="Q6" s="3">
        <v>612</v>
      </c>
      <c r="R6" s="3">
        <v>150441</v>
      </c>
    </row>
    <row r="7" spans="1:18" ht="14.1" customHeight="1" x14ac:dyDescent="0.2">
      <c r="A7" s="6">
        <v>2013</v>
      </c>
      <c r="B7" s="3">
        <v>3854</v>
      </c>
      <c r="C7" s="3">
        <v>137</v>
      </c>
      <c r="D7" s="3">
        <v>4037</v>
      </c>
      <c r="E7" s="3">
        <v>49080</v>
      </c>
      <c r="F7" s="3">
        <v>2108</v>
      </c>
      <c r="G7" s="3">
        <v>3921</v>
      </c>
      <c r="H7" s="3">
        <v>29220</v>
      </c>
      <c r="I7" s="3">
        <v>5313</v>
      </c>
      <c r="J7" s="3">
        <v>14137</v>
      </c>
      <c r="K7" s="3">
        <v>5774</v>
      </c>
      <c r="L7" s="3">
        <v>6102</v>
      </c>
      <c r="M7" s="3">
        <v>12255</v>
      </c>
      <c r="N7" s="3">
        <v>396</v>
      </c>
      <c r="O7" s="3">
        <v>16013</v>
      </c>
      <c r="P7" s="3">
        <v>6679</v>
      </c>
      <c r="Q7" s="3">
        <v>2072</v>
      </c>
      <c r="R7" s="3">
        <v>161098</v>
      </c>
    </row>
    <row r="8" spans="1:18" ht="14.1" customHeight="1" x14ac:dyDescent="0.2">
      <c r="A8" s="6">
        <v>2014</v>
      </c>
      <c r="B8" s="3">
        <v>2246</v>
      </c>
      <c r="C8" s="3">
        <v>71</v>
      </c>
      <c r="D8" s="3">
        <v>6907</v>
      </c>
      <c r="E8" s="3">
        <v>66961</v>
      </c>
      <c r="F8" s="3">
        <v>3029</v>
      </c>
      <c r="G8" s="3">
        <v>5580</v>
      </c>
      <c r="H8" s="3">
        <v>32841</v>
      </c>
      <c r="I8" s="3">
        <v>14189</v>
      </c>
      <c r="J8" s="3">
        <v>21622</v>
      </c>
      <c r="K8" s="3">
        <v>5939</v>
      </c>
      <c r="L8" s="3">
        <v>9046</v>
      </c>
      <c r="M8" s="3">
        <v>10778</v>
      </c>
      <c r="N8" s="3">
        <v>390</v>
      </c>
      <c r="O8" s="3">
        <v>22008</v>
      </c>
      <c r="P8" s="3">
        <v>7370</v>
      </c>
      <c r="Q8" s="3">
        <v>2239</v>
      </c>
      <c r="R8" s="3">
        <v>211216</v>
      </c>
    </row>
    <row r="9" spans="1:18" ht="14.1" customHeight="1" x14ac:dyDescent="0.2">
      <c r="A9" s="6">
        <v>2015</v>
      </c>
      <c r="B9" s="3">
        <v>2803</v>
      </c>
      <c r="C9" s="3">
        <v>274</v>
      </c>
      <c r="D9" s="3">
        <v>6611</v>
      </c>
      <c r="E9" s="3">
        <v>69569</v>
      </c>
      <c r="F9" s="3">
        <v>2033</v>
      </c>
      <c r="G9" s="3">
        <v>3233</v>
      </c>
      <c r="H9" s="3">
        <v>38015</v>
      </c>
      <c r="I9" s="3">
        <v>8808</v>
      </c>
      <c r="J9" s="3">
        <v>20210</v>
      </c>
      <c r="K9" s="3">
        <v>9341</v>
      </c>
      <c r="L9" s="3">
        <v>8996</v>
      </c>
      <c r="M9" s="3">
        <v>14327</v>
      </c>
      <c r="N9" s="3">
        <v>107</v>
      </c>
      <c r="O9" s="3">
        <v>24718</v>
      </c>
      <c r="P9" s="3">
        <v>5794</v>
      </c>
      <c r="Q9" s="3">
        <v>1753</v>
      </c>
      <c r="R9" s="3">
        <v>216592</v>
      </c>
    </row>
    <row r="10" spans="1:18" ht="14.1" customHeight="1" x14ac:dyDescent="0.2">
      <c r="A10" s="6">
        <v>2016</v>
      </c>
      <c r="B10" s="3">
        <v>5009</v>
      </c>
      <c r="C10" s="3">
        <v>81</v>
      </c>
      <c r="D10" s="3">
        <v>9545</v>
      </c>
      <c r="E10" s="3">
        <v>54929</v>
      </c>
      <c r="F10" s="3">
        <v>2512</v>
      </c>
      <c r="G10" s="3">
        <v>4013</v>
      </c>
      <c r="H10" s="3">
        <v>54312</v>
      </c>
      <c r="I10" s="3">
        <v>7013</v>
      </c>
      <c r="J10" s="3">
        <v>22747</v>
      </c>
      <c r="K10" s="3">
        <v>10348</v>
      </c>
      <c r="L10" s="3">
        <v>10302</v>
      </c>
      <c r="M10" s="3">
        <v>19835</v>
      </c>
      <c r="N10" s="3">
        <v>18</v>
      </c>
      <c r="O10" s="3">
        <v>23223</v>
      </c>
      <c r="P10" s="3">
        <v>6131</v>
      </c>
      <c r="Q10" s="3">
        <v>2979</v>
      </c>
      <c r="R10" s="3">
        <v>232997</v>
      </c>
    </row>
    <row r="11" spans="1:18" ht="14.1" customHeight="1" x14ac:dyDescent="0.2">
      <c r="A11" s="6">
        <v>2017</v>
      </c>
      <c r="B11" s="3">
        <v>4033</v>
      </c>
      <c r="C11" s="3">
        <v>0</v>
      </c>
      <c r="D11" s="3">
        <v>8163</v>
      </c>
      <c r="E11" s="3">
        <v>44003</v>
      </c>
      <c r="F11" s="3">
        <v>1897</v>
      </c>
      <c r="G11" s="3">
        <v>4914</v>
      </c>
      <c r="H11" s="3">
        <v>39626</v>
      </c>
      <c r="I11" s="3">
        <v>8635</v>
      </c>
      <c r="J11" s="3">
        <v>17214</v>
      </c>
      <c r="K11" s="3">
        <v>6590</v>
      </c>
      <c r="L11" s="3">
        <v>8241</v>
      </c>
      <c r="M11" s="3">
        <v>10418</v>
      </c>
      <c r="N11" s="3">
        <v>0</v>
      </c>
      <c r="O11" s="3">
        <v>17659</v>
      </c>
      <c r="P11" s="3">
        <v>8494</v>
      </c>
      <c r="Q11" s="3">
        <v>2144</v>
      </c>
      <c r="R11" s="3">
        <v>182031</v>
      </c>
    </row>
    <row r="12" spans="1:18" ht="14.1" customHeight="1" x14ac:dyDescent="0.2">
      <c r="A12" s="6">
        <v>2018</v>
      </c>
      <c r="B12" s="3">
        <v>4452</v>
      </c>
      <c r="C12" s="3">
        <v>35</v>
      </c>
      <c r="D12" s="3">
        <v>8296</v>
      </c>
      <c r="E12" s="3">
        <v>47886</v>
      </c>
      <c r="F12" s="3">
        <v>3004</v>
      </c>
      <c r="G12" s="3">
        <v>5631</v>
      </c>
      <c r="H12" s="3">
        <v>44958</v>
      </c>
      <c r="I12" s="3">
        <v>6486</v>
      </c>
      <c r="J12" s="3">
        <v>22185</v>
      </c>
      <c r="K12" s="3">
        <v>7537</v>
      </c>
      <c r="L12" s="3">
        <v>9514</v>
      </c>
      <c r="M12" s="3">
        <v>11327</v>
      </c>
      <c r="N12" s="3">
        <v>0</v>
      </c>
      <c r="O12" s="3">
        <v>25988</v>
      </c>
      <c r="P12" s="3">
        <v>7638</v>
      </c>
      <c r="Q12" s="3">
        <v>3896</v>
      </c>
      <c r="R12" s="3">
        <v>208833</v>
      </c>
    </row>
    <row r="13" spans="1:18" ht="14.1" customHeight="1" x14ac:dyDescent="0.2">
      <c r="A13" s="6">
        <v>2019</v>
      </c>
      <c r="B13" s="3">
        <v>4471</v>
      </c>
      <c r="C13" s="3">
        <v>460</v>
      </c>
      <c r="D13" s="3">
        <v>7349</v>
      </c>
      <c r="E13" s="3">
        <v>44354</v>
      </c>
      <c r="F13" s="3">
        <v>1831</v>
      </c>
      <c r="G13" s="3">
        <v>5157</v>
      </c>
      <c r="H13" s="3">
        <v>54358</v>
      </c>
      <c r="I13" s="3">
        <v>7481</v>
      </c>
      <c r="J13" s="3">
        <v>15254</v>
      </c>
      <c r="K13" s="3">
        <v>9746</v>
      </c>
      <c r="L13" s="3">
        <v>13138</v>
      </c>
      <c r="M13" s="3">
        <v>9235</v>
      </c>
      <c r="N13" s="3">
        <v>325</v>
      </c>
      <c r="O13" s="3">
        <v>16087</v>
      </c>
      <c r="P13" s="3">
        <v>5714</v>
      </c>
      <c r="Q13" s="3">
        <v>1932</v>
      </c>
      <c r="R13" s="3">
        <v>196892</v>
      </c>
    </row>
    <row r="14" spans="1:18" ht="14.1" customHeight="1" x14ac:dyDescent="0.2">
      <c r="A14" s="6">
        <v>2020</v>
      </c>
      <c r="B14" s="3">
        <v>3343</v>
      </c>
      <c r="C14" s="3">
        <v>0</v>
      </c>
      <c r="D14" s="3">
        <v>4920</v>
      </c>
      <c r="E14" s="3">
        <v>23972</v>
      </c>
      <c r="F14" s="3">
        <v>1235</v>
      </c>
      <c r="G14" s="3">
        <v>2605</v>
      </c>
      <c r="H14" s="3">
        <v>38289</v>
      </c>
      <c r="I14" s="3">
        <v>2696</v>
      </c>
      <c r="J14" s="3">
        <v>11282</v>
      </c>
      <c r="K14" s="3">
        <v>4686</v>
      </c>
      <c r="L14" s="3">
        <v>8645</v>
      </c>
      <c r="M14" s="3">
        <v>7465</v>
      </c>
      <c r="N14" s="3">
        <v>11</v>
      </c>
      <c r="O14" s="3">
        <v>8756</v>
      </c>
      <c r="P14" s="3">
        <v>7659</v>
      </c>
      <c r="Q14" s="3">
        <v>2289</v>
      </c>
      <c r="R14" s="3">
        <v>127853</v>
      </c>
    </row>
    <row r="15" spans="1:18" ht="14.1" customHeight="1" x14ac:dyDescent="0.2">
      <c r="A15" s="6">
        <v>2021</v>
      </c>
      <c r="B15" s="3">
        <v>8516</v>
      </c>
      <c r="C15" s="3">
        <v>129</v>
      </c>
      <c r="D15" s="3">
        <v>12552</v>
      </c>
      <c r="E15" s="3">
        <v>57621</v>
      </c>
      <c r="F15" s="3">
        <v>676</v>
      </c>
      <c r="G15" s="3">
        <v>6733</v>
      </c>
      <c r="H15" s="3">
        <v>59688</v>
      </c>
      <c r="I15" s="3">
        <v>9479</v>
      </c>
      <c r="J15" s="3">
        <v>24203</v>
      </c>
      <c r="K15" s="3">
        <v>8099</v>
      </c>
      <c r="L15" s="3">
        <v>13179</v>
      </c>
      <c r="M15" s="3">
        <v>12079</v>
      </c>
      <c r="N15" s="3">
        <v>66</v>
      </c>
      <c r="O15" s="3">
        <v>25059</v>
      </c>
      <c r="P15" s="3">
        <v>13977</v>
      </c>
      <c r="Q15" s="3">
        <v>7231</v>
      </c>
      <c r="R15" s="3">
        <v>259287</v>
      </c>
    </row>
    <row r="16" spans="1:18" ht="14.1" customHeight="1" x14ac:dyDescent="0.2">
      <c r="A16" s="6">
        <v>2022</v>
      </c>
      <c r="B16" s="3">
        <v>6339</v>
      </c>
      <c r="C16" s="3">
        <v>0</v>
      </c>
      <c r="D16" s="3">
        <v>11657</v>
      </c>
      <c r="E16" s="3">
        <v>62221</v>
      </c>
      <c r="F16" s="3">
        <v>2908</v>
      </c>
      <c r="G16" s="3">
        <v>7254</v>
      </c>
      <c r="H16" s="3">
        <v>64214</v>
      </c>
      <c r="I16" s="3">
        <v>9783</v>
      </c>
      <c r="J16" s="3">
        <v>20926</v>
      </c>
      <c r="K16" s="3">
        <v>9109</v>
      </c>
      <c r="L16" s="3">
        <v>14868</v>
      </c>
      <c r="M16" s="3">
        <v>11206</v>
      </c>
      <c r="N16" s="3">
        <v>168</v>
      </c>
      <c r="O16" s="3">
        <v>28204</v>
      </c>
      <c r="P16" s="3">
        <v>16856</v>
      </c>
      <c r="Q16" s="3">
        <v>5860</v>
      </c>
      <c r="R16" s="3">
        <v>271573</v>
      </c>
    </row>
    <row r="17" spans="1:18" ht="14.1" customHeight="1" x14ac:dyDescent="0.2">
      <c r="A17" s="6">
        <v>2023</v>
      </c>
      <c r="B17" s="3">
        <v>5347</v>
      </c>
      <c r="C17" s="3">
        <v>116</v>
      </c>
      <c r="D17" s="3">
        <v>9623</v>
      </c>
      <c r="E17" s="3">
        <v>55531</v>
      </c>
      <c r="F17" s="3">
        <v>2654</v>
      </c>
      <c r="G17" s="3">
        <v>5921</v>
      </c>
      <c r="H17" s="3">
        <v>47399</v>
      </c>
      <c r="I17" s="3">
        <v>9226</v>
      </c>
      <c r="J17" s="3">
        <v>23213</v>
      </c>
      <c r="K17" s="3">
        <v>9343</v>
      </c>
      <c r="L17" s="3">
        <v>11631</v>
      </c>
      <c r="M17" s="3">
        <v>7085</v>
      </c>
      <c r="N17" s="3">
        <v>353</v>
      </c>
      <c r="O17" s="3">
        <v>34423</v>
      </c>
      <c r="P17" s="3">
        <v>14709</v>
      </c>
      <c r="Q17" s="3">
        <v>5931</v>
      </c>
      <c r="R17" s="3">
        <v>242505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603.14567373043496</v>
      </c>
      <c r="C5" s="5">
        <v>0</v>
      </c>
      <c r="D5" s="5">
        <v>521.32686548429103</v>
      </c>
      <c r="E5" s="5">
        <v>3200.4190721331001</v>
      </c>
      <c r="F5" s="5">
        <v>483.75519978323501</v>
      </c>
      <c r="G5" s="5">
        <v>419.58773377845301</v>
      </c>
      <c r="H5" s="5">
        <v>1836.1204479160001</v>
      </c>
      <c r="I5" s="5">
        <v>1008.97358830293</v>
      </c>
      <c r="J5" s="5">
        <v>1114.9276678527399</v>
      </c>
      <c r="K5" s="5">
        <v>1059.72221609547</v>
      </c>
      <c r="L5" s="5">
        <v>492.37620761956998</v>
      </c>
      <c r="M5" s="5">
        <v>1000.04343084667</v>
      </c>
      <c r="N5" s="5">
        <v>76.991328340532206</v>
      </c>
      <c r="O5" s="5">
        <v>1249.30498981697</v>
      </c>
      <c r="P5" s="5">
        <v>1966.56755254675</v>
      </c>
      <c r="Q5" s="5">
        <v>305.95168035935802</v>
      </c>
    </row>
    <row r="6" spans="1:17" ht="14.1" customHeight="1" x14ac:dyDescent="0.2">
      <c r="A6" s="4">
        <v>2012</v>
      </c>
      <c r="B6" s="5">
        <v>430.299083286354</v>
      </c>
      <c r="C6" s="5">
        <v>71.233091589073496</v>
      </c>
      <c r="D6" s="5">
        <v>630.47423528750301</v>
      </c>
      <c r="E6" s="5">
        <v>3699.4221260680501</v>
      </c>
      <c r="F6" s="5">
        <v>850.27171207759204</v>
      </c>
      <c r="G6" s="5">
        <v>736.434296480027</v>
      </c>
      <c r="H6" s="5">
        <v>1565.7687708943199</v>
      </c>
      <c r="I6" s="5">
        <v>1113.8391283497101</v>
      </c>
      <c r="J6" s="5">
        <v>1421.31035889432</v>
      </c>
      <c r="K6" s="5">
        <v>903.96576285798596</v>
      </c>
      <c r="L6" s="5">
        <v>918.21768185015003</v>
      </c>
      <c r="M6" s="5">
        <v>1297.82481102463</v>
      </c>
      <c r="N6" s="5">
        <v>186.88985450718801</v>
      </c>
      <c r="O6" s="5">
        <v>1138.06836939501</v>
      </c>
      <c r="P6" s="5">
        <v>1345.31254396588</v>
      </c>
      <c r="Q6" s="5">
        <v>193.30960349088201</v>
      </c>
    </row>
    <row r="7" spans="1:17" ht="14.1" customHeight="1" x14ac:dyDescent="0.2">
      <c r="A7" s="4">
        <v>2013</v>
      </c>
      <c r="B7" s="5">
        <v>792.04277060425704</v>
      </c>
      <c r="C7" s="5">
        <v>135.717955106678</v>
      </c>
      <c r="D7" s="5">
        <v>648.54557674006901</v>
      </c>
      <c r="E7" s="5">
        <v>3550.76388219819</v>
      </c>
      <c r="F7" s="5">
        <v>590.44020053296299</v>
      </c>
      <c r="G7" s="5">
        <v>860.58349062966795</v>
      </c>
      <c r="H7" s="5">
        <v>1714.91605908678</v>
      </c>
      <c r="I7" s="5">
        <v>858.35904688210996</v>
      </c>
      <c r="J7" s="5">
        <v>1840.39522581189</v>
      </c>
      <c r="K7" s="5">
        <v>1219.00216537551</v>
      </c>
      <c r="L7" s="5">
        <v>699.261657293864</v>
      </c>
      <c r="M7" s="5">
        <v>1278.9375550063401</v>
      </c>
      <c r="N7" s="5">
        <v>354.25104041574201</v>
      </c>
      <c r="O7" s="5">
        <v>1812.0747707737901</v>
      </c>
      <c r="P7" s="5">
        <v>1058.6589626500099</v>
      </c>
      <c r="Q7" s="5">
        <v>539.27164620847998</v>
      </c>
    </row>
    <row r="8" spans="1:17" ht="14.1" customHeight="1" x14ac:dyDescent="0.2">
      <c r="A8" s="4">
        <v>2014</v>
      </c>
      <c r="B8" s="5">
        <v>627.27363701952299</v>
      </c>
      <c r="C8" s="5">
        <v>69.1548232633168</v>
      </c>
      <c r="D8" s="5">
        <v>925.67233283639905</v>
      </c>
      <c r="E8" s="5">
        <v>4503.0324934234995</v>
      </c>
      <c r="F8" s="5">
        <v>770.26466803159201</v>
      </c>
      <c r="G8" s="5">
        <v>969.05769987998997</v>
      </c>
      <c r="H8" s="5">
        <v>2070.9513674324298</v>
      </c>
      <c r="I8" s="5">
        <v>1903.94065306942</v>
      </c>
      <c r="J8" s="5">
        <v>2853.07175491218</v>
      </c>
      <c r="K8" s="5">
        <v>1359.40597334842</v>
      </c>
      <c r="L8" s="5">
        <v>1291.06142592268</v>
      </c>
      <c r="M8" s="5">
        <v>1086.00885993064</v>
      </c>
      <c r="N8" s="5">
        <v>337.00104551719102</v>
      </c>
      <c r="O8" s="5">
        <v>1936.6462275102101</v>
      </c>
      <c r="P8" s="5">
        <v>1340.13299497446</v>
      </c>
      <c r="Q8" s="5">
        <v>596.92927473028999</v>
      </c>
    </row>
    <row r="9" spans="1:17" ht="14.1" customHeight="1" x14ac:dyDescent="0.2">
      <c r="A9" s="4">
        <v>2015</v>
      </c>
      <c r="B9" s="5">
        <v>658.40041471516099</v>
      </c>
      <c r="C9" s="5">
        <v>265.45631236188899</v>
      </c>
      <c r="D9" s="5">
        <v>877.49519642887901</v>
      </c>
      <c r="E9" s="5">
        <v>4588.65717770826</v>
      </c>
      <c r="F9" s="5">
        <v>641.94205051563699</v>
      </c>
      <c r="G9" s="5">
        <v>692.95935262350599</v>
      </c>
      <c r="H9" s="5">
        <v>2165.7572116178399</v>
      </c>
      <c r="I9" s="5">
        <v>1247.2603317857299</v>
      </c>
      <c r="J9" s="5">
        <v>3364.3702357587299</v>
      </c>
      <c r="K9" s="5">
        <v>1517.34847597925</v>
      </c>
      <c r="L9" s="5">
        <v>944.97869635646703</v>
      </c>
      <c r="M9" s="5">
        <v>1497.66785734051</v>
      </c>
      <c r="N9" s="5">
        <v>104.55837398109</v>
      </c>
      <c r="O9" s="5">
        <v>2192.5231427308599</v>
      </c>
      <c r="P9" s="5">
        <v>1079.73562151499</v>
      </c>
      <c r="Q9" s="5">
        <v>767.59669453461095</v>
      </c>
    </row>
    <row r="10" spans="1:17" ht="14.1" customHeight="1" x14ac:dyDescent="0.2">
      <c r="A10" s="4">
        <v>2016</v>
      </c>
      <c r="B10" s="5">
        <v>1096.44705426154</v>
      </c>
      <c r="C10" s="5">
        <v>82.113433078223593</v>
      </c>
      <c r="D10" s="5">
        <v>1079.9058434821</v>
      </c>
      <c r="E10" s="5">
        <v>3513.3604334014699</v>
      </c>
      <c r="F10" s="5">
        <v>858.65770020254297</v>
      </c>
      <c r="G10" s="5">
        <v>766.11412512021298</v>
      </c>
      <c r="H10" s="5">
        <v>2609.7994431550701</v>
      </c>
      <c r="I10" s="5">
        <v>1269.43852011839</v>
      </c>
      <c r="J10" s="5">
        <v>2622.9671957525502</v>
      </c>
      <c r="K10" s="5">
        <v>1725.82548914831</v>
      </c>
      <c r="L10" s="5">
        <v>1168.5525364888499</v>
      </c>
      <c r="M10" s="5">
        <v>1625.0212356816801</v>
      </c>
      <c r="N10" s="5">
        <v>18.199645768698499</v>
      </c>
      <c r="O10" s="5">
        <v>2529.8110773427402</v>
      </c>
      <c r="P10" s="5">
        <v>1157.84415227826</v>
      </c>
      <c r="Q10" s="5">
        <v>773.845671535581</v>
      </c>
    </row>
    <row r="11" spans="1:17" ht="14.1" customHeight="1" x14ac:dyDescent="0.2">
      <c r="A11" s="4">
        <v>2017</v>
      </c>
      <c r="B11" s="5">
        <v>898.85889708890102</v>
      </c>
      <c r="C11" s="5">
        <v>0</v>
      </c>
      <c r="D11" s="5">
        <v>994.12873590020604</v>
      </c>
      <c r="E11" s="5">
        <v>3172.2797883905</v>
      </c>
      <c r="F11" s="5">
        <v>794.70486850592999</v>
      </c>
      <c r="G11" s="5">
        <v>976.68856783651495</v>
      </c>
      <c r="H11" s="5">
        <v>2473.0305342043598</v>
      </c>
      <c r="I11" s="5">
        <v>1437.29555546441</v>
      </c>
      <c r="J11" s="5">
        <v>2273.8586797896301</v>
      </c>
      <c r="K11" s="5">
        <v>1427.3421417321599</v>
      </c>
      <c r="L11" s="5">
        <v>932.04558702205497</v>
      </c>
      <c r="M11" s="5">
        <v>1256.45917564402</v>
      </c>
      <c r="N11" s="5">
        <v>0</v>
      </c>
      <c r="O11" s="5">
        <v>1664.46585467452</v>
      </c>
      <c r="P11" s="5">
        <v>1632.71251982595</v>
      </c>
      <c r="Q11" s="5">
        <v>529.55902703486595</v>
      </c>
    </row>
    <row r="12" spans="1:17" ht="14.1" customHeight="1" x14ac:dyDescent="0.2">
      <c r="A12" s="4">
        <v>2018</v>
      </c>
      <c r="B12" s="5">
        <v>1071.84413376717</v>
      </c>
      <c r="C12" s="5">
        <v>36.3368507953803</v>
      </c>
      <c r="D12" s="5">
        <v>1115.58842431986</v>
      </c>
      <c r="E12" s="5">
        <v>3775.3067639481801</v>
      </c>
      <c r="F12" s="5">
        <v>820.13071301496302</v>
      </c>
      <c r="G12" s="5">
        <v>896.01876739917304</v>
      </c>
      <c r="H12" s="5">
        <v>2566.9430035788901</v>
      </c>
      <c r="I12" s="5">
        <v>1070.45147564273</v>
      </c>
      <c r="J12" s="5">
        <v>2826.9062165478999</v>
      </c>
      <c r="K12" s="5">
        <v>1497.7493746248699</v>
      </c>
      <c r="L12" s="5">
        <v>1158.96751464871</v>
      </c>
      <c r="M12" s="5">
        <v>1810.76844546704</v>
      </c>
      <c r="N12" s="5">
        <v>0</v>
      </c>
      <c r="O12" s="5">
        <v>2098.1157987813999</v>
      </c>
      <c r="P12" s="5">
        <v>1195.4412455367799</v>
      </c>
      <c r="Q12" s="5">
        <v>1029.8650207634</v>
      </c>
    </row>
    <row r="13" spans="1:17" ht="14.1" customHeight="1" x14ac:dyDescent="0.2">
      <c r="A13" s="4">
        <v>2019</v>
      </c>
      <c r="B13" s="5">
        <v>1038.7738671371401</v>
      </c>
      <c r="C13" s="5">
        <v>254.21611069114999</v>
      </c>
      <c r="D13" s="5">
        <v>1012.96989244597</v>
      </c>
      <c r="E13" s="5">
        <v>3091.8989853472899</v>
      </c>
      <c r="F13" s="5">
        <v>735.56154001834204</v>
      </c>
      <c r="G13" s="5">
        <v>950.25300283682395</v>
      </c>
      <c r="H13" s="5">
        <v>2796.0006582030101</v>
      </c>
      <c r="I13" s="5">
        <v>987.62068863284605</v>
      </c>
      <c r="J13" s="5">
        <v>2151.1043603135499</v>
      </c>
      <c r="K13" s="5">
        <v>1579.2926921880601</v>
      </c>
      <c r="L13" s="5">
        <v>1241.9754756198099</v>
      </c>
      <c r="M13" s="5">
        <v>1253.35144528756</v>
      </c>
      <c r="N13" s="5">
        <v>213.38780249642701</v>
      </c>
      <c r="O13" s="5">
        <v>1638.24448992932</v>
      </c>
      <c r="P13" s="5">
        <v>1059.4114746729299</v>
      </c>
      <c r="Q13" s="5">
        <v>674.93184362388604</v>
      </c>
    </row>
    <row r="14" spans="1:17" ht="14.1" customHeight="1" x14ac:dyDescent="0.2">
      <c r="A14" s="4">
        <v>2020</v>
      </c>
      <c r="B14" s="5">
        <v>655.80965773857201</v>
      </c>
      <c r="C14" s="5">
        <v>0</v>
      </c>
      <c r="D14" s="5">
        <v>656.55610489498497</v>
      </c>
      <c r="E14" s="5">
        <v>1711.55121599939</v>
      </c>
      <c r="F14" s="5">
        <v>396.47038922034102</v>
      </c>
      <c r="G14" s="5">
        <v>464.07351869046602</v>
      </c>
      <c r="H14" s="5">
        <v>1962.46471278847</v>
      </c>
      <c r="I14" s="5">
        <v>530.11573613003895</v>
      </c>
      <c r="J14" s="5">
        <v>1838.08123855708</v>
      </c>
      <c r="K14" s="5">
        <v>734.07259542251802</v>
      </c>
      <c r="L14" s="5">
        <v>952.93896416319399</v>
      </c>
      <c r="M14" s="5">
        <v>852.19632729274997</v>
      </c>
      <c r="N14" s="5">
        <v>10.5548337512021</v>
      </c>
      <c r="O14" s="5">
        <v>946.76024802387894</v>
      </c>
      <c r="P14" s="5">
        <v>977.24775072767704</v>
      </c>
      <c r="Q14" s="5">
        <v>482.951576650692</v>
      </c>
    </row>
    <row r="15" spans="1:17" ht="14.1" customHeight="1" x14ac:dyDescent="0.2">
      <c r="A15" s="4">
        <v>2021</v>
      </c>
      <c r="B15" s="5">
        <v>1537.17184030987</v>
      </c>
      <c r="C15" s="5">
        <v>134.63680910644899</v>
      </c>
      <c r="D15" s="5">
        <v>1517.0289592536501</v>
      </c>
      <c r="E15" s="5">
        <v>4093.8838173241702</v>
      </c>
      <c r="F15" s="5">
        <v>301.458538657524</v>
      </c>
      <c r="G15" s="5">
        <v>1121.74896160052</v>
      </c>
      <c r="H15" s="5">
        <v>2998.3993421722798</v>
      </c>
      <c r="I15" s="5">
        <v>1377.46785360629</v>
      </c>
      <c r="J15" s="5">
        <v>3090.2869414362499</v>
      </c>
      <c r="K15" s="5">
        <v>1392.8081467785601</v>
      </c>
      <c r="L15" s="5">
        <v>1633.92390883139</v>
      </c>
      <c r="M15" s="5">
        <v>1247.1473170521699</v>
      </c>
      <c r="N15" s="5">
        <v>48.1801964226728</v>
      </c>
      <c r="O15" s="5">
        <v>2765.0906532091299</v>
      </c>
      <c r="P15" s="5">
        <v>1971.1826477094</v>
      </c>
      <c r="Q15" s="5">
        <v>1571.47848044907</v>
      </c>
    </row>
    <row r="16" spans="1:17" ht="14.1" customHeight="1" x14ac:dyDescent="0.2">
      <c r="A16" s="4">
        <v>2022</v>
      </c>
      <c r="B16" s="5">
        <v>1211.0000204064499</v>
      </c>
      <c r="C16" s="5">
        <v>0</v>
      </c>
      <c r="D16" s="5">
        <v>1472.8333989888899</v>
      </c>
      <c r="E16" s="5">
        <v>4194.6315459408597</v>
      </c>
      <c r="F16" s="5">
        <v>797.74093833819302</v>
      </c>
      <c r="G16" s="5">
        <v>1372.39728123038</v>
      </c>
      <c r="H16" s="5">
        <v>3621.8908935915101</v>
      </c>
      <c r="I16" s="5">
        <v>1385.4933092978499</v>
      </c>
      <c r="J16" s="5">
        <v>2791.9087084753501</v>
      </c>
      <c r="K16" s="5">
        <v>1684.68579654013</v>
      </c>
      <c r="L16" s="5">
        <v>1488.24542442244</v>
      </c>
      <c r="M16" s="5">
        <v>1395.6120765553801</v>
      </c>
      <c r="N16" s="5">
        <v>143.08227102013799</v>
      </c>
      <c r="O16" s="5">
        <v>2611.2757364467998</v>
      </c>
      <c r="P16" s="5">
        <v>2332.58995185598</v>
      </c>
      <c r="Q16" s="5">
        <v>1639.9620526128101</v>
      </c>
    </row>
    <row r="17" spans="1:17" ht="14.1" customHeight="1" x14ac:dyDescent="0.2">
      <c r="A17" s="4">
        <v>2023</v>
      </c>
      <c r="B17" s="5">
        <v>1245.6252283928</v>
      </c>
      <c r="C17" s="5">
        <v>115.182857625129</v>
      </c>
      <c r="D17" s="5">
        <v>1219.54105599741</v>
      </c>
      <c r="E17" s="5">
        <v>4061.2861428258102</v>
      </c>
      <c r="F17" s="5">
        <v>921.57545381432203</v>
      </c>
      <c r="G17" s="5">
        <v>1183.84366343638</v>
      </c>
      <c r="H17" s="5">
        <v>2820.03763320078</v>
      </c>
      <c r="I17" s="5">
        <v>1493.5586092920501</v>
      </c>
      <c r="J17" s="5">
        <v>3184.13748864628</v>
      </c>
      <c r="K17" s="5">
        <v>1841.84398222403</v>
      </c>
      <c r="L17" s="5">
        <v>1477.1526979876401</v>
      </c>
      <c r="M17" s="5">
        <v>924.01546257141797</v>
      </c>
      <c r="N17" s="5">
        <v>175.78983486265901</v>
      </c>
      <c r="O17" s="5">
        <v>3287.1400357682901</v>
      </c>
      <c r="P17" s="5">
        <v>2262.77392527865</v>
      </c>
      <c r="Q17" s="5">
        <v>1460.8801833669199</v>
      </c>
    </row>
    <row r="19" spans="1:17" ht="14.1" customHeight="1" x14ac:dyDescent="0.2">
      <c r="A19" s="13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3">
    <mergeCell ref="A1:Q1"/>
    <mergeCell ref="A2:Q2"/>
    <mergeCell ref="A19:Q19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1785</v>
      </c>
      <c r="C5" s="3">
        <v>19</v>
      </c>
      <c r="D5" s="3">
        <v>8113</v>
      </c>
      <c r="E5" s="3">
        <v>11614</v>
      </c>
      <c r="F5" s="3">
        <v>129</v>
      </c>
      <c r="G5" s="3">
        <v>1045</v>
      </c>
      <c r="H5" s="3">
        <v>34588</v>
      </c>
      <c r="I5" s="3">
        <v>13671</v>
      </c>
      <c r="J5" s="3">
        <v>9878</v>
      </c>
      <c r="K5" s="3">
        <v>2138</v>
      </c>
      <c r="L5" s="3">
        <v>27271</v>
      </c>
      <c r="M5" s="3">
        <v>5039</v>
      </c>
      <c r="N5" s="3">
        <v>535</v>
      </c>
      <c r="O5" s="3">
        <v>25911</v>
      </c>
      <c r="P5" s="3">
        <v>12789</v>
      </c>
      <c r="Q5" s="3">
        <v>233</v>
      </c>
      <c r="R5" s="3">
        <v>154758</v>
      </c>
    </row>
    <row r="6" spans="1:18" ht="14.1" customHeight="1" x14ac:dyDescent="0.2">
      <c r="A6" s="6">
        <v>2012</v>
      </c>
      <c r="B6" s="3">
        <v>1380</v>
      </c>
      <c r="C6" s="3">
        <v>4573</v>
      </c>
      <c r="D6" s="3">
        <v>6839</v>
      </c>
      <c r="E6" s="3">
        <v>13131</v>
      </c>
      <c r="F6" s="3">
        <v>697</v>
      </c>
      <c r="G6" s="3">
        <v>902</v>
      </c>
      <c r="H6" s="3">
        <v>18985</v>
      </c>
      <c r="I6" s="3">
        <v>13774</v>
      </c>
      <c r="J6" s="3">
        <v>15400</v>
      </c>
      <c r="K6" s="3">
        <v>3896</v>
      </c>
      <c r="L6" s="3">
        <v>23551</v>
      </c>
      <c r="M6" s="3">
        <v>2448</v>
      </c>
      <c r="N6" s="3">
        <v>318</v>
      </c>
      <c r="O6" s="3">
        <v>25875</v>
      </c>
      <c r="P6" s="3">
        <v>9029</v>
      </c>
      <c r="Q6" s="3">
        <v>1137</v>
      </c>
      <c r="R6" s="3">
        <v>141935</v>
      </c>
    </row>
    <row r="7" spans="1:18" ht="14.1" customHeight="1" x14ac:dyDescent="0.2">
      <c r="A7" s="6">
        <v>2013</v>
      </c>
      <c r="B7" s="3">
        <v>2001</v>
      </c>
      <c r="C7" s="3">
        <v>550</v>
      </c>
      <c r="D7" s="3">
        <v>5809</v>
      </c>
      <c r="E7" s="3">
        <v>12238</v>
      </c>
      <c r="F7" s="3">
        <v>415</v>
      </c>
      <c r="G7" s="3">
        <v>956</v>
      </c>
      <c r="H7" s="3">
        <v>25753</v>
      </c>
      <c r="I7" s="3">
        <v>9578</v>
      </c>
      <c r="J7" s="3">
        <v>17946</v>
      </c>
      <c r="K7" s="3">
        <v>4651</v>
      </c>
      <c r="L7" s="3">
        <v>27101</v>
      </c>
      <c r="M7" s="3">
        <v>6901</v>
      </c>
      <c r="N7" s="3">
        <v>390</v>
      </c>
      <c r="O7" s="3">
        <v>42002</v>
      </c>
      <c r="P7" s="3">
        <v>8073</v>
      </c>
      <c r="Q7" s="3">
        <v>684</v>
      </c>
      <c r="R7" s="3">
        <v>165048</v>
      </c>
    </row>
    <row r="8" spans="1:18" ht="14.1" customHeight="1" x14ac:dyDescent="0.2">
      <c r="A8" s="6">
        <v>2014</v>
      </c>
      <c r="B8" s="3">
        <v>2236</v>
      </c>
      <c r="C8" s="3">
        <v>1592</v>
      </c>
      <c r="D8" s="3">
        <v>8841</v>
      </c>
      <c r="E8" s="3">
        <v>26966</v>
      </c>
      <c r="F8" s="3">
        <v>341</v>
      </c>
      <c r="G8" s="3">
        <v>2342</v>
      </c>
      <c r="H8" s="3">
        <v>33042</v>
      </c>
      <c r="I8" s="3">
        <v>11683</v>
      </c>
      <c r="J8" s="3">
        <v>19832</v>
      </c>
      <c r="K8" s="3">
        <v>9103</v>
      </c>
      <c r="L8" s="3">
        <v>33780</v>
      </c>
      <c r="M8" s="3">
        <v>5248</v>
      </c>
      <c r="N8" s="3">
        <v>109</v>
      </c>
      <c r="O8" s="3">
        <v>49733</v>
      </c>
      <c r="P8" s="3">
        <v>4603</v>
      </c>
      <c r="Q8" s="3">
        <v>2428</v>
      </c>
      <c r="R8" s="3">
        <v>211879</v>
      </c>
    </row>
    <row r="9" spans="1:18" ht="14.1" customHeight="1" x14ac:dyDescent="0.2">
      <c r="A9" s="6">
        <v>2015</v>
      </c>
      <c r="B9" s="3">
        <v>1934</v>
      </c>
      <c r="C9" s="3">
        <v>155</v>
      </c>
      <c r="D9" s="3">
        <v>7873</v>
      </c>
      <c r="E9" s="3">
        <v>12908</v>
      </c>
      <c r="F9" s="3">
        <v>791</v>
      </c>
      <c r="G9" s="3">
        <v>2579</v>
      </c>
      <c r="H9" s="3">
        <v>29472</v>
      </c>
      <c r="I9" s="3">
        <v>13825</v>
      </c>
      <c r="J9" s="3">
        <v>17575</v>
      </c>
      <c r="K9" s="3">
        <v>6867</v>
      </c>
      <c r="L9" s="3">
        <v>34423</v>
      </c>
      <c r="M9" s="3">
        <v>2295</v>
      </c>
      <c r="N9" s="3">
        <v>5686</v>
      </c>
      <c r="O9" s="3">
        <v>41305</v>
      </c>
      <c r="P9" s="3">
        <v>9856</v>
      </c>
      <c r="Q9" s="3">
        <v>997</v>
      </c>
      <c r="R9" s="3">
        <v>188541</v>
      </c>
    </row>
    <row r="10" spans="1:18" ht="14.1" customHeight="1" x14ac:dyDescent="0.2">
      <c r="A10" s="6">
        <v>2016</v>
      </c>
      <c r="B10" s="3">
        <v>2339</v>
      </c>
      <c r="C10" s="3">
        <v>2316</v>
      </c>
      <c r="D10" s="3">
        <v>10849</v>
      </c>
      <c r="E10" s="3">
        <v>23968</v>
      </c>
      <c r="F10" s="3">
        <v>1201</v>
      </c>
      <c r="G10" s="3">
        <v>2357</v>
      </c>
      <c r="H10" s="3">
        <v>33610</v>
      </c>
      <c r="I10" s="3">
        <v>11965</v>
      </c>
      <c r="J10" s="3">
        <v>20903</v>
      </c>
      <c r="K10" s="3">
        <v>5589</v>
      </c>
      <c r="L10" s="3">
        <v>32357</v>
      </c>
      <c r="M10" s="3">
        <v>3427</v>
      </c>
      <c r="N10" s="3">
        <v>2514</v>
      </c>
      <c r="O10" s="3">
        <v>40360</v>
      </c>
      <c r="P10" s="3">
        <v>4568</v>
      </c>
      <c r="Q10" s="3">
        <v>942</v>
      </c>
      <c r="R10" s="3">
        <v>199265</v>
      </c>
    </row>
    <row r="11" spans="1:18" ht="14.1" customHeight="1" x14ac:dyDescent="0.2">
      <c r="A11" s="6">
        <v>2017</v>
      </c>
      <c r="B11" s="3">
        <v>641</v>
      </c>
      <c r="C11" s="3">
        <v>521</v>
      </c>
      <c r="D11" s="3">
        <v>6899</v>
      </c>
      <c r="E11" s="3">
        <v>18230</v>
      </c>
      <c r="F11" s="3">
        <v>2154</v>
      </c>
      <c r="G11" s="3">
        <v>1391</v>
      </c>
      <c r="H11" s="3">
        <v>24212</v>
      </c>
      <c r="I11" s="3">
        <v>8254</v>
      </c>
      <c r="J11" s="3">
        <v>24060</v>
      </c>
      <c r="K11" s="3">
        <v>6438</v>
      </c>
      <c r="L11" s="3">
        <v>25551</v>
      </c>
      <c r="M11" s="3">
        <v>4104</v>
      </c>
      <c r="N11" s="3">
        <v>139</v>
      </c>
      <c r="O11" s="3">
        <v>37977</v>
      </c>
      <c r="P11" s="3">
        <v>4688</v>
      </c>
      <c r="Q11" s="3">
        <v>1297</v>
      </c>
      <c r="R11" s="3">
        <v>166556</v>
      </c>
    </row>
    <row r="12" spans="1:18" ht="14.1" customHeight="1" x14ac:dyDescent="0.2">
      <c r="A12" s="6">
        <v>2018</v>
      </c>
      <c r="B12" s="3">
        <v>2244</v>
      </c>
      <c r="C12" s="3">
        <v>1753</v>
      </c>
      <c r="D12" s="3">
        <v>12050</v>
      </c>
      <c r="E12" s="3">
        <v>11115</v>
      </c>
      <c r="F12" s="3">
        <v>454</v>
      </c>
      <c r="G12" s="3">
        <v>2283</v>
      </c>
      <c r="H12" s="3">
        <v>26425</v>
      </c>
      <c r="I12" s="3">
        <v>10792</v>
      </c>
      <c r="J12" s="3">
        <v>27425</v>
      </c>
      <c r="K12" s="3">
        <v>8838</v>
      </c>
      <c r="L12" s="3">
        <v>26803</v>
      </c>
      <c r="M12" s="3">
        <v>2493</v>
      </c>
      <c r="N12" s="3">
        <v>2383</v>
      </c>
      <c r="O12" s="3">
        <v>35984</v>
      </c>
      <c r="P12" s="3">
        <v>9719</v>
      </c>
      <c r="Q12" s="3">
        <v>1376</v>
      </c>
      <c r="R12" s="3">
        <v>182137</v>
      </c>
    </row>
    <row r="13" spans="1:18" ht="14.1" customHeight="1" x14ac:dyDescent="0.2">
      <c r="A13" s="6">
        <v>2019</v>
      </c>
      <c r="B13" s="3">
        <v>6681</v>
      </c>
      <c r="C13" s="3">
        <v>1190</v>
      </c>
      <c r="D13" s="3">
        <v>8895</v>
      </c>
      <c r="E13" s="3">
        <v>14473</v>
      </c>
      <c r="F13" s="3">
        <v>878</v>
      </c>
      <c r="G13" s="3">
        <v>3775</v>
      </c>
      <c r="H13" s="3">
        <v>44098</v>
      </c>
      <c r="I13" s="3">
        <v>18466</v>
      </c>
      <c r="J13" s="3">
        <v>23612</v>
      </c>
      <c r="K13" s="3">
        <v>8871</v>
      </c>
      <c r="L13" s="3">
        <v>53626</v>
      </c>
      <c r="M13" s="3">
        <v>3314</v>
      </c>
      <c r="N13" s="3">
        <v>1197</v>
      </c>
      <c r="O13" s="3">
        <v>54762</v>
      </c>
      <c r="P13" s="3">
        <v>6877</v>
      </c>
      <c r="Q13" s="3">
        <v>1135</v>
      </c>
      <c r="R13" s="3">
        <v>251850</v>
      </c>
    </row>
    <row r="14" spans="1:18" ht="14.1" customHeight="1" x14ac:dyDescent="0.2">
      <c r="A14" s="6">
        <v>2020</v>
      </c>
      <c r="B14" s="3">
        <v>3380</v>
      </c>
      <c r="C14" s="3">
        <v>1360</v>
      </c>
      <c r="D14" s="3">
        <v>10416</v>
      </c>
      <c r="E14" s="3">
        <v>20808</v>
      </c>
      <c r="F14" s="3">
        <v>0</v>
      </c>
      <c r="G14" s="3">
        <v>1355</v>
      </c>
      <c r="H14" s="3">
        <v>21757</v>
      </c>
      <c r="I14" s="3">
        <v>8980</v>
      </c>
      <c r="J14" s="3">
        <v>8559</v>
      </c>
      <c r="K14" s="3">
        <v>3238</v>
      </c>
      <c r="L14" s="3">
        <v>37170</v>
      </c>
      <c r="M14" s="3">
        <v>2604</v>
      </c>
      <c r="N14" s="3">
        <v>644</v>
      </c>
      <c r="O14" s="3">
        <v>28517</v>
      </c>
      <c r="P14" s="3">
        <v>5352</v>
      </c>
      <c r="Q14" s="3">
        <v>604</v>
      </c>
      <c r="R14" s="3">
        <v>154744</v>
      </c>
    </row>
    <row r="15" spans="1:18" ht="14.1" customHeight="1" x14ac:dyDescent="0.2">
      <c r="A15" s="6">
        <v>2021</v>
      </c>
      <c r="B15" s="3">
        <v>1991</v>
      </c>
      <c r="C15" s="3">
        <v>414</v>
      </c>
      <c r="D15" s="3">
        <v>9473</v>
      </c>
      <c r="E15" s="3">
        <v>17676</v>
      </c>
      <c r="F15" s="3">
        <v>1187</v>
      </c>
      <c r="G15" s="3">
        <v>2683</v>
      </c>
      <c r="H15" s="3">
        <v>29881</v>
      </c>
      <c r="I15" s="3">
        <v>12291</v>
      </c>
      <c r="J15" s="3">
        <v>17028</v>
      </c>
      <c r="K15" s="3">
        <v>11124</v>
      </c>
      <c r="L15" s="3">
        <v>39120</v>
      </c>
      <c r="M15" s="3">
        <v>4757</v>
      </c>
      <c r="N15" s="3">
        <v>700</v>
      </c>
      <c r="O15" s="3">
        <v>39920</v>
      </c>
      <c r="P15" s="3">
        <v>4740</v>
      </c>
      <c r="Q15" s="3">
        <v>378</v>
      </c>
      <c r="R15" s="3">
        <v>193363</v>
      </c>
    </row>
    <row r="16" spans="1:18" ht="14.1" customHeight="1" x14ac:dyDescent="0.2">
      <c r="A16" s="6">
        <v>2022</v>
      </c>
      <c r="B16" s="3">
        <v>3913</v>
      </c>
      <c r="C16" s="3">
        <v>291</v>
      </c>
      <c r="D16" s="3">
        <v>11897</v>
      </c>
      <c r="E16" s="3">
        <v>18965</v>
      </c>
      <c r="F16" s="3">
        <v>225</v>
      </c>
      <c r="G16" s="3">
        <v>3301</v>
      </c>
      <c r="H16" s="3">
        <v>30621</v>
      </c>
      <c r="I16" s="3">
        <v>6963</v>
      </c>
      <c r="J16" s="3">
        <v>34344</v>
      </c>
      <c r="K16" s="3">
        <v>6992</v>
      </c>
      <c r="L16" s="3">
        <v>28541</v>
      </c>
      <c r="M16" s="3">
        <v>6045</v>
      </c>
      <c r="N16" s="3">
        <v>334</v>
      </c>
      <c r="O16" s="3">
        <v>51936</v>
      </c>
      <c r="P16" s="3">
        <v>6187</v>
      </c>
      <c r="Q16" s="3">
        <v>846</v>
      </c>
      <c r="R16" s="3">
        <v>211401</v>
      </c>
    </row>
    <row r="17" spans="1:18" ht="14.1" customHeight="1" x14ac:dyDescent="0.2">
      <c r="A17" s="6">
        <v>2023</v>
      </c>
      <c r="B17" s="3">
        <v>1244</v>
      </c>
      <c r="C17" s="3">
        <v>24</v>
      </c>
      <c r="D17" s="3">
        <v>8312</v>
      </c>
      <c r="E17" s="3">
        <v>23107</v>
      </c>
      <c r="F17" s="3">
        <v>65</v>
      </c>
      <c r="G17" s="3">
        <v>3903</v>
      </c>
      <c r="H17" s="3">
        <v>22661</v>
      </c>
      <c r="I17" s="3">
        <v>7835</v>
      </c>
      <c r="J17" s="3">
        <v>21753</v>
      </c>
      <c r="K17" s="3">
        <v>19998</v>
      </c>
      <c r="L17" s="3">
        <v>25365</v>
      </c>
      <c r="M17" s="3">
        <v>2357</v>
      </c>
      <c r="N17" s="3">
        <v>1602</v>
      </c>
      <c r="O17" s="3">
        <v>51114</v>
      </c>
      <c r="P17" s="3">
        <v>7944</v>
      </c>
      <c r="Q17" s="3">
        <v>1283</v>
      </c>
      <c r="R17" s="3">
        <v>198567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9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829.92179385042596</v>
      </c>
      <c r="C5" s="5">
        <v>18.336256278049099</v>
      </c>
      <c r="D5" s="5">
        <v>2784.9333876913302</v>
      </c>
      <c r="E5" s="5">
        <v>2324.9982873886902</v>
      </c>
      <c r="F5" s="5">
        <v>84.102578573565296</v>
      </c>
      <c r="G5" s="5">
        <v>415.79780847008902</v>
      </c>
      <c r="H5" s="5">
        <v>3766.4912527619299</v>
      </c>
      <c r="I5" s="5">
        <v>2774.1168335710599</v>
      </c>
      <c r="J5" s="5">
        <v>1319.4987583792399</v>
      </c>
      <c r="K5" s="5">
        <v>674.95695978971003</v>
      </c>
      <c r="L5" s="5">
        <v>3149.3796429593099</v>
      </c>
      <c r="M5" s="5">
        <v>2119.3175662336598</v>
      </c>
      <c r="N5" s="5">
        <v>334.13929650591803</v>
      </c>
      <c r="O5" s="5">
        <v>3033.7947662700999</v>
      </c>
      <c r="P5" s="5">
        <v>4415.7234558271803</v>
      </c>
      <c r="Q5" s="5">
        <v>148.03572649978901</v>
      </c>
    </row>
    <row r="6" spans="1:17" ht="14.1" customHeight="1" x14ac:dyDescent="0.2">
      <c r="A6" s="4">
        <v>2012</v>
      </c>
      <c r="B6" s="5">
        <v>514.06884311292299</v>
      </c>
      <c r="C6" s="5">
        <v>4095.6704172291002</v>
      </c>
      <c r="D6" s="5">
        <v>1205.9586930605701</v>
      </c>
      <c r="E6" s="5">
        <v>2288.2756642385898</v>
      </c>
      <c r="F6" s="5">
        <v>348.87878505673399</v>
      </c>
      <c r="G6" s="5">
        <v>296.52998966507698</v>
      </c>
      <c r="H6" s="5">
        <v>2415.2152337838302</v>
      </c>
      <c r="I6" s="5">
        <v>3608.1731254437</v>
      </c>
      <c r="J6" s="5">
        <v>1886.73472449219</v>
      </c>
      <c r="K6" s="5">
        <v>1290.7099176664599</v>
      </c>
      <c r="L6" s="5">
        <v>2830.9767188399201</v>
      </c>
      <c r="M6" s="5">
        <v>754.30503688141005</v>
      </c>
      <c r="N6" s="5">
        <v>286.58115208738297</v>
      </c>
      <c r="O6" s="5">
        <v>2734.5487052844001</v>
      </c>
      <c r="P6" s="5">
        <v>2659.6972387619398</v>
      </c>
      <c r="Q6" s="5">
        <v>602.85067163294104</v>
      </c>
    </row>
    <row r="7" spans="1:17" ht="14.1" customHeight="1" x14ac:dyDescent="0.2">
      <c r="A7" s="4">
        <v>2013</v>
      </c>
      <c r="B7" s="5">
        <v>678.88543532638698</v>
      </c>
      <c r="C7" s="5">
        <v>311.37398256922597</v>
      </c>
      <c r="D7" s="5">
        <v>1036.0683672719999</v>
      </c>
      <c r="E7" s="5">
        <v>1927.9705794952899</v>
      </c>
      <c r="F7" s="5">
        <v>328.147326575943</v>
      </c>
      <c r="G7" s="5">
        <v>370.41887673313897</v>
      </c>
      <c r="H7" s="5">
        <v>2680.53165235897</v>
      </c>
      <c r="I7" s="5">
        <v>1646.97028571192</v>
      </c>
      <c r="J7" s="5">
        <v>2772.4238801321699</v>
      </c>
      <c r="K7" s="5">
        <v>1572.2271524999401</v>
      </c>
      <c r="L7" s="5">
        <v>2881.99306824225</v>
      </c>
      <c r="M7" s="5">
        <v>2028.13124087403</v>
      </c>
      <c r="N7" s="5">
        <v>259.38000228542199</v>
      </c>
      <c r="O7" s="5">
        <v>5154.27103123491</v>
      </c>
      <c r="P7" s="5">
        <v>1622.4333124428599</v>
      </c>
      <c r="Q7" s="5">
        <v>413.41670231590001</v>
      </c>
    </row>
    <row r="8" spans="1:17" ht="14.1" customHeight="1" x14ac:dyDescent="0.2">
      <c r="A8" s="4">
        <v>2014</v>
      </c>
      <c r="B8" s="5">
        <v>738.4717446976</v>
      </c>
      <c r="C8" s="5">
        <v>827.18283442390498</v>
      </c>
      <c r="D8" s="5">
        <v>1515.8986379968401</v>
      </c>
      <c r="E8" s="5">
        <v>6005.2121064004796</v>
      </c>
      <c r="F8" s="5">
        <v>158.143873611218</v>
      </c>
      <c r="G8" s="5">
        <v>1047.0411636403601</v>
      </c>
      <c r="H8" s="5">
        <v>3740.4393695998701</v>
      </c>
      <c r="I8" s="5">
        <v>2538.4815052167201</v>
      </c>
      <c r="J8" s="5">
        <v>3535.53977940608</v>
      </c>
      <c r="K8" s="5">
        <v>2217.201478169</v>
      </c>
      <c r="L8" s="5">
        <v>3880.4123837380798</v>
      </c>
      <c r="M8" s="5">
        <v>1230.9913713476401</v>
      </c>
      <c r="N8" s="5">
        <v>79.335528618022707</v>
      </c>
      <c r="O8" s="5">
        <v>4855.2707756446298</v>
      </c>
      <c r="P8" s="5">
        <v>1167.46606229329</v>
      </c>
      <c r="Q8" s="5">
        <v>1290.4062276075099</v>
      </c>
    </row>
    <row r="9" spans="1:17" ht="14.1" customHeight="1" x14ac:dyDescent="0.2">
      <c r="A9" s="4">
        <v>2015</v>
      </c>
      <c r="B9" s="5">
        <v>887.29322911054896</v>
      </c>
      <c r="C9" s="5">
        <v>99.336253660440207</v>
      </c>
      <c r="D9" s="5">
        <v>1190.3256971267299</v>
      </c>
      <c r="E9" s="5">
        <v>2870.5941861603501</v>
      </c>
      <c r="F9" s="5">
        <v>407.94644895649799</v>
      </c>
      <c r="G9" s="5">
        <v>1011.26824594875</v>
      </c>
      <c r="H9" s="5">
        <v>3193.65922464407</v>
      </c>
      <c r="I9" s="5">
        <v>3788.4151885229799</v>
      </c>
      <c r="J9" s="5">
        <v>2760.2016666331601</v>
      </c>
      <c r="K9" s="5">
        <v>2500.9419274544298</v>
      </c>
      <c r="L9" s="5">
        <v>3731.3617116472601</v>
      </c>
      <c r="M9" s="5">
        <v>748.00447356113295</v>
      </c>
      <c r="N9" s="5">
        <v>4963.60331517552</v>
      </c>
      <c r="O9" s="5">
        <v>3900.3849999906602</v>
      </c>
      <c r="P9" s="5">
        <v>2778.9824281084898</v>
      </c>
      <c r="Q9" s="5">
        <v>764.10722521621801</v>
      </c>
    </row>
    <row r="10" spans="1:17" ht="14.1" customHeight="1" x14ac:dyDescent="0.2">
      <c r="A10" s="4">
        <v>2016</v>
      </c>
      <c r="B10" s="5">
        <v>2068.5767917344301</v>
      </c>
      <c r="C10" s="5">
        <v>1816.6501490498999</v>
      </c>
      <c r="D10" s="5">
        <v>1486.67674652045</v>
      </c>
      <c r="E10" s="5">
        <v>5557.9813126393001</v>
      </c>
      <c r="F10" s="5">
        <v>971.46036763312202</v>
      </c>
      <c r="G10" s="5">
        <v>1048.85857433925</v>
      </c>
      <c r="H10" s="5">
        <v>3908.3864183791202</v>
      </c>
      <c r="I10" s="5">
        <v>2826.14051730758</v>
      </c>
      <c r="J10" s="5">
        <v>2884.5477682804099</v>
      </c>
      <c r="K10" s="5">
        <v>1974.7532151478399</v>
      </c>
      <c r="L10" s="5">
        <v>3845.8823578750598</v>
      </c>
      <c r="M10" s="5">
        <v>708.13982241086001</v>
      </c>
      <c r="N10" s="5">
        <v>2016.17242110456</v>
      </c>
      <c r="O10" s="5">
        <v>3443.3210927312098</v>
      </c>
      <c r="P10" s="5">
        <v>1151.7745036326401</v>
      </c>
      <c r="Q10" s="5">
        <v>666.291206897096</v>
      </c>
    </row>
    <row r="11" spans="1:17" ht="14.1" customHeight="1" x14ac:dyDescent="0.2">
      <c r="A11" s="4">
        <v>2017</v>
      </c>
      <c r="B11" s="5">
        <v>312.93892434526299</v>
      </c>
      <c r="C11" s="5">
        <v>336.66979286153003</v>
      </c>
      <c r="D11" s="5">
        <v>1279.8567762150701</v>
      </c>
      <c r="E11" s="5">
        <v>4377.1488276605896</v>
      </c>
      <c r="F11" s="5">
        <v>1786.0745895576299</v>
      </c>
      <c r="G11" s="5">
        <v>388.57503730375697</v>
      </c>
      <c r="H11" s="5">
        <v>3062.7381706147798</v>
      </c>
      <c r="I11" s="5">
        <v>1606.21050364546</v>
      </c>
      <c r="J11" s="5">
        <v>3639.4145482828999</v>
      </c>
      <c r="K11" s="5">
        <v>1354.29819365653</v>
      </c>
      <c r="L11" s="5">
        <v>3438.3204317217501</v>
      </c>
      <c r="M11" s="5">
        <v>1833.48338428699</v>
      </c>
      <c r="N11" s="5">
        <v>124.18604937294199</v>
      </c>
      <c r="O11" s="5">
        <v>4320.0704175312303</v>
      </c>
      <c r="P11" s="5">
        <v>1343.86646824023</v>
      </c>
      <c r="Q11" s="5">
        <v>717.05208015153903</v>
      </c>
    </row>
    <row r="12" spans="1:17" ht="14.1" customHeight="1" x14ac:dyDescent="0.2">
      <c r="A12" s="4">
        <v>2018</v>
      </c>
      <c r="B12" s="5">
        <v>805.00799040979996</v>
      </c>
      <c r="C12" s="5">
        <v>1054.6247932670501</v>
      </c>
      <c r="D12" s="5">
        <v>1885.74415028108</v>
      </c>
      <c r="E12" s="5">
        <v>2169.24536026542</v>
      </c>
      <c r="F12" s="5">
        <v>242.40533708532001</v>
      </c>
      <c r="G12" s="5">
        <v>666.10248881805705</v>
      </c>
      <c r="H12" s="5">
        <v>3249.1341069344699</v>
      </c>
      <c r="I12" s="5">
        <v>2084.1322854385298</v>
      </c>
      <c r="J12" s="5">
        <v>10066.538510795701</v>
      </c>
      <c r="K12" s="5">
        <v>2927.25727686446</v>
      </c>
      <c r="L12" s="5">
        <v>4548.5985359317101</v>
      </c>
      <c r="M12" s="5">
        <v>608.34860643051195</v>
      </c>
      <c r="N12" s="5">
        <v>2028.0516340730701</v>
      </c>
      <c r="O12" s="5">
        <v>3161.9106700633502</v>
      </c>
      <c r="P12" s="5">
        <v>2341.21446936554</v>
      </c>
      <c r="Q12" s="5">
        <v>828.74866980388094</v>
      </c>
    </row>
    <row r="13" spans="1:17" ht="14.1" customHeight="1" x14ac:dyDescent="0.2">
      <c r="A13" s="4">
        <v>2019</v>
      </c>
      <c r="B13" s="5">
        <v>2582.88073861045</v>
      </c>
      <c r="C13" s="5">
        <v>617.27706226264002</v>
      </c>
      <c r="D13" s="5">
        <v>1882.18382890455</v>
      </c>
      <c r="E13" s="5">
        <v>2603.8077840822698</v>
      </c>
      <c r="F13" s="5">
        <v>505.31186487632101</v>
      </c>
      <c r="G13" s="5">
        <v>1213.6933204673901</v>
      </c>
      <c r="H13" s="5">
        <v>5084.1572226457201</v>
      </c>
      <c r="I13" s="5">
        <v>3618.0102509051399</v>
      </c>
      <c r="J13" s="5">
        <v>5368.0375869547497</v>
      </c>
      <c r="K13" s="5">
        <v>2636.9967132206598</v>
      </c>
      <c r="L13" s="5">
        <v>7145.7536345528197</v>
      </c>
      <c r="M13" s="5">
        <v>1090.25093899798</v>
      </c>
      <c r="N13" s="5">
        <v>827.21136957004296</v>
      </c>
      <c r="O13" s="5">
        <v>5937.56052561246</v>
      </c>
      <c r="P13" s="5">
        <v>1551.1684517410299</v>
      </c>
      <c r="Q13" s="5">
        <v>900.25372849640098</v>
      </c>
    </row>
    <row r="14" spans="1:17" ht="14.1" customHeight="1" x14ac:dyDescent="0.2">
      <c r="A14" s="4">
        <v>2020</v>
      </c>
      <c r="B14" s="5">
        <v>2368.28875438261</v>
      </c>
      <c r="C14" s="5">
        <v>743.02652094445898</v>
      </c>
      <c r="D14" s="5">
        <v>2568.1676615690299</v>
      </c>
      <c r="E14" s="5">
        <v>6378.6273233690699</v>
      </c>
      <c r="F14" s="5">
        <v>0</v>
      </c>
      <c r="G14" s="5">
        <v>516.05742953820697</v>
      </c>
      <c r="H14" s="5">
        <v>2629.0297250528001</v>
      </c>
      <c r="I14" s="5">
        <v>2109.0136569138299</v>
      </c>
      <c r="J14" s="5">
        <v>1317.5147808767899</v>
      </c>
      <c r="K14" s="5">
        <v>865.52986218982801</v>
      </c>
      <c r="L14" s="5">
        <v>5017.1641836844501</v>
      </c>
      <c r="M14" s="5">
        <v>576.31721673858499</v>
      </c>
      <c r="N14" s="5">
        <v>356.68072125068898</v>
      </c>
      <c r="O14" s="5">
        <v>3335.8087859852899</v>
      </c>
      <c r="P14" s="5">
        <v>1759.25496043263</v>
      </c>
      <c r="Q14" s="5">
        <v>310.91277653163502</v>
      </c>
    </row>
    <row r="15" spans="1:17" ht="14.1" customHeight="1" x14ac:dyDescent="0.2">
      <c r="A15" s="4">
        <v>2021</v>
      </c>
      <c r="B15" s="5">
        <v>698.71817531284501</v>
      </c>
      <c r="C15" s="5">
        <v>311.91628457742399</v>
      </c>
      <c r="D15" s="5">
        <v>1877.4753606388001</v>
      </c>
      <c r="E15" s="5">
        <v>3481.2175384513098</v>
      </c>
      <c r="F15" s="5">
        <v>744.711090052141</v>
      </c>
      <c r="G15" s="5">
        <v>775.97958748358303</v>
      </c>
      <c r="H15" s="5">
        <v>4078.05439696231</v>
      </c>
      <c r="I15" s="5">
        <v>2947.3594578493098</v>
      </c>
      <c r="J15" s="5">
        <v>2550.2232294047899</v>
      </c>
      <c r="K15" s="5">
        <v>2571.8102079215701</v>
      </c>
      <c r="L15" s="5">
        <v>6502.0124427014198</v>
      </c>
      <c r="M15" s="5">
        <v>1218.8223575826601</v>
      </c>
      <c r="N15" s="5">
        <v>516.13624169980199</v>
      </c>
      <c r="O15" s="5">
        <v>4656.8113627867297</v>
      </c>
      <c r="P15" s="5">
        <v>2560.0840694714998</v>
      </c>
      <c r="Q15" s="5">
        <v>284.12242806601898</v>
      </c>
    </row>
    <row r="16" spans="1:17" ht="14.1" customHeight="1" x14ac:dyDescent="0.2">
      <c r="A16" s="4">
        <v>2022</v>
      </c>
      <c r="B16" s="5">
        <v>1387.23601016262</v>
      </c>
      <c r="C16" s="5">
        <v>187.66083147975201</v>
      </c>
      <c r="D16" s="5">
        <v>1879.65286727429</v>
      </c>
      <c r="E16" s="5">
        <v>3717.3351378478201</v>
      </c>
      <c r="F16" s="5">
        <v>161.82721109334599</v>
      </c>
      <c r="G16" s="5">
        <v>1011.29717293582</v>
      </c>
      <c r="H16" s="5">
        <v>4910.2091001689896</v>
      </c>
      <c r="I16" s="5">
        <v>1902.2919050471701</v>
      </c>
      <c r="J16" s="5">
        <v>12038.1997658734</v>
      </c>
      <c r="K16" s="5">
        <v>2551.5482847793701</v>
      </c>
      <c r="L16" s="5">
        <v>3690.3377292528298</v>
      </c>
      <c r="M16" s="5">
        <v>2092.47110688874</v>
      </c>
      <c r="N16" s="5">
        <v>265.99124104999299</v>
      </c>
      <c r="O16" s="5">
        <v>5177.01264869652</v>
      </c>
      <c r="P16" s="5">
        <v>1844.1324492349599</v>
      </c>
      <c r="Q16" s="5">
        <v>487.952961151274</v>
      </c>
    </row>
    <row r="17" spans="1:17" ht="14.1" customHeight="1" x14ac:dyDescent="0.2">
      <c r="A17" s="4">
        <v>2023</v>
      </c>
      <c r="B17" s="5">
        <v>722.80736935728396</v>
      </c>
      <c r="C17" s="5">
        <v>23.949976145235699</v>
      </c>
      <c r="D17" s="5">
        <v>1640.74857722006</v>
      </c>
      <c r="E17" s="5">
        <v>3882.2212856062702</v>
      </c>
      <c r="F17" s="5">
        <v>65.695708513700595</v>
      </c>
      <c r="G17" s="5">
        <v>1361.9720158755199</v>
      </c>
      <c r="H17" s="5">
        <v>3449.5477355286298</v>
      </c>
      <c r="I17" s="5">
        <v>2663.2626994867501</v>
      </c>
      <c r="J17" s="5">
        <v>3660.73610009702</v>
      </c>
      <c r="K17" s="5">
        <v>7334.2010920450302</v>
      </c>
      <c r="L17" s="5">
        <v>3044.3328777429301</v>
      </c>
      <c r="M17" s="5">
        <v>1066.2848545182401</v>
      </c>
      <c r="N17" s="5">
        <v>1090.7003121825001</v>
      </c>
      <c r="O17" s="5">
        <v>8057.3136513155296</v>
      </c>
      <c r="P17" s="5">
        <v>2237.9760206644501</v>
      </c>
      <c r="Q17" s="5">
        <v>1102.01111579845</v>
      </c>
    </row>
    <row r="19" spans="1:17" ht="14.1" customHeight="1" x14ac:dyDescent="0.2">
      <c r="A19" s="13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3">
    <mergeCell ref="A1:Q1"/>
    <mergeCell ref="A2:Q2"/>
    <mergeCell ref="A19:Q19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525</v>
      </c>
      <c r="C5" s="3">
        <v>0</v>
      </c>
      <c r="D5" s="3">
        <v>2227</v>
      </c>
      <c r="E5" s="3">
        <v>6826</v>
      </c>
      <c r="F5" s="3">
        <v>43</v>
      </c>
      <c r="G5" s="3">
        <v>924</v>
      </c>
      <c r="H5" s="3">
        <v>19301</v>
      </c>
      <c r="I5" s="3">
        <v>4855</v>
      </c>
      <c r="J5" s="3">
        <v>4394</v>
      </c>
      <c r="K5" s="3">
        <v>1091</v>
      </c>
      <c r="L5" s="3">
        <v>19456</v>
      </c>
      <c r="M5" s="3">
        <v>2256</v>
      </c>
      <c r="N5" s="3">
        <v>107</v>
      </c>
      <c r="O5" s="3">
        <v>14883</v>
      </c>
      <c r="P5" s="3">
        <v>4916</v>
      </c>
      <c r="Q5" s="3">
        <v>233</v>
      </c>
      <c r="R5" s="3">
        <v>82037</v>
      </c>
    </row>
    <row r="6" spans="1:18" ht="14.1" customHeight="1" x14ac:dyDescent="0.2">
      <c r="A6" s="6">
        <v>2012</v>
      </c>
      <c r="B6" s="3">
        <v>723</v>
      </c>
      <c r="C6" s="3">
        <v>1995</v>
      </c>
      <c r="D6" s="3">
        <v>4253</v>
      </c>
      <c r="E6" s="3">
        <v>5584</v>
      </c>
      <c r="F6" s="3">
        <v>264</v>
      </c>
      <c r="G6" s="3">
        <v>515</v>
      </c>
      <c r="H6" s="3">
        <v>12069</v>
      </c>
      <c r="I6" s="3">
        <v>4700</v>
      </c>
      <c r="J6" s="3">
        <v>8711</v>
      </c>
      <c r="K6" s="3">
        <v>2312</v>
      </c>
      <c r="L6" s="3">
        <v>15153</v>
      </c>
      <c r="M6" s="3">
        <v>1412</v>
      </c>
      <c r="N6" s="3">
        <v>219</v>
      </c>
      <c r="O6" s="3">
        <v>15621</v>
      </c>
      <c r="P6" s="3">
        <v>5315</v>
      </c>
      <c r="Q6" s="3">
        <v>394</v>
      </c>
      <c r="R6" s="3">
        <v>79240</v>
      </c>
    </row>
    <row r="7" spans="1:18" ht="14.1" customHeight="1" x14ac:dyDescent="0.2">
      <c r="A7" s="6">
        <v>2013</v>
      </c>
      <c r="B7" s="3">
        <v>1133</v>
      </c>
      <c r="C7" s="3">
        <v>391</v>
      </c>
      <c r="D7" s="3">
        <v>2924</v>
      </c>
      <c r="E7" s="3">
        <v>7782</v>
      </c>
      <c r="F7" s="3">
        <v>336</v>
      </c>
      <c r="G7" s="3">
        <v>597</v>
      </c>
      <c r="H7" s="3">
        <v>16406</v>
      </c>
      <c r="I7" s="3">
        <v>4599</v>
      </c>
      <c r="J7" s="3">
        <v>7822</v>
      </c>
      <c r="K7" s="3">
        <v>2952</v>
      </c>
      <c r="L7" s="3">
        <v>19861</v>
      </c>
      <c r="M7" s="3">
        <v>4258</v>
      </c>
      <c r="N7" s="3">
        <v>354</v>
      </c>
      <c r="O7" s="3">
        <v>22145</v>
      </c>
      <c r="P7" s="3">
        <v>3021</v>
      </c>
      <c r="Q7" s="3">
        <v>420</v>
      </c>
      <c r="R7" s="3">
        <v>95001</v>
      </c>
    </row>
    <row r="8" spans="1:18" ht="14.1" customHeight="1" x14ac:dyDescent="0.2">
      <c r="A8" s="6">
        <v>2014</v>
      </c>
      <c r="B8" s="3">
        <v>975</v>
      </c>
      <c r="C8" s="3">
        <v>507</v>
      </c>
      <c r="D8" s="3">
        <v>5029</v>
      </c>
      <c r="E8" s="3">
        <v>11809</v>
      </c>
      <c r="F8" s="3">
        <v>214</v>
      </c>
      <c r="G8" s="3">
        <v>1216</v>
      </c>
      <c r="H8" s="3">
        <v>19287</v>
      </c>
      <c r="I8" s="3">
        <v>6454</v>
      </c>
      <c r="J8" s="3">
        <v>13523</v>
      </c>
      <c r="K8" s="3">
        <v>6646</v>
      </c>
      <c r="L8" s="3">
        <v>23022</v>
      </c>
      <c r="M8" s="3">
        <v>3721</v>
      </c>
      <c r="N8" s="3">
        <v>109</v>
      </c>
      <c r="O8" s="3">
        <v>28405</v>
      </c>
      <c r="P8" s="3">
        <v>2384</v>
      </c>
      <c r="Q8" s="3">
        <v>754</v>
      </c>
      <c r="R8" s="3">
        <v>124055</v>
      </c>
    </row>
    <row r="9" spans="1:18" ht="14.1" customHeight="1" x14ac:dyDescent="0.2">
      <c r="A9" s="6">
        <v>2015</v>
      </c>
      <c r="B9" s="3">
        <v>1242</v>
      </c>
      <c r="C9" s="3">
        <v>113</v>
      </c>
      <c r="D9" s="3">
        <v>4186</v>
      </c>
      <c r="E9" s="3">
        <v>7082</v>
      </c>
      <c r="F9" s="3">
        <v>680</v>
      </c>
      <c r="G9" s="3">
        <v>1353</v>
      </c>
      <c r="H9" s="3">
        <v>19960</v>
      </c>
      <c r="I9" s="3">
        <v>7669</v>
      </c>
      <c r="J9" s="3">
        <v>8844</v>
      </c>
      <c r="K9" s="3">
        <v>4621</v>
      </c>
      <c r="L9" s="3">
        <v>23363</v>
      </c>
      <c r="M9" s="3">
        <v>1527</v>
      </c>
      <c r="N9" s="3">
        <v>1592</v>
      </c>
      <c r="O9" s="3">
        <v>26953</v>
      </c>
      <c r="P9" s="3">
        <v>5098</v>
      </c>
      <c r="Q9" s="3">
        <v>798</v>
      </c>
      <c r="R9" s="3">
        <v>115081</v>
      </c>
    </row>
    <row r="10" spans="1:18" ht="14.1" customHeight="1" x14ac:dyDescent="0.2">
      <c r="A10" s="6">
        <v>2016</v>
      </c>
      <c r="B10" s="3">
        <v>443</v>
      </c>
      <c r="C10" s="3">
        <v>304</v>
      </c>
      <c r="D10" s="3">
        <v>5962</v>
      </c>
      <c r="E10" s="3">
        <v>8443</v>
      </c>
      <c r="F10" s="3">
        <v>295</v>
      </c>
      <c r="G10" s="3">
        <v>1128</v>
      </c>
      <c r="H10" s="3">
        <v>20639</v>
      </c>
      <c r="I10" s="3">
        <v>7306</v>
      </c>
      <c r="J10" s="3">
        <v>12473</v>
      </c>
      <c r="K10" s="3">
        <v>2943</v>
      </c>
      <c r="L10" s="3">
        <v>23114</v>
      </c>
      <c r="M10" s="3">
        <v>2520</v>
      </c>
      <c r="N10" s="3">
        <v>871</v>
      </c>
      <c r="O10" s="3">
        <v>24169</v>
      </c>
      <c r="P10" s="3">
        <v>3300</v>
      </c>
      <c r="Q10" s="3">
        <v>531</v>
      </c>
      <c r="R10" s="3">
        <v>114441</v>
      </c>
    </row>
    <row r="11" spans="1:18" ht="14.1" customHeight="1" x14ac:dyDescent="0.2">
      <c r="A11" s="6">
        <v>2017</v>
      </c>
      <c r="B11" s="3">
        <v>456</v>
      </c>
      <c r="C11" s="3">
        <v>322</v>
      </c>
      <c r="D11" s="3">
        <v>3238</v>
      </c>
      <c r="E11" s="3">
        <v>11158</v>
      </c>
      <c r="F11" s="3">
        <v>593</v>
      </c>
      <c r="G11" s="3">
        <v>976</v>
      </c>
      <c r="H11" s="3">
        <v>15632</v>
      </c>
      <c r="I11" s="3">
        <v>4830</v>
      </c>
      <c r="J11" s="3">
        <v>11903</v>
      </c>
      <c r="K11" s="3">
        <v>4913</v>
      </c>
      <c r="L11" s="3">
        <v>16945</v>
      </c>
      <c r="M11" s="3">
        <v>2658</v>
      </c>
      <c r="N11" s="3">
        <v>139</v>
      </c>
      <c r="O11" s="3">
        <v>19067</v>
      </c>
      <c r="P11" s="3">
        <v>3036</v>
      </c>
      <c r="Q11" s="3">
        <v>738</v>
      </c>
      <c r="R11" s="3">
        <v>96604</v>
      </c>
    </row>
    <row r="12" spans="1:18" ht="14.1" customHeight="1" x14ac:dyDescent="0.2">
      <c r="A12" s="6">
        <v>2018</v>
      </c>
      <c r="B12" s="3">
        <v>1170</v>
      </c>
      <c r="C12" s="3">
        <v>1617</v>
      </c>
      <c r="D12" s="3">
        <v>6396</v>
      </c>
      <c r="E12" s="3">
        <v>5387</v>
      </c>
      <c r="F12" s="3">
        <v>232</v>
      </c>
      <c r="G12" s="3">
        <v>1282</v>
      </c>
      <c r="H12" s="3">
        <v>16872</v>
      </c>
      <c r="I12" s="3">
        <v>6648</v>
      </c>
      <c r="J12" s="3">
        <v>9821</v>
      </c>
      <c r="K12" s="3">
        <v>5358</v>
      </c>
      <c r="L12" s="3">
        <v>17476</v>
      </c>
      <c r="M12" s="3">
        <v>1973</v>
      </c>
      <c r="N12" s="3">
        <v>318</v>
      </c>
      <c r="O12" s="3">
        <v>21462</v>
      </c>
      <c r="P12" s="3">
        <v>3647</v>
      </c>
      <c r="Q12" s="3">
        <v>625</v>
      </c>
      <c r="R12" s="3">
        <v>100284</v>
      </c>
    </row>
    <row r="13" spans="1:18" ht="14.1" customHeight="1" x14ac:dyDescent="0.2">
      <c r="A13" s="6">
        <v>2019</v>
      </c>
      <c r="B13" s="3">
        <v>2924</v>
      </c>
      <c r="C13" s="3">
        <v>786</v>
      </c>
      <c r="D13" s="3">
        <v>5292</v>
      </c>
      <c r="E13" s="3">
        <v>7298</v>
      </c>
      <c r="F13" s="3">
        <v>589</v>
      </c>
      <c r="G13" s="3">
        <v>1958</v>
      </c>
      <c r="H13" s="3">
        <v>25480</v>
      </c>
      <c r="I13" s="3">
        <v>7801</v>
      </c>
      <c r="J13" s="3">
        <v>9744</v>
      </c>
      <c r="K13" s="3">
        <v>5602</v>
      </c>
      <c r="L13" s="3">
        <v>27875</v>
      </c>
      <c r="M13" s="3">
        <v>1918</v>
      </c>
      <c r="N13" s="3">
        <v>548</v>
      </c>
      <c r="O13" s="3">
        <v>31374</v>
      </c>
      <c r="P13" s="3">
        <v>4080</v>
      </c>
      <c r="Q13" s="3">
        <v>312</v>
      </c>
      <c r="R13" s="3">
        <v>133581</v>
      </c>
    </row>
    <row r="14" spans="1:18" ht="14.1" customHeight="1" x14ac:dyDescent="0.2">
      <c r="A14" s="6">
        <v>2020</v>
      </c>
      <c r="B14" s="3">
        <v>1004</v>
      </c>
      <c r="C14" s="3">
        <v>766</v>
      </c>
      <c r="D14" s="3">
        <v>5200</v>
      </c>
      <c r="E14" s="3">
        <v>5409</v>
      </c>
      <c r="F14" s="3">
        <v>0</v>
      </c>
      <c r="G14" s="3">
        <v>587</v>
      </c>
      <c r="H14" s="3">
        <v>12721</v>
      </c>
      <c r="I14" s="3">
        <v>3266</v>
      </c>
      <c r="J14" s="3">
        <v>3117</v>
      </c>
      <c r="K14" s="3">
        <v>1535</v>
      </c>
      <c r="L14" s="3">
        <v>17870</v>
      </c>
      <c r="M14" s="3">
        <v>1669</v>
      </c>
      <c r="N14" s="3">
        <v>481</v>
      </c>
      <c r="O14" s="3">
        <v>11980</v>
      </c>
      <c r="P14" s="3">
        <v>1681</v>
      </c>
      <c r="Q14" s="3">
        <v>433</v>
      </c>
      <c r="R14" s="3">
        <v>67719</v>
      </c>
    </row>
    <row r="15" spans="1:18" ht="14.1" customHeight="1" x14ac:dyDescent="0.2">
      <c r="A15" s="6">
        <v>2021</v>
      </c>
      <c r="B15" s="3">
        <v>1330</v>
      </c>
      <c r="C15" s="3">
        <v>259</v>
      </c>
      <c r="D15" s="3">
        <v>6193</v>
      </c>
      <c r="E15" s="3">
        <v>6423</v>
      </c>
      <c r="F15" s="3">
        <v>52</v>
      </c>
      <c r="G15" s="3">
        <v>1388</v>
      </c>
      <c r="H15" s="3">
        <v>17665</v>
      </c>
      <c r="I15" s="3">
        <v>6779</v>
      </c>
      <c r="J15" s="3">
        <v>5787</v>
      </c>
      <c r="K15" s="3">
        <v>5212</v>
      </c>
      <c r="L15" s="3">
        <v>20895</v>
      </c>
      <c r="M15" s="3">
        <v>2545</v>
      </c>
      <c r="N15" s="3">
        <v>169</v>
      </c>
      <c r="O15" s="3">
        <v>12523</v>
      </c>
      <c r="P15" s="3">
        <v>794</v>
      </c>
      <c r="Q15" s="3">
        <v>109</v>
      </c>
      <c r="R15" s="3">
        <v>88123</v>
      </c>
    </row>
    <row r="16" spans="1:18" ht="14.1" customHeight="1" x14ac:dyDescent="0.2">
      <c r="A16" s="6">
        <v>2022</v>
      </c>
      <c r="B16" s="3">
        <v>2420</v>
      </c>
      <c r="C16" s="3">
        <v>144</v>
      </c>
      <c r="D16" s="3">
        <v>7798</v>
      </c>
      <c r="E16" s="3">
        <v>10313</v>
      </c>
      <c r="F16" s="3">
        <v>169</v>
      </c>
      <c r="G16" s="3">
        <v>2824</v>
      </c>
      <c r="H16" s="3">
        <v>17445</v>
      </c>
      <c r="I16" s="3">
        <v>3133</v>
      </c>
      <c r="J16" s="3">
        <v>14674</v>
      </c>
      <c r="K16" s="3">
        <v>4300</v>
      </c>
      <c r="L16" s="3">
        <v>17221</v>
      </c>
      <c r="M16" s="3">
        <v>4076</v>
      </c>
      <c r="N16" s="3">
        <v>288</v>
      </c>
      <c r="O16" s="3">
        <v>21093</v>
      </c>
      <c r="P16" s="3">
        <v>2656</v>
      </c>
      <c r="Q16" s="3">
        <v>846</v>
      </c>
      <c r="R16" s="3">
        <v>109400</v>
      </c>
    </row>
    <row r="17" spans="1:18" ht="14.1" customHeight="1" x14ac:dyDescent="0.2">
      <c r="A17" s="6">
        <v>2023</v>
      </c>
      <c r="B17" s="3">
        <v>777</v>
      </c>
      <c r="C17" s="3">
        <v>0</v>
      </c>
      <c r="D17" s="3">
        <v>4363</v>
      </c>
      <c r="E17" s="3">
        <v>10234</v>
      </c>
      <c r="F17" s="3">
        <v>13</v>
      </c>
      <c r="G17" s="3">
        <v>3700</v>
      </c>
      <c r="H17" s="3">
        <v>14128</v>
      </c>
      <c r="I17" s="3">
        <v>4136</v>
      </c>
      <c r="J17" s="3">
        <v>11033</v>
      </c>
      <c r="K17" s="3">
        <v>12232</v>
      </c>
      <c r="L17" s="3">
        <v>14065</v>
      </c>
      <c r="M17" s="3">
        <v>1074</v>
      </c>
      <c r="N17" s="3">
        <v>242</v>
      </c>
      <c r="O17" s="3">
        <v>20688</v>
      </c>
      <c r="P17" s="3">
        <v>4231</v>
      </c>
      <c r="Q17" s="3">
        <v>257</v>
      </c>
      <c r="R17" s="3">
        <v>101173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2.95" customHeight="1" x14ac:dyDescent="0.2">
      <c r="A2" s="12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1:17" ht="14.1" customHeight="1" x14ac:dyDescent="0.2">
      <c r="A4" s="1" t="s">
        <v>22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217.76917579153599</v>
      </c>
      <c r="C5" s="5">
        <v>0</v>
      </c>
      <c r="D5" s="5">
        <v>464.94619697560898</v>
      </c>
      <c r="E5" s="5">
        <v>1818.6335960552101</v>
      </c>
      <c r="F5" s="5">
        <v>31.389049418920401</v>
      </c>
      <c r="G5" s="5">
        <v>350.23541044093002</v>
      </c>
      <c r="H5" s="5">
        <v>2147.2999891117302</v>
      </c>
      <c r="I5" s="5">
        <v>787.84779229418598</v>
      </c>
      <c r="J5" s="5">
        <v>684.18383398227297</v>
      </c>
      <c r="K5" s="5">
        <v>366.89978491567899</v>
      </c>
      <c r="L5" s="5">
        <v>2141.8339184470401</v>
      </c>
      <c r="M5" s="5">
        <v>666.83787458045197</v>
      </c>
      <c r="N5" s="5">
        <v>65.549017977066299</v>
      </c>
      <c r="O5" s="5">
        <v>1970.50139292377</v>
      </c>
      <c r="P5" s="5">
        <v>1386.3091461187901</v>
      </c>
      <c r="Q5" s="5">
        <v>148.03572649978901</v>
      </c>
    </row>
    <row r="6" spans="1:17" ht="14.1" customHeight="1" x14ac:dyDescent="0.2">
      <c r="A6" s="4">
        <v>2012</v>
      </c>
      <c r="B6" s="5">
        <v>292.88992401854898</v>
      </c>
      <c r="C6" s="5">
        <v>1794.9076548461801</v>
      </c>
      <c r="D6" s="5">
        <v>760.759343323797</v>
      </c>
      <c r="E6" s="5">
        <v>831.02048991264598</v>
      </c>
      <c r="F6" s="5">
        <v>135.013317754105</v>
      </c>
      <c r="G6" s="5">
        <v>173.050384300372</v>
      </c>
      <c r="H6" s="5">
        <v>1239.7580074421901</v>
      </c>
      <c r="I6" s="5">
        <v>1086.5669819068501</v>
      </c>
      <c r="J6" s="5">
        <v>1313.6212805724399</v>
      </c>
      <c r="K6" s="5">
        <v>778.65273817194202</v>
      </c>
      <c r="L6" s="5">
        <v>1596.27519202194</v>
      </c>
      <c r="M6" s="5">
        <v>402.24560189421999</v>
      </c>
      <c r="N6" s="5">
        <v>214.67423476298001</v>
      </c>
      <c r="O6" s="5">
        <v>1841.5676095665401</v>
      </c>
      <c r="P6" s="5">
        <v>1202.8545126030399</v>
      </c>
      <c r="Q6" s="5">
        <v>187.50158615011401</v>
      </c>
    </row>
    <row r="7" spans="1:17" ht="14.1" customHeight="1" x14ac:dyDescent="0.2">
      <c r="A7" s="4">
        <v>2013</v>
      </c>
      <c r="B7" s="5">
        <v>498.29220342686102</v>
      </c>
      <c r="C7" s="5">
        <v>236.49547003345799</v>
      </c>
      <c r="D7" s="5">
        <v>622.83250603157398</v>
      </c>
      <c r="E7" s="5">
        <v>1478.7426263802899</v>
      </c>
      <c r="F7" s="5">
        <v>277.20169580137002</v>
      </c>
      <c r="G7" s="5">
        <v>267.41195968052801</v>
      </c>
      <c r="H7" s="5">
        <v>1648.93666850511</v>
      </c>
      <c r="I7" s="5">
        <v>895.19508061447505</v>
      </c>
      <c r="J7" s="5">
        <v>1241.68269390507</v>
      </c>
      <c r="K7" s="5">
        <v>986.45675324670196</v>
      </c>
      <c r="L7" s="5">
        <v>1991.8800219787199</v>
      </c>
      <c r="M7" s="5">
        <v>1209.7110859500599</v>
      </c>
      <c r="N7" s="5">
        <v>248.89451471347101</v>
      </c>
      <c r="O7" s="5">
        <v>3069.3211341011902</v>
      </c>
      <c r="P7" s="5">
        <v>630.67718431128503</v>
      </c>
      <c r="Q7" s="5">
        <v>252.72684044216601</v>
      </c>
    </row>
    <row r="8" spans="1:17" ht="14.1" customHeight="1" x14ac:dyDescent="0.2">
      <c r="A8" s="4">
        <v>2014</v>
      </c>
      <c r="B8" s="5">
        <v>306.02796165925298</v>
      </c>
      <c r="C8" s="5">
        <v>304.23480803224697</v>
      </c>
      <c r="D8" s="5">
        <v>919.53098851416496</v>
      </c>
      <c r="E8" s="5">
        <v>2761.7707084109702</v>
      </c>
      <c r="F8" s="5">
        <v>119.55503272489101</v>
      </c>
      <c r="G8" s="5">
        <v>534.76973241827295</v>
      </c>
      <c r="H8" s="5">
        <v>1953.93052226655</v>
      </c>
      <c r="I8" s="5">
        <v>1254.3570228035801</v>
      </c>
      <c r="J8" s="5">
        <v>2848.4565551093401</v>
      </c>
      <c r="K8" s="5">
        <v>1487.46058530094</v>
      </c>
      <c r="L8" s="5">
        <v>2556.0084278143599</v>
      </c>
      <c r="M8" s="5">
        <v>920.70031264505701</v>
      </c>
      <c r="N8" s="5">
        <v>79.335528618022707</v>
      </c>
      <c r="O8" s="5">
        <v>2848.86970533473</v>
      </c>
      <c r="P8" s="5">
        <v>844.42423450764602</v>
      </c>
      <c r="Q8" s="5">
        <v>416.28203748748803</v>
      </c>
    </row>
    <row r="9" spans="1:17" ht="14.1" customHeight="1" x14ac:dyDescent="0.2">
      <c r="A9" s="4">
        <v>2015</v>
      </c>
      <c r="B9" s="5">
        <v>681.94200271802504</v>
      </c>
      <c r="C9" s="5">
        <v>68.499101000216299</v>
      </c>
      <c r="D9" s="5">
        <v>760.77498384676596</v>
      </c>
      <c r="E9" s="5">
        <v>1465.7564856343599</v>
      </c>
      <c r="F9" s="5">
        <v>381.66428266693202</v>
      </c>
      <c r="G9" s="5">
        <v>520.58091149158497</v>
      </c>
      <c r="H9" s="5">
        <v>1913.33988763147</v>
      </c>
      <c r="I9" s="5">
        <v>1985.1760790559299</v>
      </c>
      <c r="J9" s="5">
        <v>1197.38412343661</v>
      </c>
      <c r="K9" s="5">
        <v>1815.7234081541501</v>
      </c>
      <c r="L9" s="5">
        <v>2449.3210518374199</v>
      </c>
      <c r="M9" s="5">
        <v>381.78997568890799</v>
      </c>
      <c r="N9" s="5">
        <v>1111.4238637751901</v>
      </c>
      <c r="O9" s="5">
        <v>2746.3675866352901</v>
      </c>
      <c r="P9" s="5">
        <v>1278.3987572281501</v>
      </c>
      <c r="Q9" s="5">
        <v>613.88517053403496</v>
      </c>
    </row>
    <row r="10" spans="1:17" ht="14.1" customHeight="1" x14ac:dyDescent="0.2">
      <c r="A10" s="4">
        <v>2016</v>
      </c>
      <c r="B10" s="5">
        <v>218.53976834743199</v>
      </c>
      <c r="C10" s="5">
        <v>194.04418050533801</v>
      </c>
      <c r="D10" s="5">
        <v>836.41007239762996</v>
      </c>
      <c r="E10" s="5">
        <v>1460.6119276530001</v>
      </c>
      <c r="F10" s="5">
        <v>180.65326475341101</v>
      </c>
      <c r="G10" s="5">
        <v>321.03641549842303</v>
      </c>
      <c r="H10" s="5">
        <v>2210.0986326320299</v>
      </c>
      <c r="I10" s="5">
        <v>2067.79849777545</v>
      </c>
      <c r="J10" s="5">
        <v>1776.7790755936601</v>
      </c>
      <c r="K10" s="5">
        <v>1015.59389909889</v>
      </c>
      <c r="L10" s="5">
        <v>2765.9453009457402</v>
      </c>
      <c r="M10" s="5">
        <v>522.27452370770902</v>
      </c>
      <c r="N10" s="5">
        <v>654.75773974941399</v>
      </c>
      <c r="O10" s="5">
        <v>2291.90313876863</v>
      </c>
      <c r="P10" s="5">
        <v>1015.95453964517</v>
      </c>
      <c r="Q10" s="5">
        <v>517.872767148413</v>
      </c>
    </row>
    <row r="11" spans="1:17" ht="14.1" customHeight="1" x14ac:dyDescent="0.2">
      <c r="A11" s="4">
        <v>2017</v>
      </c>
      <c r="B11" s="5">
        <v>232.69254374800201</v>
      </c>
      <c r="C11" s="5">
        <v>226.88145121164899</v>
      </c>
      <c r="D11" s="5">
        <v>585.87437047286596</v>
      </c>
      <c r="E11" s="5">
        <v>2672.5542825164498</v>
      </c>
      <c r="F11" s="5">
        <v>431.474270246657</v>
      </c>
      <c r="G11" s="5">
        <v>279.029285411258</v>
      </c>
      <c r="H11" s="5">
        <v>1753.07084350329</v>
      </c>
      <c r="I11" s="5">
        <v>1031.72891307071</v>
      </c>
      <c r="J11" s="5">
        <v>2195.8015594366502</v>
      </c>
      <c r="K11" s="5">
        <v>1119.9277808547899</v>
      </c>
      <c r="L11" s="5">
        <v>1955.7041000956999</v>
      </c>
      <c r="M11" s="5">
        <v>826.03093378793994</v>
      </c>
      <c r="N11" s="5">
        <v>124.18604937294199</v>
      </c>
      <c r="O11" s="5">
        <v>2000.5990466158701</v>
      </c>
      <c r="P11" s="5">
        <v>1115.371224276</v>
      </c>
      <c r="Q11" s="5">
        <v>391.77931832252898</v>
      </c>
    </row>
    <row r="12" spans="1:17" ht="14.1" customHeight="1" x14ac:dyDescent="0.2">
      <c r="A12" s="4">
        <v>2018</v>
      </c>
      <c r="B12" s="5">
        <v>415.548229565589</v>
      </c>
      <c r="C12" s="5">
        <v>966.73944864040595</v>
      </c>
      <c r="D12" s="5">
        <v>1216.9892570914001</v>
      </c>
      <c r="E12" s="5">
        <v>890.480224961256</v>
      </c>
      <c r="F12" s="5">
        <v>134.6650264484</v>
      </c>
      <c r="G12" s="5">
        <v>413.58175790219502</v>
      </c>
      <c r="H12" s="5">
        <v>1956.4419423086999</v>
      </c>
      <c r="I12" s="5">
        <v>1536.3038076192199</v>
      </c>
      <c r="J12" s="5">
        <v>1337.93966737239</v>
      </c>
      <c r="K12" s="5">
        <v>1528.29352783627</v>
      </c>
      <c r="L12" s="5">
        <v>2616.3185505962801</v>
      </c>
      <c r="M12" s="5">
        <v>538.66341560041496</v>
      </c>
      <c r="N12" s="5">
        <v>304.09891718062801</v>
      </c>
      <c r="O12" s="5">
        <v>2019.5676583721399</v>
      </c>
      <c r="P12" s="5">
        <v>834.95066584163499</v>
      </c>
      <c r="Q12" s="5">
        <v>344.29645668971</v>
      </c>
    </row>
    <row r="13" spans="1:17" ht="14.1" customHeight="1" x14ac:dyDescent="0.2">
      <c r="A13" s="4">
        <v>2019</v>
      </c>
      <c r="B13" s="5">
        <v>1042.0090765605801</v>
      </c>
      <c r="C13" s="5">
        <v>414.94078615510301</v>
      </c>
      <c r="D13" s="5">
        <v>1008.60387623445</v>
      </c>
      <c r="E13" s="5">
        <v>1377.37252588908</v>
      </c>
      <c r="F13" s="5">
        <v>381.48118295526598</v>
      </c>
      <c r="G13" s="5">
        <v>625.72682310826099</v>
      </c>
      <c r="H13" s="5">
        <v>2916.8621600582701</v>
      </c>
      <c r="I13" s="5">
        <v>1350.0573253479699</v>
      </c>
      <c r="J13" s="5">
        <v>1540.6795401735901</v>
      </c>
      <c r="K13" s="5">
        <v>1630.1526313525101</v>
      </c>
      <c r="L13" s="5">
        <v>3577.08771862499</v>
      </c>
      <c r="M13" s="5">
        <v>576.79139527619895</v>
      </c>
      <c r="N13" s="5">
        <v>331.11465667781499</v>
      </c>
      <c r="O13" s="5">
        <v>3486.0659392518401</v>
      </c>
      <c r="P13" s="5">
        <v>1086.7314790893099</v>
      </c>
      <c r="Q13" s="5">
        <v>206.53388425472801</v>
      </c>
    </row>
    <row r="14" spans="1:17" ht="14.1" customHeight="1" x14ac:dyDescent="0.2">
      <c r="A14" s="4">
        <v>2020</v>
      </c>
      <c r="B14" s="5">
        <v>382.81363224947501</v>
      </c>
      <c r="C14" s="5">
        <v>507.40464895562599</v>
      </c>
      <c r="D14" s="5">
        <v>1119.05598897708</v>
      </c>
      <c r="E14" s="5">
        <v>1676.31634678347</v>
      </c>
      <c r="F14" s="5">
        <v>0</v>
      </c>
      <c r="G14" s="5">
        <v>184.888835250808</v>
      </c>
      <c r="H14" s="5">
        <v>1589.9235621640801</v>
      </c>
      <c r="I14" s="5">
        <v>738.27669164373901</v>
      </c>
      <c r="J14" s="5">
        <v>590.16315353619996</v>
      </c>
      <c r="K14" s="5">
        <v>403.13154033617099</v>
      </c>
      <c r="L14" s="5">
        <v>2284.84551840206</v>
      </c>
      <c r="M14" s="5">
        <v>399.85650478067203</v>
      </c>
      <c r="N14" s="5">
        <v>323.48554294820701</v>
      </c>
      <c r="O14" s="5">
        <v>1564.91395828903</v>
      </c>
      <c r="P14" s="5">
        <v>652.16523143225697</v>
      </c>
      <c r="Q14" s="5">
        <v>196.43291931799999</v>
      </c>
    </row>
    <row r="15" spans="1:17" ht="14.1" customHeight="1" x14ac:dyDescent="0.2">
      <c r="A15" s="4">
        <v>2021</v>
      </c>
      <c r="B15" s="5">
        <v>493.41137280550601</v>
      </c>
      <c r="C15" s="5">
        <v>260.07420401799902</v>
      </c>
      <c r="D15" s="5">
        <v>1337.8046075354</v>
      </c>
      <c r="E15" s="5">
        <v>1148.15846914495</v>
      </c>
      <c r="F15" s="5">
        <v>52.301288213090402</v>
      </c>
      <c r="G15" s="5">
        <v>448.99175278625103</v>
      </c>
      <c r="H15" s="5">
        <v>2212.3398334149601</v>
      </c>
      <c r="I15" s="5">
        <v>1259.6340360155</v>
      </c>
      <c r="J15" s="5">
        <v>1230.31943269318</v>
      </c>
      <c r="K15" s="5">
        <v>1296.87193811103</v>
      </c>
      <c r="L15" s="5">
        <v>2574.4262680031002</v>
      </c>
      <c r="M15" s="5">
        <v>636.09504389585402</v>
      </c>
      <c r="N15" s="5">
        <v>100.74193112943399</v>
      </c>
      <c r="O15" s="5">
        <v>1760.7093480979399</v>
      </c>
      <c r="P15" s="5">
        <v>314.34767124541798</v>
      </c>
      <c r="Q15" s="5">
        <v>81.544427428516798</v>
      </c>
    </row>
    <row r="16" spans="1:17" ht="14.1" customHeight="1" x14ac:dyDescent="0.2">
      <c r="A16" s="4">
        <v>2022</v>
      </c>
      <c r="B16" s="5">
        <v>860.75440045165999</v>
      </c>
      <c r="C16" s="5">
        <v>121.48932205907801</v>
      </c>
      <c r="D16" s="5">
        <v>1395.9241191932799</v>
      </c>
      <c r="E16" s="5">
        <v>1999.17872075223</v>
      </c>
      <c r="F16" s="5">
        <v>125.769446407503</v>
      </c>
      <c r="G16" s="5">
        <v>905.89731948905603</v>
      </c>
      <c r="H16" s="5">
        <v>2429.6844641365001</v>
      </c>
      <c r="I16" s="5">
        <v>800.78721451952401</v>
      </c>
      <c r="J16" s="5">
        <v>4158.0956266530702</v>
      </c>
      <c r="K16" s="5">
        <v>1298.8075714607201</v>
      </c>
      <c r="L16" s="5">
        <v>2048.8428812652101</v>
      </c>
      <c r="M16" s="5">
        <v>1394.25371551494</v>
      </c>
      <c r="N16" s="5">
        <v>264.72834547115599</v>
      </c>
      <c r="O16" s="5">
        <v>2887.8314419363201</v>
      </c>
      <c r="P16" s="5">
        <v>1101.7881498537499</v>
      </c>
      <c r="Q16" s="5">
        <v>487.952961151274</v>
      </c>
    </row>
    <row r="17" spans="1:17" ht="14.1" customHeight="1" x14ac:dyDescent="0.2">
      <c r="A17" s="4">
        <v>2023</v>
      </c>
      <c r="B17" s="5">
        <v>447.80143935464099</v>
      </c>
      <c r="C17" s="5">
        <v>0</v>
      </c>
      <c r="D17" s="5">
        <v>861.77390503507399</v>
      </c>
      <c r="E17" s="5">
        <v>2005.7973262645601</v>
      </c>
      <c r="F17" s="5">
        <v>13.064896575270801</v>
      </c>
      <c r="G17" s="5">
        <v>1342.53444317907</v>
      </c>
      <c r="H17" s="5">
        <v>1858.97055733463</v>
      </c>
      <c r="I17" s="5">
        <v>1077.71020914479</v>
      </c>
      <c r="J17" s="5">
        <v>1955.28534790596</v>
      </c>
      <c r="K17" s="5">
        <v>3864.5106196309298</v>
      </c>
      <c r="L17" s="5">
        <v>1658.9978636703099</v>
      </c>
      <c r="M17" s="5">
        <v>396.45342146510899</v>
      </c>
      <c r="N17" s="5">
        <v>161.578104481541</v>
      </c>
      <c r="O17" s="5">
        <v>3219.1475859295401</v>
      </c>
      <c r="P17" s="5">
        <v>1351.9426806054501</v>
      </c>
      <c r="Q17" s="5">
        <v>156.09610575934701</v>
      </c>
    </row>
    <row r="19" spans="1:17" ht="14.1" customHeight="1" x14ac:dyDescent="0.2">
      <c r="A19" s="13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3">
    <mergeCell ref="A1:Q1"/>
    <mergeCell ref="A2:Q2"/>
    <mergeCell ref="A19:Q19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6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15.95" customHeight="1" x14ac:dyDescent="0.25">
      <c r="A1" s="10" t="s">
        <v>34</v>
      </c>
      <c r="B1" s="11"/>
      <c r="C1" s="11"/>
    </row>
    <row r="2" spans="1:3" ht="33" customHeight="1" x14ac:dyDescent="0.25">
      <c r="A2" s="10" t="s">
        <v>35</v>
      </c>
      <c r="B2" s="11"/>
      <c r="C2" s="11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2">
        <v>1996</v>
      </c>
      <c r="B5" s="8" t="s">
        <v>3</v>
      </c>
      <c r="C5" s="3">
        <v>143</v>
      </c>
    </row>
    <row r="6" spans="1:3" ht="14.1" customHeight="1" x14ac:dyDescent="0.2">
      <c r="A6" s="2">
        <v>1996</v>
      </c>
      <c r="B6" s="8" t="s">
        <v>4</v>
      </c>
      <c r="C6" s="3">
        <v>61</v>
      </c>
    </row>
    <row r="7" spans="1:3" ht="14.1" customHeight="1" x14ac:dyDescent="0.2">
      <c r="A7" s="2">
        <v>1996</v>
      </c>
      <c r="B7" s="8" t="s">
        <v>5</v>
      </c>
      <c r="C7" s="3">
        <v>4583</v>
      </c>
    </row>
    <row r="8" spans="1:3" ht="14.1" customHeight="1" x14ac:dyDescent="0.2">
      <c r="A8" s="2">
        <v>1996</v>
      </c>
      <c r="B8" s="8" t="s">
        <v>6</v>
      </c>
      <c r="C8" s="3">
        <v>1148</v>
      </c>
    </row>
    <row r="9" spans="1:3" ht="14.1" customHeight="1" x14ac:dyDescent="0.2">
      <c r="A9" s="2">
        <v>1996</v>
      </c>
      <c r="B9" s="8" t="s">
        <v>7</v>
      </c>
      <c r="C9" s="3">
        <v>22</v>
      </c>
    </row>
    <row r="10" spans="1:3" ht="14.1" customHeight="1" x14ac:dyDescent="0.2">
      <c r="A10" s="2">
        <v>1996</v>
      </c>
      <c r="B10" s="8" t="s">
        <v>8</v>
      </c>
      <c r="C10" s="3">
        <v>142</v>
      </c>
    </row>
    <row r="11" spans="1:3" ht="14.1" customHeight="1" x14ac:dyDescent="0.2">
      <c r="A11" s="2">
        <v>1996</v>
      </c>
      <c r="B11" s="8" t="s">
        <v>9</v>
      </c>
      <c r="C11" s="3">
        <v>2693</v>
      </c>
    </row>
    <row r="12" spans="1:3" ht="14.1" customHeight="1" x14ac:dyDescent="0.2">
      <c r="A12" s="2">
        <v>1996</v>
      </c>
      <c r="B12" s="8" t="s">
        <v>10</v>
      </c>
      <c r="C12" s="3">
        <v>317</v>
      </c>
    </row>
    <row r="13" spans="1:3" ht="14.1" customHeight="1" x14ac:dyDescent="0.2">
      <c r="A13" s="2">
        <v>1996</v>
      </c>
      <c r="B13" s="8" t="s">
        <v>11</v>
      </c>
      <c r="C13" s="3">
        <v>2172</v>
      </c>
    </row>
    <row r="14" spans="1:3" ht="14.1" customHeight="1" x14ac:dyDescent="0.2">
      <c r="A14" s="2">
        <v>1996</v>
      </c>
      <c r="B14" s="8" t="s">
        <v>12</v>
      </c>
      <c r="C14" s="3">
        <v>53</v>
      </c>
    </row>
    <row r="15" spans="1:3" ht="14.1" customHeight="1" x14ac:dyDescent="0.2">
      <c r="A15" s="2">
        <v>1996</v>
      </c>
      <c r="B15" s="8" t="s">
        <v>13</v>
      </c>
      <c r="C15" s="3">
        <v>1667</v>
      </c>
    </row>
    <row r="16" spans="1:3" ht="14.1" customHeight="1" x14ac:dyDescent="0.2">
      <c r="A16" s="2">
        <v>1996</v>
      </c>
      <c r="B16" s="8" t="s">
        <v>14</v>
      </c>
      <c r="C16" s="3">
        <v>15</v>
      </c>
    </row>
    <row r="17" spans="1:3" ht="14.1" customHeight="1" x14ac:dyDescent="0.2">
      <c r="A17" s="2">
        <v>1996</v>
      </c>
      <c r="B17" s="8" t="s">
        <v>15</v>
      </c>
      <c r="C17" s="3">
        <v>41</v>
      </c>
    </row>
    <row r="18" spans="1:3" ht="14.1" customHeight="1" x14ac:dyDescent="0.2">
      <c r="A18" s="2">
        <v>1996</v>
      </c>
      <c r="B18" s="8" t="s">
        <v>16</v>
      </c>
      <c r="C18" s="3">
        <v>2006</v>
      </c>
    </row>
    <row r="19" spans="1:3" ht="14.1" customHeight="1" x14ac:dyDescent="0.2">
      <c r="A19" s="2">
        <v>1996</v>
      </c>
      <c r="B19" s="8" t="s">
        <v>17</v>
      </c>
      <c r="C19" s="3">
        <v>311</v>
      </c>
    </row>
    <row r="20" spans="1:3" ht="14.1" customHeight="1" x14ac:dyDescent="0.2">
      <c r="A20" s="2">
        <v>1996</v>
      </c>
      <c r="B20" s="8" t="s">
        <v>18</v>
      </c>
      <c r="C20" s="3">
        <v>18</v>
      </c>
    </row>
    <row r="21" spans="1:3" ht="14.1" customHeight="1" x14ac:dyDescent="0.2">
      <c r="A21" s="2">
        <v>1997</v>
      </c>
      <c r="B21" s="8" t="s">
        <v>3</v>
      </c>
      <c r="C21" s="3">
        <v>166</v>
      </c>
    </row>
    <row r="22" spans="1:3" ht="14.1" customHeight="1" x14ac:dyDescent="0.2">
      <c r="A22" s="2">
        <v>1997</v>
      </c>
      <c r="B22" s="8" t="s">
        <v>4</v>
      </c>
      <c r="C22" s="3">
        <v>59</v>
      </c>
    </row>
    <row r="23" spans="1:3" ht="14.1" customHeight="1" x14ac:dyDescent="0.2">
      <c r="A23" s="2">
        <v>1997</v>
      </c>
      <c r="B23" s="8" t="s">
        <v>5</v>
      </c>
      <c r="C23" s="3">
        <v>4404</v>
      </c>
    </row>
    <row r="24" spans="1:3" ht="14.1" customHeight="1" x14ac:dyDescent="0.2">
      <c r="A24" s="2">
        <v>1997</v>
      </c>
      <c r="B24" s="8" t="s">
        <v>6</v>
      </c>
      <c r="C24" s="3">
        <v>1109</v>
      </c>
    </row>
    <row r="25" spans="1:3" ht="14.1" customHeight="1" x14ac:dyDescent="0.2">
      <c r="A25" s="2">
        <v>1997</v>
      </c>
      <c r="B25" s="8" t="s">
        <v>7</v>
      </c>
      <c r="C25" s="3">
        <v>37</v>
      </c>
    </row>
    <row r="26" spans="1:3" ht="14.1" customHeight="1" x14ac:dyDescent="0.2">
      <c r="A26" s="2">
        <v>1997</v>
      </c>
      <c r="B26" s="8" t="s">
        <v>8</v>
      </c>
      <c r="C26" s="3">
        <v>201</v>
      </c>
    </row>
    <row r="27" spans="1:3" ht="14.1" customHeight="1" x14ac:dyDescent="0.2">
      <c r="A27" s="2">
        <v>1997</v>
      </c>
      <c r="B27" s="8" t="s">
        <v>9</v>
      </c>
      <c r="C27" s="3">
        <v>2632</v>
      </c>
    </row>
    <row r="28" spans="1:3" ht="14.1" customHeight="1" x14ac:dyDescent="0.2">
      <c r="A28" s="2">
        <v>1997</v>
      </c>
      <c r="B28" s="8" t="s">
        <v>10</v>
      </c>
      <c r="C28" s="3">
        <v>324</v>
      </c>
    </row>
    <row r="29" spans="1:3" ht="14.1" customHeight="1" x14ac:dyDescent="0.2">
      <c r="A29" s="2">
        <v>1997</v>
      </c>
      <c r="B29" s="8" t="s">
        <v>11</v>
      </c>
      <c r="C29" s="3">
        <v>2302</v>
      </c>
    </row>
    <row r="30" spans="1:3" ht="14.1" customHeight="1" x14ac:dyDescent="0.2">
      <c r="A30" s="2">
        <v>1997</v>
      </c>
      <c r="B30" s="8" t="s">
        <v>12</v>
      </c>
      <c r="C30" s="3">
        <v>73</v>
      </c>
    </row>
    <row r="31" spans="1:3" ht="14.1" customHeight="1" x14ac:dyDescent="0.2">
      <c r="A31" s="2">
        <v>1997</v>
      </c>
      <c r="B31" s="8" t="s">
        <v>13</v>
      </c>
      <c r="C31" s="3">
        <v>1749</v>
      </c>
    </row>
    <row r="32" spans="1:3" ht="14.1" customHeight="1" x14ac:dyDescent="0.2">
      <c r="A32" s="2">
        <v>1997</v>
      </c>
      <c r="B32" s="8" t="s">
        <v>14</v>
      </c>
      <c r="C32" s="3">
        <v>19</v>
      </c>
    </row>
    <row r="33" spans="1:3" ht="14.1" customHeight="1" x14ac:dyDescent="0.2">
      <c r="A33" s="2">
        <v>1997</v>
      </c>
      <c r="B33" s="8" t="s">
        <v>15</v>
      </c>
      <c r="C33" s="3">
        <v>45</v>
      </c>
    </row>
    <row r="34" spans="1:3" ht="14.1" customHeight="1" x14ac:dyDescent="0.2">
      <c r="A34" s="2">
        <v>1997</v>
      </c>
      <c r="B34" s="8" t="s">
        <v>16</v>
      </c>
      <c r="C34" s="3">
        <v>1811</v>
      </c>
    </row>
    <row r="35" spans="1:3" ht="14.1" customHeight="1" x14ac:dyDescent="0.2">
      <c r="A35" s="2">
        <v>1997</v>
      </c>
      <c r="B35" s="8" t="s">
        <v>17</v>
      </c>
      <c r="C35" s="3">
        <v>290</v>
      </c>
    </row>
    <row r="36" spans="1:3" ht="14.1" customHeight="1" x14ac:dyDescent="0.2">
      <c r="A36" s="2">
        <v>1997</v>
      </c>
      <c r="B36" s="8" t="s">
        <v>18</v>
      </c>
      <c r="C36" s="3">
        <v>51</v>
      </c>
    </row>
    <row r="37" spans="1:3" ht="14.1" customHeight="1" x14ac:dyDescent="0.2">
      <c r="A37" s="2">
        <v>1998</v>
      </c>
      <c r="B37" s="8" t="s">
        <v>3</v>
      </c>
      <c r="C37" s="3">
        <v>138</v>
      </c>
    </row>
    <row r="38" spans="1:3" ht="14.1" customHeight="1" x14ac:dyDescent="0.2">
      <c r="A38" s="2">
        <v>1998</v>
      </c>
      <c r="B38" s="8" t="s">
        <v>4</v>
      </c>
      <c r="C38" s="3">
        <v>58</v>
      </c>
    </row>
    <row r="39" spans="1:3" ht="14.1" customHeight="1" x14ac:dyDescent="0.2">
      <c r="A39" s="2">
        <v>1998</v>
      </c>
      <c r="B39" s="8" t="s">
        <v>5</v>
      </c>
      <c r="C39" s="3">
        <v>4321</v>
      </c>
    </row>
    <row r="40" spans="1:3" ht="14.1" customHeight="1" x14ac:dyDescent="0.2">
      <c r="A40" s="2">
        <v>1998</v>
      </c>
      <c r="B40" s="8" t="s">
        <v>6</v>
      </c>
      <c r="C40" s="3">
        <v>1376</v>
      </c>
    </row>
    <row r="41" spans="1:3" ht="14.1" customHeight="1" x14ac:dyDescent="0.2">
      <c r="A41" s="2">
        <v>1998</v>
      </c>
      <c r="B41" s="8" t="s">
        <v>7</v>
      </c>
      <c r="C41" s="3">
        <v>20</v>
      </c>
    </row>
    <row r="42" spans="1:3" ht="14.1" customHeight="1" x14ac:dyDescent="0.2">
      <c r="A42" s="2">
        <v>1998</v>
      </c>
      <c r="B42" s="8" t="s">
        <v>8</v>
      </c>
      <c r="C42" s="3">
        <v>185</v>
      </c>
    </row>
    <row r="43" spans="1:3" ht="14.1" customHeight="1" x14ac:dyDescent="0.2">
      <c r="A43" s="2">
        <v>1998</v>
      </c>
      <c r="B43" s="8" t="s">
        <v>9</v>
      </c>
      <c r="C43" s="3">
        <v>2304</v>
      </c>
    </row>
    <row r="44" spans="1:3" ht="14.1" customHeight="1" x14ac:dyDescent="0.2">
      <c r="A44" s="2">
        <v>1998</v>
      </c>
      <c r="B44" s="8" t="s">
        <v>10</v>
      </c>
      <c r="C44" s="3">
        <v>341</v>
      </c>
    </row>
    <row r="45" spans="1:3" ht="14.1" customHeight="1" x14ac:dyDescent="0.2">
      <c r="A45" s="2">
        <v>1998</v>
      </c>
      <c r="B45" s="8" t="s">
        <v>11</v>
      </c>
      <c r="C45" s="3">
        <v>2204</v>
      </c>
    </row>
    <row r="46" spans="1:3" ht="14.1" customHeight="1" x14ac:dyDescent="0.2">
      <c r="A46" s="2">
        <v>1998</v>
      </c>
      <c r="B46" s="8" t="s">
        <v>12</v>
      </c>
      <c r="C46" s="3">
        <v>78</v>
      </c>
    </row>
    <row r="47" spans="1:3" ht="14.1" customHeight="1" x14ac:dyDescent="0.2">
      <c r="A47" s="2">
        <v>1998</v>
      </c>
      <c r="B47" s="8" t="s">
        <v>13</v>
      </c>
      <c r="C47" s="3">
        <v>1654</v>
      </c>
    </row>
    <row r="48" spans="1:3" ht="14.1" customHeight="1" x14ac:dyDescent="0.2">
      <c r="A48" s="2">
        <v>1998</v>
      </c>
      <c r="B48" s="8" t="s">
        <v>14</v>
      </c>
      <c r="C48" s="3">
        <v>21</v>
      </c>
    </row>
    <row r="49" spans="1:3" ht="14.1" customHeight="1" x14ac:dyDescent="0.2">
      <c r="A49" s="2">
        <v>1998</v>
      </c>
      <c r="B49" s="8" t="s">
        <v>15</v>
      </c>
      <c r="C49" s="3">
        <v>44</v>
      </c>
    </row>
    <row r="50" spans="1:3" ht="14.1" customHeight="1" x14ac:dyDescent="0.2">
      <c r="A50" s="2">
        <v>1998</v>
      </c>
      <c r="B50" s="8" t="s">
        <v>16</v>
      </c>
      <c r="C50" s="3">
        <v>1755</v>
      </c>
    </row>
    <row r="51" spans="1:3" ht="14.1" customHeight="1" x14ac:dyDescent="0.2">
      <c r="A51" s="2">
        <v>1998</v>
      </c>
      <c r="B51" s="8" t="s">
        <v>17</v>
      </c>
      <c r="C51" s="3">
        <v>308</v>
      </c>
    </row>
    <row r="52" spans="1:3" ht="14.1" customHeight="1" x14ac:dyDescent="0.2">
      <c r="A52" s="2">
        <v>1998</v>
      </c>
      <c r="B52" s="8" t="s">
        <v>18</v>
      </c>
      <c r="C52" s="3">
        <v>41</v>
      </c>
    </row>
    <row r="53" spans="1:3" ht="14.1" customHeight="1" x14ac:dyDescent="0.2">
      <c r="A53" s="2">
        <v>1999</v>
      </c>
      <c r="B53" s="8" t="s">
        <v>3</v>
      </c>
      <c r="C53" s="3">
        <v>151</v>
      </c>
    </row>
    <row r="54" spans="1:3" ht="14.1" customHeight="1" x14ac:dyDescent="0.2">
      <c r="A54" s="2">
        <v>1999</v>
      </c>
      <c r="B54" s="8" t="s">
        <v>4</v>
      </c>
      <c r="C54" s="3">
        <v>74</v>
      </c>
    </row>
    <row r="55" spans="1:3" ht="14.1" customHeight="1" x14ac:dyDescent="0.2">
      <c r="A55" s="2">
        <v>1999</v>
      </c>
      <c r="B55" s="8" t="s">
        <v>5</v>
      </c>
      <c r="C55" s="3">
        <v>3706</v>
      </c>
    </row>
    <row r="56" spans="1:3" ht="14.1" customHeight="1" x14ac:dyDescent="0.2">
      <c r="A56" s="2">
        <v>1999</v>
      </c>
      <c r="B56" s="8" t="s">
        <v>6</v>
      </c>
      <c r="C56" s="3">
        <v>1242</v>
      </c>
    </row>
    <row r="57" spans="1:3" ht="14.1" customHeight="1" x14ac:dyDescent="0.2">
      <c r="A57" s="2">
        <v>1999</v>
      </c>
      <c r="B57" s="8" t="s">
        <v>7</v>
      </c>
      <c r="C57" s="3">
        <v>25</v>
      </c>
    </row>
    <row r="58" spans="1:3" ht="14.1" customHeight="1" x14ac:dyDescent="0.2">
      <c r="A58" s="2">
        <v>1999</v>
      </c>
      <c r="B58" s="8" t="s">
        <v>8</v>
      </c>
      <c r="C58" s="3">
        <v>187</v>
      </c>
    </row>
    <row r="59" spans="1:3" ht="14.1" customHeight="1" x14ac:dyDescent="0.2">
      <c r="A59" s="2">
        <v>1999</v>
      </c>
      <c r="B59" s="8" t="s">
        <v>9</v>
      </c>
      <c r="C59" s="3">
        <v>2183</v>
      </c>
    </row>
    <row r="60" spans="1:3" ht="14.1" customHeight="1" x14ac:dyDescent="0.2">
      <c r="A60" s="2">
        <v>1999</v>
      </c>
      <c r="B60" s="8" t="s">
        <v>10</v>
      </c>
      <c r="C60" s="3">
        <v>347</v>
      </c>
    </row>
    <row r="61" spans="1:3" ht="14.1" customHeight="1" x14ac:dyDescent="0.2">
      <c r="A61" s="2">
        <v>1999</v>
      </c>
      <c r="B61" s="8" t="s">
        <v>11</v>
      </c>
      <c r="C61" s="3">
        <v>2096</v>
      </c>
    </row>
    <row r="62" spans="1:3" ht="14.1" customHeight="1" x14ac:dyDescent="0.2">
      <c r="A62" s="2">
        <v>1999</v>
      </c>
      <c r="B62" s="8" t="s">
        <v>12</v>
      </c>
      <c r="C62" s="3">
        <v>55</v>
      </c>
    </row>
    <row r="63" spans="1:3" ht="14.1" customHeight="1" x14ac:dyDescent="0.2">
      <c r="A63" s="2">
        <v>1999</v>
      </c>
      <c r="B63" s="8" t="s">
        <v>13</v>
      </c>
      <c r="C63" s="3">
        <v>1593</v>
      </c>
    </row>
    <row r="64" spans="1:3" ht="14.1" customHeight="1" x14ac:dyDescent="0.2">
      <c r="A64" s="2">
        <v>1999</v>
      </c>
      <c r="B64" s="8" t="s">
        <v>14</v>
      </c>
      <c r="C64" s="3">
        <v>17</v>
      </c>
    </row>
    <row r="65" spans="1:3" ht="14.1" customHeight="1" x14ac:dyDescent="0.2">
      <c r="A65" s="2">
        <v>1999</v>
      </c>
      <c r="B65" s="8" t="s">
        <v>15</v>
      </c>
      <c r="C65" s="3">
        <v>39</v>
      </c>
    </row>
    <row r="66" spans="1:3" ht="14.1" customHeight="1" x14ac:dyDescent="0.2">
      <c r="A66" s="2">
        <v>1999</v>
      </c>
      <c r="B66" s="8" t="s">
        <v>16</v>
      </c>
      <c r="C66" s="3">
        <v>2047</v>
      </c>
    </row>
    <row r="67" spans="1:3" ht="14.1" customHeight="1" x14ac:dyDescent="0.2">
      <c r="A67" s="2">
        <v>1999</v>
      </c>
      <c r="B67" s="8" t="s">
        <v>17</v>
      </c>
      <c r="C67" s="3">
        <v>379</v>
      </c>
    </row>
    <row r="68" spans="1:3" ht="14.1" customHeight="1" x14ac:dyDescent="0.2">
      <c r="A68" s="2">
        <v>1999</v>
      </c>
      <c r="B68" s="8" t="s">
        <v>18</v>
      </c>
      <c r="C68" s="3">
        <v>50</v>
      </c>
    </row>
    <row r="69" spans="1:3" ht="14.1" customHeight="1" x14ac:dyDescent="0.2">
      <c r="A69" s="2">
        <v>2000</v>
      </c>
      <c r="B69" s="8" t="s">
        <v>3</v>
      </c>
      <c r="C69" s="3">
        <v>197</v>
      </c>
    </row>
    <row r="70" spans="1:3" ht="14.1" customHeight="1" x14ac:dyDescent="0.2">
      <c r="A70" s="2">
        <v>2000</v>
      </c>
      <c r="B70" s="8" t="s">
        <v>4</v>
      </c>
      <c r="C70" s="3">
        <v>78</v>
      </c>
    </row>
    <row r="71" spans="1:3" ht="14.1" customHeight="1" x14ac:dyDescent="0.2">
      <c r="A71" s="2">
        <v>2000</v>
      </c>
      <c r="B71" s="8" t="s">
        <v>5</v>
      </c>
      <c r="C71" s="3">
        <v>4552</v>
      </c>
    </row>
    <row r="72" spans="1:3" ht="14.1" customHeight="1" x14ac:dyDescent="0.2">
      <c r="A72" s="2">
        <v>2000</v>
      </c>
      <c r="B72" s="8" t="s">
        <v>6</v>
      </c>
      <c r="C72" s="3">
        <v>1265</v>
      </c>
    </row>
    <row r="73" spans="1:3" ht="14.1" customHeight="1" x14ac:dyDescent="0.2">
      <c r="A73" s="2">
        <v>2000</v>
      </c>
      <c r="B73" s="8" t="s">
        <v>7</v>
      </c>
      <c r="C73" s="3">
        <v>38</v>
      </c>
    </row>
    <row r="74" spans="1:3" ht="14.1" customHeight="1" x14ac:dyDescent="0.2">
      <c r="A74" s="2">
        <v>2000</v>
      </c>
      <c r="B74" s="8" t="s">
        <v>8</v>
      </c>
      <c r="C74" s="3">
        <v>191</v>
      </c>
    </row>
    <row r="75" spans="1:3" ht="14.1" customHeight="1" x14ac:dyDescent="0.2">
      <c r="A75" s="2">
        <v>2000</v>
      </c>
      <c r="B75" s="8" t="s">
        <v>9</v>
      </c>
      <c r="C75" s="3">
        <v>2743</v>
      </c>
    </row>
    <row r="76" spans="1:3" ht="14.1" customHeight="1" x14ac:dyDescent="0.2">
      <c r="A76" s="2">
        <v>2000</v>
      </c>
      <c r="B76" s="8" t="s">
        <v>10</v>
      </c>
      <c r="C76" s="3">
        <v>439</v>
      </c>
    </row>
    <row r="77" spans="1:3" ht="14.1" customHeight="1" x14ac:dyDescent="0.2">
      <c r="A77" s="2">
        <v>2000</v>
      </c>
      <c r="B77" s="8" t="s">
        <v>11</v>
      </c>
      <c r="C77" s="3">
        <v>2401</v>
      </c>
    </row>
    <row r="78" spans="1:3" ht="14.1" customHeight="1" x14ac:dyDescent="0.2">
      <c r="A78" s="2">
        <v>2000</v>
      </c>
      <c r="B78" s="8" t="s">
        <v>12</v>
      </c>
      <c r="C78" s="3">
        <v>157</v>
      </c>
    </row>
    <row r="79" spans="1:3" ht="14.1" customHeight="1" x14ac:dyDescent="0.2">
      <c r="A79" s="2">
        <v>2000</v>
      </c>
      <c r="B79" s="8" t="s">
        <v>13</v>
      </c>
      <c r="C79" s="3">
        <v>2241</v>
      </c>
    </row>
    <row r="80" spans="1:3" ht="14.1" customHeight="1" x14ac:dyDescent="0.2">
      <c r="A80" s="2">
        <v>2000</v>
      </c>
      <c r="B80" s="8" t="s">
        <v>14</v>
      </c>
      <c r="C80" s="3">
        <v>25</v>
      </c>
    </row>
    <row r="81" spans="1:3" ht="14.1" customHeight="1" x14ac:dyDescent="0.2">
      <c r="A81" s="2">
        <v>2000</v>
      </c>
      <c r="B81" s="8" t="s">
        <v>15</v>
      </c>
      <c r="C81" s="3">
        <v>52</v>
      </c>
    </row>
    <row r="82" spans="1:3" ht="14.1" customHeight="1" x14ac:dyDescent="0.2">
      <c r="A82" s="2">
        <v>2000</v>
      </c>
      <c r="B82" s="8" t="s">
        <v>16</v>
      </c>
      <c r="C82" s="3">
        <v>2367</v>
      </c>
    </row>
    <row r="83" spans="1:3" ht="14.1" customHeight="1" x14ac:dyDescent="0.2">
      <c r="A83" s="2">
        <v>2000</v>
      </c>
      <c r="B83" s="8" t="s">
        <v>17</v>
      </c>
      <c r="C83" s="3">
        <v>419</v>
      </c>
    </row>
    <row r="84" spans="1:3" ht="14.1" customHeight="1" x14ac:dyDescent="0.2">
      <c r="A84" s="2">
        <v>2000</v>
      </c>
      <c r="B84" s="8" t="s">
        <v>18</v>
      </c>
      <c r="C84" s="3">
        <v>62</v>
      </c>
    </row>
    <row r="85" spans="1:3" ht="14.1" customHeight="1" x14ac:dyDescent="0.2">
      <c r="A85" s="2">
        <v>2001</v>
      </c>
      <c r="B85" s="8" t="s">
        <v>3</v>
      </c>
      <c r="C85" s="3">
        <v>150</v>
      </c>
    </row>
    <row r="86" spans="1:3" ht="14.1" customHeight="1" x14ac:dyDescent="0.2">
      <c r="A86" s="2">
        <v>2001</v>
      </c>
      <c r="B86" s="8" t="s">
        <v>4</v>
      </c>
      <c r="C86" s="3">
        <v>50</v>
      </c>
    </row>
    <row r="87" spans="1:3" ht="14.1" customHeight="1" x14ac:dyDescent="0.2">
      <c r="A87" s="2">
        <v>2001</v>
      </c>
      <c r="B87" s="8" t="s">
        <v>5</v>
      </c>
      <c r="C87" s="3">
        <v>4084</v>
      </c>
    </row>
    <row r="88" spans="1:3" ht="14.1" customHeight="1" x14ac:dyDescent="0.2">
      <c r="A88" s="2">
        <v>2001</v>
      </c>
      <c r="B88" s="8" t="s">
        <v>6</v>
      </c>
      <c r="C88" s="3">
        <v>1262</v>
      </c>
    </row>
    <row r="89" spans="1:3" ht="14.1" customHeight="1" x14ac:dyDescent="0.2">
      <c r="A89" s="2">
        <v>2001</v>
      </c>
      <c r="B89" s="8" t="s">
        <v>7</v>
      </c>
      <c r="C89" s="3">
        <v>27</v>
      </c>
    </row>
    <row r="90" spans="1:3" ht="14.1" customHeight="1" x14ac:dyDescent="0.2">
      <c r="A90" s="2">
        <v>2001</v>
      </c>
      <c r="B90" s="8" t="s">
        <v>8</v>
      </c>
      <c r="C90" s="3">
        <v>128</v>
      </c>
    </row>
    <row r="91" spans="1:3" ht="14.1" customHeight="1" x14ac:dyDescent="0.2">
      <c r="A91" s="2">
        <v>2001</v>
      </c>
      <c r="B91" s="8" t="s">
        <v>9</v>
      </c>
      <c r="C91" s="3">
        <v>2234</v>
      </c>
    </row>
    <row r="92" spans="1:3" ht="14.1" customHeight="1" x14ac:dyDescent="0.2">
      <c r="A92" s="2">
        <v>2001</v>
      </c>
      <c r="B92" s="8" t="s">
        <v>10</v>
      </c>
      <c r="C92" s="3">
        <v>299</v>
      </c>
    </row>
    <row r="93" spans="1:3" ht="14.1" customHeight="1" x14ac:dyDescent="0.2">
      <c r="A93" s="2">
        <v>2001</v>
      </c>
      <c r="B93" s="8" t="s">
        <v>11</v>
      </c>
      <c r="C93" s="3">
        <v>2174</v>
      </c>
    </row>
    <row r="94" spans="1:3" ht="14.1" customHeight="1" x14ac:dyDescent="0.2">
      <c r="A94" s="2">
        <v>2001</v>
      </c>
      <c r="B94" s="8" t="s">
        <v>12</v>
      </c>
      <c r="C94" s="3">
        <v>162</v>
      </c>
    </row>
    <row r="95" spans="1:3" ht="14.1" customHeight="1" x14ac:dyDescent="0.2">
      <c r="A95" s="2">
        <v>2001</v>
      </c>
      <c r="B95" s="8" t="s">
        <v>13</v>
      </c>
      <c r="C95" s="3">
        <v>1922</v>
      </c>
    </row>
    <row r="96" spans="1:3" ht="14.1" customHeight="1" x14ac:dyDescent="0.2">
      <c r="A96" s="2">
        <v>2001</v>
      </c>
      <c r="B96" s="8" t="s">
        <v>14</v>
      </c>
      <c r="C96" s="3">
        <v>408</v>
      </c>
    </row>
    <row r="97" spans="1:3" ht="14.1" customHeight="1" x14ac:dyDescent="0.2">
      <c r="A97" s="2">
        <v>2001</v>
      </c>
      <c r="B97" s="8" t="s">
        <v>15</v>
      </c>
      <c r="C97" s="3">
        <v>37</v>
      </c>
    </row>
    <row r="98" spans="1:3" ht="14.1" customHeight="1" x14ac:dyDescent="0.2">
      <c r="A98" s="2">
        <v>2001</v>
      </c>
      <c r="B98" s="8" t="s">
        <v>16</v>
      </c>
      <c r="C98" s="3">
        <v>1984</v>
      </c>
    </row>
    <row r="99" spans="1:3" ht="14.1" customHeight="1" x14ac:dyDescent="0.2">
      <c r="A99" s="2">
        <v>2001</v>
      </c>
      <c r="B99" s="8" t="s">
        <v>17</v>
      </c>
      <c r="C99" s="3">
        <v>407</v>
      </c>
    </row>
    <row r="100" spans="1:3" ht="14.1" customHeight="1" x14ac:dyDescent="0.2">
      <c r="A100" s="2">
        <v>2001</v>
      </c>
      <c r="B100" s="8" t="s">
        <v>18</v>
      </c>
      <c r="C100" s="3">
        <v>51</v>
      </c>
    </row>
    <row r="101" spans="1:3" ht="14.1" customHeight="1" x14ac:dyDescent="0.2">
      <c r="A101" s="2">
        <v>2002</v>
      </c>
      <c r="B101" s="8" t="s">
        <v>3</v>
      </c>
      <c r="C101" s="3">
        <v>122</v>
      </c>
    </row>
    <row r="102" spans="1:3" ht="14.1" customHeight="1" x14ac:dyDescent="0.2">
      <c r="A102" s="2">
        <v>2002</v>
      </c>
      <c r="B102" s="8" t="s">
        <v>4</v>
      </c>
      <c r="C102" s="3">
        <v>70</v>
      </c>
    </row>
    <row r="103" spans="1:3" ht="14.1" customHeight="1" x14ac:dyDescent="0.2">
      <c r="A103" s="2">
        <v>2002</v>
      </c>
      <c r="B103" s="8" t="s">
        <v>5</v>
      </c>
      <c r="C103" s="3">
        <v>3572</v>
      </c>
    </row>
    <row r="104" spans="1:3" ht="14.1" customHeight="1" x14ac:dyDescent="0.2">
      <c r="A104" s="2">
        <v>2002</v>
      </c>
      <c r="B104" s="8" t="s">
        <v>6</v>
      </c>
      <c r="C104" s="3">
        <v>972</v>
      </c>
    </row>
    <row r="105" spans="1:3" ht="14.1" customHeight="1" x14ac:dyDescent="0.2">
      <c r="A105" s="2">
        <v>2002</v>
      </c>
      <c r="B105" s="8" t="s">
        <v>7</v>
      </c>
      <c r="C105" s="3">
        <v>27</v>
      </c>
    </row>
    <row r="106" spans="1:3" ht="14.1" customHeight="1" x14ac:dyDescent="0.2">
      <c r="A106" s="2">
        <v>2002</v>
      </c>
      <c r="B106" s="8" t="s">
        <v>8</v>
      </c>
      <c r="C106" s="3">
        <v>109</v>
      </c>
    </row>
    <row r="107" spans="1:3" ht="14.1" customHeight="1" x14ac:dyDescent="0.2">
      <c r="A107" s="2">
        <v>2002</v>
      </c>
      <c r="B107" s="8" t="s">
        <v>9</v>
      </c>
      <c r="C107" s="3">
        <v>2353</v>
      </c>
    </row>
    <row r="108" spans="1:3" ht="14.1" customHeight="1" x14ac:dyDescent="0.2">
      <c r="A108" s="2">
        <v>2002</v>
      </c>
      <c r="B108" s="8" t="s">
        <v>10</v>
      </c>
      <c r="C108" s="3">
        <v>253</v>
      </c>
    </row>
    <row r="109" spans="1:3" ht="14.1" customHeight="1" x14ac:dyDescent="0.2">
      <c r="A109" s="2">
        <v>2002</v>
      </c>
      <c r="B109" s="8" t="s">
        <v>11</v>
      </c>
      <c r="C109" s="3">
        <v>2007</v>
      </c>
    </row>
    <row r="110" spans="1:3" ht="14.1" customHeight="1" x14ac:dyDescent="0.2">
      <c r="A110" s="2">
        <v>2002</v>
      </c>
      <c r="B110" s="8" t="s">
        <v>12</v>
      </c>
      <c r="C110" s="3">
        <v>178</v>
      </c>
    </row>
    <row r="111" spans="1:3" ht="14.1" customHeight="1" x14ac:dyDescent="0.2">
      <c r="A111" s="2">
        <v>2002</v>
      </c>
      <c r="B111" s="8" t="s">
        <v>13</v>
      </c>
      <c r="C111" s="3">
        <v>1704</v>
      </c>
    </row>
    <row r="112" spans="1:3" ht="14.1" customHeight="1" x14ac:dyDescent="0.2">
      <c r="A112" s="2">
        <v>2002</v>
      </c>
      <c r="B112" s="8" t="s">
        <v>14</v>
      </c>
      <c r="C112" s="3">
        <v>505</v>
      </c>
    </row>
    <row r="113" spans="1:3" ht="14.1" customHeight="1" x14ac:dyDescent="0.2">
      <c r="A113" s="2">
        <v>2002</v>
      </c>
      <c r="B113" s="8" t="s">
        <v>15</v>
      </c>
      <c r="C113" s="3">
        <v>36</v>
      </c>
    </row>
    <row r="114" spans="1:3" ht="14.1" customHeight="1" x14ac:dyDescent="0.2">
      <c r="A114" s="2">
        <v>2002</v>
      </c>
      <c r="B114" s="8" t="s">
        <v>16</v>
      </c>
      <c r="C114" s="3">
        <v>2095</v>
      </c>
    </row>
    <row r="115" spans="1:3" ht="14.1" customHeight="1" x14ac:dyDescent="0.2">
      <c r="A115" s="2">
        <v>2002</v>
      </c>
      <c r="B115" s="8" t="s">
        <v>17</v>
      </c>
      <c r="C115" s="3">
        <v>473</v>
      </c>
    </row>
    <row r="116" spans="1:3" ht="14.1" customHeight="1" x14ac:dyDescent="0.2">
      <c r="A116" s="2">
        <v>2002</v>
      </c>
      <c r="B116" s="8" t="s">
        <v>18</v>
      </c>
      <c r="C116" s="3">
        <v>26</v>
      </c>
    </row>
    <row r="117" spans="1:3" ht="14.1" customHeight="1" x14ac:dyDescent="0.2">
      <c r="A117" s="2">
        <v>2003</v>
      </c>
      <c r="B117" s="8" t="s">
        <v>3</v>
      </c>
      <c r="C117" s="3">
        <v>160</v>
      </c>
    </row>
    <row r="118" spans="1:3" ht="14.1" customHeight="1" x14ac:dyDescent="0.2">
      <c r="A118" s="2">
        <v>2003</v>
      </c>
      <c r="B118" s="8" t="s">
        <v>4</v>
      </c>
      <c r="C118" s="3">
        <v>50</v>
      </c>
    </row>
    <row r="119" spans="1:3" ht="14.1" customHeight="1" x14ac:dyDescent="0.2">
      <c r="A119" s="2">
        <v>2003</v>
      </c>
      <c r="B119" s="8" t="s">
        <v>5</v>
      </c>
      <c r="C119" s="3">
        <v>3732</v>
      </c>
    </row>
    <row r="120" spans="1:3" ht="14.1" customHeight="1" x14ac:dyDescent="0.2">
      <c r="A120" s="2">
        <v>2003</v>
      </c>
      <c r="B120" s="8" t="s">
        <v>6</v>
      </c>
      <c r="C120" s="3">
        <v>1164</v>
      </c>
    </row>
    <row r="121" spans="1:3" ht="14.1" customHeight="1" x14ac:dyDescent="0.2">
      <c r="A121" s="2">
        <v>2003</v>
      </c>
      <c r="B121" s="8" t="s">
        <v>7</v>
      </c>
      <c r="C121" s="3">
        <v>53</v>
      </c>
    </row>
    <row r="122" spans="1:3" ht="14.1" customHeight="1" x14ac:dyDescent="0.2">
      <c r="A122" s="2">
        <v>2003</v>
      </c>
      <c r="B122" s="8" t="s">
        <v>8</v>
      </c>
      <c r="C122" s="3">
        <v>199</v>
      </c>
    </row>
    <row r="123" spans="1:3" ht="14.1" customHeight="1" x14ac:dyDescent="0.2">
      <c r="A123" s="2">
        <v>2003</v>
      </c>
      <c r="B123" s="8" t="s">
        <v>9</v>
      </c>
      <c r="C123" s="3">
        <v>2477</v>
      </c>
    </row>
    <row r="124" spans="1:3" ht="14.1" customHeight="1" x14ac:dyDescent="0.2">
      <c r="A124" s="2">
        <v>2003</v>
      </c>
      <c r="B124" s="8" t="s">
        <v>10</v>
      </c>
      <c r="C124" s="3">
        <v>277</v>
      </c>
    </row>
    <row r="125" spans="1:3" ht="14.1" customHeight="1" x14ac:dyDescent="0.2">
      <c r="A125" s="2">
        <v>2003</v>
      </c>
      <c r="B125" s="8" t="s">
        <v>11</v>
      </c>
      <c r="C125" s="3">
        <v>1952</v>
      </c>
    </row>
    <row r="126" spans="1:3" ht="14.1" customHeight="1" x14ac:dyDescent="0.2">
      <c r="A126" s="2">
        <v>2003</v>
      </c>
      <c r="B126" s="8" t="s">
        <v>12</v>
      </c>
      <c r="C126" s="3">
        <v>164</v>
      </c>
    </row>
    <row r="127" spans="1:3" ht="14.1" customHeight="1" x14ac:dyDescent="0.2">
      <c r="A127" s="2">
        <v>2003</v>
      </c>
      <c r="B127" s="8" t="s">
        <v>13</v>
      </c>
      <c r="C127" s="3">
        <v>1955</v>
      </c>
    </row>
    <row r="128" spans="1:3" ht="14.1" customHeight="1" x14ac:dyDescent="0.2">
      <c r="A128" s="2">
        <v>2003</v>
      </c>
      <c r="B128" s="8" t="s">
        <v>14</v>
      </c>
      <c r="C128" s="3">
        <v>540</v>
      </c>
    </row>
    <row r="129" spans="1:3" ht="14.1" customHeight="1" x14ac:dyDescent="0.2">
      <c r="A129" s="2">
        <v>2003</v>
      </c>
      <c r="B129" s="8" t="s">
        <v>15</v>
      </c>
      <c r="C129" s="3">
        <v>35</v>
      </c>
    </row>
    <row r="130" spans="1:3" ht="14.1" customHeight="1" x14ac:dyDescent="0.2">
      <c r="A130" s="2">
        <v>2003</v>
      </c>
      <c r="B130" s="8" t="s">
        <v>16</v>
      </c>
      <c r="C130" s="3">
        <v>1803</v>
      </c>
    </row>
    <row r="131" spans="1:3" ht="14.1" customHeight="1" x14ac:dyDescent="0.2">
      <c r="A131" s="2">
        <v>2003</v>
      </c>
      <c r="B131" s="8" t="s">
        <v>17</v>
      </c>
      <c r="C131" s="3">
        <v>409</v>
      </c>
    </row>
    <row r="132" spans="1:3" ht="14.1" customHeight="1" x14ac:dyDescent="0.2">
      <c r="A132" s="2">
        <v>2003</v>
      </c>
      <c r="B132" s="8" t="s">
        <v>18</v>
      </c>
      <c r="C132" s="3">
        <v>45</v>
      </c>
    </row>
    <row r="133" spans="1:3" ht="14.1" customHeight="1" x14ac:dyDescent="0.2">
      <c r="A133" s="2">
        <v>2004</v>
      </c>
      <c r="B133" s="8" t="s">
        <v>3</v>
      </c>
      <c r="C133" s="3">
        <v>158</v>
      </c>
    </row>
    <row r="134" spans="1:3" ht="14.1" customHeight="1" x14ac:dyDescent="0.2">
      <c r="A134" s="2">
        <v>2004</v>
      </c>
      <c r="B134" s="8" t="s">
        <v>4</v>
      </c>
      <c r="C134" s="3">
        <v>43</v>
      </c>
    </row>
    <row r="135" spans="1:3" ht="14.1" customHeight="1" x14ac:dyDescent="0.2">
      <c r="A135" s="2">
        <v>2004</v>
      </c>
      <c r="B135" s="8" t="s">
        <v>5</v>
      </c>
      <c r="C135" s="3">
        <v>3430</v>
      </c>
    </row>
    <row r="136" spans="1:3" ht="14.1" customHeight="1" x14ac:dyDescent="0.2">
      <c r="A136" s="2">
        <v>2004</v>
      </c>
      <c r="B136" s="8" t="s">
        <v>6</v>
      </c>
      <c r="C136" s="3">
        <v>1071</v>
      </c>
    </row>
    <row r="137" spans="1:3" ht="14.1" customHeight="1" x14ac:dyDescent="0.2">
      <c r="A137" s="2">
        <v>2004</v>
      </c>
      <c r="B137" s="8" t="s">
        <v>7</v>
      </c>
      <c r="C137" s="3">
        <v>46</v>
      </c>
    </row>
    <row r="138" spans="1:3" ht="14.1" customHeight="1" x14ac:dyDescent="0.2">
      <c r="A138" s="2">
        <v>2004</v>
      </c>
      <c r="B138" s="8" t="s">
        <v>8</v>
      </c>
      <c r="C138" s="3">
        <v>169</v>
      </c>
    </row>
    <row r="139" spans="1:3" ht="14.1" customHeight="1" x14ac:dyDescent="0.2">
      <c r="A139" s="2">
        <v>2004</v>
      </c>
      <c r="B139" s="8" t="s">
        <v>9</v>
      </c>
      <c r="C139" s="3">
        <v>2695</v>
      </c>
    </row>
    <row r="140" spans="1:3" ht="14.1" customHeight="1" x14ac:dyDescent="0.2">
      <c r="A140" s="2">
        <v>2004</v>
      </c>
      <c r="B140" s="8" t="s">
        <v>10</v>
      </c>
      <c r="C140" s="3">
        <v>311</v>
      </c>
    </row>
    <row r="141" spans="1:3" ht="14.1" customHeight="1" x14ac:dyDescent="0.2">
      <c r="A141" s="2">
        <v>2004</v>
      </c>
      <c r="B141" s="8" t="s">
        <v>11</v>
      </c>
      <c r="C141" s="3">
        <v>2073</v>
      </c>
    </row>
    <row r="142" spans="1:3" ht="14.1" customHeight="1" x14ac:dyDescent="0.2">
      <c r="A142" s="2">
        <v>2004</v>
      </c>
      <c r="B142" s="8" t="s">
        <v>12</v>
      </c>
      <c r="C142" s="3">
        <v>159</v>
      </c>
    </row>
    <row r="143" spans="1:3" ht="14.1" customHeight="1" x14ac:dyDescent="0.2">
      <c r="A143" s="2">
        <v>2004</v>
      </c>
      <c r="B143" s="8" t="s">
        <v>13</v>
      </c>
      <c r="C143" s="3">
        <v>1883</v>
      </c>
    </row>
    <row r="144" spans="1:3" ht="14.1" customHeight="1" x14ac:dyDescent="0.2">
      <c r="A144" s="2">
        <v>2004</v>
      </c>
      <c r="B144" s="8" t="s">
        <v>14</v>
      </c>
      <c r="C144" s="3">
        <v>616</v>
      </c>
    </row>
    <row r="145" spans="1:3" ht="14.1" customHeight="1" x14ac:dyDescent="0.2">
      <c r="A145" s="2">
        <v>2004</v>
      </c>
      <c r="B145" s="8" t="s">
        <v>15</v>
      </c>
      <c r="C145" s="3">
        <v>42</v>
      </c>
    </row>
    <row r="146" spans="1:3" ht="14.1" customHeight="1" x14ac:dyDescent="0.2">
      <c r="A146" s="2">
        <v>2004</v>
      </c>
      <c r="B146" s="8" t="s">
        <v>16</v>
      </c>
      <c r="C146" s="3">
        <v>2136</v>
      </c>
    </row>
    <row r="147" spans="1:3" ht="14.1" customHeight="1" x14ac:dyDescent="0.2">
      <c r="A147" s="2">
        <v>2004</v>
      </c>
      <c r="B147" s="8" t="s">
        <v>17</v>
      </c>
      <c r="C147" s="3">
        <v>349</v>
      </c>
    </row>
    <row r="148" spans="1:3" ht="14.1" customHeight="1" x14ac:dyDescent="0.2">
      <c r="A148" s="2">
        <v>2004</v>
      </c>
      <c r="B148" s="8" t="s">
        <v>18</v>
      </c>
      <c r="C148" s="3">
        <v>52</v>
      </c>
    </row>
    <row r="149" spans="1:3" ht="14.1" customHeight="1" x14ac:dyDescent="0.2">
      <c r="A149" s="2">
        <v>2005</v>
      </c>
      <c r="B149" s="8" t="s">
        <v>3</v>
      </c>
      <c r="C149" s="3">
        <v>142</v>
      </c>
    </row>
    <row r="150" spans="1:3" ht="14.1" customHeight="1" x14ac:dyDescent="0.2">
      <c r="A150" s="2">
        <v>2005</v>
      </c>
      <c r="B150" s="8" t="s">
        <v>4</v>
      </c>
      <c r="C150" s="3">
        <v>35</v>
      </c>
    </row>
    <row r="151" spans="1:3" ht="14.1" customHeight="1" x14ac:dyDescent="0.2">
      <c r="A151" s="2">
        <v>2005</v>
      </c>
      <c r="B151" s="8" t="s">
        <v>5</v>
      </c>
      <c r="C151" s="3">
        <v>3283</v>
      </c>
    </row>
    <row r="152" spans="1:3" ht="14.1" customHeight="1" x14ac:dyDescent="0.2">
      <c r="A152" s="2">
        <v>2005</v>
      </c>
      <c r="B152" s="8" t="s">
        <v>6</v>
      </c>
      <c r="C152" s="3">
        <v>1043</v>
      </c>
    </row>
    <row r="153" spans="1:3" ht="14.1" customHeight="1" x14ac:dyDescent="0.2">
      <c r="A153" s="2">
        <v>2005</v>
      </c>
      <c r="B153" s="8" t="s">
        <v>7</v>
      </c>
      <c r="C153" s="3">
        <v>45</v>
      </c>
    </row>
    <row r="154" spans="1:3" ht="14.1" customHeight="1" x14ac:dyDescent="0.2">
      <c r="A154" s="2">
        <v>2005</v>
      </c>
      <c r="B154" s="8" t="s">
        <v>8</v>
      </c>
      <c r="C154" s="3">
        <v>176</v>
      </c>
    </row>
    <row r="155" spans="1:3" ht="14.1" customHeight="1" x14ac:dyDescent="0.2">
      <c r="A155" s="2">
        <v>2005</v>
      </c>
      <c r="B155" s="8" t="s">
        <v>9</v>
      </c>
      <c r="C155" s="3">
        <v>2673</v>
      </c>
    </row>
    <row r="156" spans="1:3" ht="14.1" customHeight="1" x14ac:dyDescent="0.2">
      <c r="A156" s="2">
        <v>2005</v>
      </c>
      <c r="B156" s="8" t="s">
        <v>10</v>
      </c>
      <c r="C156" s="3">
        <v>292</v>
      </c>
    </row>
    <row r="157" spans="1:3" ht="14.1" customHeight="1" x14ac:dyDescent="0.2">
      <c r="A157" s="2">
        <v>2005</v>
      </c>
      <c r="B157" s="8" t="s">
        <v>11</v>
      </c>
      <c r="C157" s="3">
        <v>1877</v>
      </c>
    </row>
    <row r="158" spans="1:3" ht="14.1" customHeight="1" x14ac:dyDescent="0.2">
      <c r="A158" s="2">
        <v>2005</v>
      </c>
      <c r="B158" s="8" t="s">
        <v>12</v>
      </c>
      <c r="C158" s="3">
        <v>171</v>
      </c>
    </row>
    <row r="159" spans="1:3" ht="14.1" customHeight="1" x14ac:dyDescent="0.2">
      <c r="A159" s="2">
        <v>2005</v>
      </c>
      <c r="B159" s="8" t="s">
        <v>13</v>
      </c>
      <c r="C159" s="3">
        <v>1847</v>
      </c>
    </row>
    <row r="160" spans="1:3" ht="14.1" customHeight="1" x14ac:dyDescent="0.2">
      <c r="A160" s="2">
        <v>2005</v>
      </c>
      <c r="B160" s="8" t="s">
        <v>14</v>
      </c>
      <c r="C160" s="3">
        <v>618</v>
      </c>
    </row>
    <row r="161" spans="1:3" ht="14.1" customHeight="1" x14ac:dyDescent="0.2">
      <c r="A161" s="2">
        <v>2005</v>
      </c>
      <c r="B161" s="8" t="s">
        <v>15</v>
      </c>
      <c r="C161" s="3">
        <v>45</v>
      </c>
    </row>
    <row r="162" spans="1:3" ht="14.1" customHeight="1" x14ac:dyDescent="0.2">
      <c r="A162" s="2">
        <v>2005</v>
      </c>
      <c r="B162" s="8" t="s">
        <v>16</v>
      </c>
      <c r="C162" s="3">
        <v>1915</v>
      </c>
    </row>
    <row r="163" spans="1:3" ht="14.1" customHeight="1" x14ac:dyDescent="0.2">
      <c r="A163" s="2">
        <v>2005</v>
      </c>
      <c r="B163" s="8" t="s">
        <v>17</v>
      </c>
      <c r="C163" s="3">
        <v>413</v>
      </c>
    </row>
    <row r="164" spans="1:3" ht="14.1" customHeight="1" x14ac:dyDescent="0.2">
      <c r="A164" s="2">
        <v>2005</v>
      </c>
      <c r="B164" s="8" t="s">
        <v>18</v>
      </c>
      <c r="C164" s="3">
        <v>45</v>
      </c>
    </row>
    <row r="165" spans="1:3" ht="14.1" customHeight="1" x14ac:dyDescent="0.2">
      <c r="A165" s="2">
        <v>2006</v>
      </c>
      <c r="B165" s="8" t="s">
        <v>3</v>
      </c>
      <c r="C165" s="3">
        <v>136</v>
      </c>
    </row>
    <row r="166" spans="1:3" ht="14.1" customHeight="1" x14ac:dyDescent="0.2">
      <c r="A166" s="2">
        <v>2006</v>
      </c>
      <c r="B166" s="8" t="s">
        <v>4</v>
      </c>
      <c r="C166" s="3">
        <v>39</v>
      </c>
    </row>
    <row r="167" spans="1:3" ht="14.1" customHeight="1" x14ac:dyDescent="0.2">
      <c r="A167" s="2">
        <v>2006</v>
      </c>
      <c r="B167" s="8" t="s">
        <v>5</v>
      </c>
      <c r="C167" s="3">
        <v>3079</v>
      </c>
    </row>
    <row r="168" spans="1:3" ht="14.1" customHeight="1" x14ac:dyDescent="0.2">
      <c r="A168" s="2">
        <v>2006</v>
      </c>
      <c r="B168" s="8" t="s">
        <v>6</v>
      </c>
      <c r="C168" s="3">
        <v>1128</v>
      </c>
    </row>
    <row r="169" spans="1:3" ht="14.1" customHeight="1" x14ac:dyDescent="0.2">
      <c r="A169" s="2">
        <v>2006</v>
      </c>
      <c r="B169" s="8" t="s">
        <v>7</v>
      </c>
      <c r="C169" s="3">
        <v>28</v>
      </c>
    </row>
    <row r="170" spans="1:3" ht="14.1" customHeight="1" x14ac:dyDescent="0.2">
      <c r="A170" s="2">
        <v>2006</v>
      </c>
      <c r="B170" s="8" t="s">
        <v>8</v>
      </c>
      <c r="C170" s="3">
        <v>160</v>
      </c>
    </row>
    <row r="171" spans="1:3" ht="14.1" customHeight="1" x14ac:dyDescent="0.2">
      <c r="A171" s="2">
        <v>2006</v>
      </c>
      <c r="B171" s="8" t="s">
        <v>9</v>
      </c>
      <c r="C171" s="3">
        <v>2662</v>
      </c>
    </row>
    <row r="172" spans="1:3" ht="14.1" customHeight="1" x14ac:dyDescent="0.2">
      <c r="A172" s="2">
        <v>2006</v>
      </c>
      <c r="B172" s="8" t="s">
        <v>10</v>
      </c>
      <c r="C172" s="3">
        <v>343</v>
      </c>
    </row>
    <row r="173" spans="1:3" ht="14.1" customHeight="1" x14ac:dyDescent="0.2">
      <c r="A173" s="2">
        <v>2006</v>
      </c>
      <c r="B173" s="8" t="s">
        <v>11</v>
      </c>
      <c r="C173" s="3">
        <v>1770</v>
      </c>
    </row>
    <row r="174" spans="1:3" ht="14.1" customHeight="1" x14ac:dyDescent="0.2">
      <c r="A174" s="2">
        <v>2006</v>
      </c>
      <c r="B174" s="8" t="s">
        <v>12</v>
      </c>
      <c r="C174" s="3">
        <v>155</v>
      </c>
    </row>
    <row r="175" spans="1:3" ht="14.1" customHeight="1" x14ac:dyDescent="0.2">
      <c r="A175" s="2">
        <v>2006</v>
      </c>
      <c r="B175" s="8" t="s">
        <v>13</v>
      </c>
      <c r="C175" s="3">
        <v>1792</v>
      </c>
    </row>
    <row r="176" spans="1:3" ht="14.1" customHeight="1" x14ac:dyDescent="0.2">
      <c r="A176" s="2">
        <v>2006</v>
      </c>
      <c r="B176" s="8" t="s">
        <v>14</v>
      </c>
      <c r="C176" s="3">
        <v>553</v>
      </c>
    </row>
    <row r="177" spans="1:3" ht="14.1" customHeight="1" x14ac:dyDescent="0.2">
      <c r="A177" s="2">
        <v>2006</v>
      </c>
      <c r="B177" s="8" t="s">
        <v>15</v>
      </c>
      <c r="C177" s="3">
        <v>36</v>
      </c>
    </row>
    <row r="178" spans="1:3" ht="14.1" customHeight="1" x14ac:dyDescent="0.2">
      <c r="A178" s="2">
        <v>2006</v>
      </c>
      <c r="B178" s="8" t="s">
        <v>16</v>
      </c>
      <c r="C178" s="3">
        <v>1856</v>
      </c>
    </row>
    <row r="179" spans="1:3" ht="14.1" customHeight="1" x14ac:dyDescent="0.2">
      <c r="A179" s="2">
        <v>2006</v>
      </c>
      <c r="B179" s="8" t="s">
        <v>17</v>
      </c>
      <c r="C179" s="3">
        <v>380</v>
      </c>
    </row>
    <row r="180" spans="1:3" ht="14.1" customHeight="1" x14ac:dyDescent="0.2">
      <c r="A180" s="2">
        <v>2006</v>
      </c>
      <c r="B180" s="8" t="s">
        <v>18</v>
      </c>
      <c r="C180" s="3">
        <v>64</v>
      </c>
    </row>
    <row r="181" spans="1:3" ht="14.1" customHeight="1" x14ac:dyDescent="0.2">
      <c r="A181" s="2">
        <v>2007</v>
      </c>
      <c r="B181" s="8" t="s">
        <v>3</v>
      </c>
      <c r="C181" s="3">
        <v>115</v>
      </c>
    </row>
    <row r="182" spans="1:3" ht="14.1" customHeight="1" x14ac:dyDescent="0.2">
      <c r="A182" s="2">
        <v>2007</v>
      </c>
      <c r="B182" s="8" t="s">
        <v>4</v>
      </c>
      <c r="C182" s="3">
        <v>53</v>
      </c>
    </row>
    <row r="183" spans="1:3" ht="14.1" customHeight="1" x14ac:dyDescent="0.2">
      <c r="A183" s="2">
        <v>2007</v>
      </c>
      <c r="B183" s="8" t="s">
        <v>5</v>
      </c>
      <c r="C183" s="3">
        <v>2647</v>
      </c>
    </row>
    <row r="184" spans="1:3" ht="14.1" customHeight="1" x14ac:dyDescent="0.2">
      <c r="A184" s="2">
        <v>2007</v>
      </c>
      <c r="B184" s="8" t="s">
        <v>6</v>
      </c>
      <c r="C184" s="3">
        <v>1196</v>
      </c>
    </row>
    <row r="185" spans="1:3" ht="14.1" customHeight="1" x14ac:dyDescent="0.2">
      <c r="A185" s="2">
        <v>2007</v>
      </c>
      <c r="B185" s="8" t="s">
        <v>7</v>
      </c>
      <c r="C185" s="3">
        <v>31</v>
      </c>
    </row>
    <row r="186" spans="1:3" ht="14.1" customHeight="1" x14ac:dyDescent="0.2">
      <c r="A186" s="2">
        <v>2007</v>
      </c>
      <c r="B186" s="8" t="s">
        <v>8</v>
      </c>
      <c r="C186" s="3">
        <v>172</v>
      </c>
    </row>
    <row r="187" spans="1:3" ht="14.1" customHeight="1" x14ac:dyDescent="0.2">
      <c r="A187" s="2">
        <v>2007</v>
      </c>
      <c r="B187" s="8" t="s">
        <v>9</v>
      </c>
      <c r="C187" s="3">
        <v>2616</v>
      </c>
    </row>
    <row r="188" spans="1:3" ht="14.1" customHeight="1" x14ac:dyDescent="0.2">
      <c r="A188" s="2">
        <v>2007</v>
      </c>
      <c r="B188" s="8" t="s">
        <v>10</v>
      </c>
      <c r="C188" s="3">
        <v>341</v>
      </c>
    </row>
    <row r="189" spans="1:3" ht="14.1" customHeight="1" x14ac:dyDescent="0.2">
      <c r="A189" s="2">
        <v>2007</v>
      </c>
      <c r="B189" s="8" t="s">
        <v>11</v>
      </c>
      <c r="C189" s="3">
        <v>1856</v>
      </c>
    </row>
    <row r="190" spans="1:3" ht="14.1" customHeight="1" x14ac:dyDescent="0.2">
      <c r="A190" s="2">
        <v>2007</v>
      </c>
      <c r="B190" s="8" t="s">
        <v>12</v>
      </c>
      <c r="C190" s="3">
        <v>182</v>
      </c>
    </row>
    <row r="191" spans="1:3" ht="14.1" customHeight="1" x14ac:dyDescent="0.2">
      <c r="A191" s="2">
        <v>2007</v>
      </c>
      <c r="B191" s="8" t="s">
        <v>13</v>
      </c>
      <c r="C191" s="3">
        <v>1916</v>
      </c>
    </row>
    <row r="192" spans="1:3" ht="14.1" customHeight="1" x14ac:dyDescent="0.2">
      <c r="A192" s="2">
        <v>2007</v>
      </c>
      <c r="B192" s="8" t="s">
        <v>14</v>
      </c>
      <c r="C192" s="3">
        <v>655</v>
      </c>
    </row>
    <row r="193" spans="1:3" ht="14.1" customHeight="1" x14ac:dyDescent="0.2">
      <c r="A193" s="2">
        <v>2007</v>
      </c>
      <c r="B193" s="8" t="s">
        <v>15</v>
      </c>
      <c r="C193" s="3">
        <v>47</v>
      </c>
    </row>
    <row r="194" spans="1:3" ht="14.1" customHeight="1" x14ac:dyDescent="0.2">
      <c r="A194" s="2">
        <v>2007</v>
      </c>
      <c r="B194" s="8" t="s">
        <v>16</v>
      </c>
      <c r="C194" s="3">
        <v>1855</v>
      </c>
    </row>
    <row r="195" spans="1:3" ht="14.1" customHeight="1" x14ac:dyDescent="0.2">
      <c r="A195" s="2">
        <v>2007</v>
      </c>
      <c r="B195" s="8" t="s">
        <v>17</v>
      </c>
      <c r="C195" s="3">
        <v>441</v>
      </c>
    </row>
    <row r="196" spans="1:3" ht="14.1" customHeight="1" x14ac:dyDescent="0.2">
      <c r="A196" s="2">
        <v>2007</v>
      </c>
      <c r="B196" s="8" t="s">
        <v>18</v>
      </c>
      <c r="C196" s="3">
        <v>80</v>
      </c>
    </row>
    <row r="197" spans="1:3" ht="14.1" customHeight="1" x14ac:dyDescent="0.2">
      <c r="A197" s="2">
        <v>2008</v>
      </c>
      <c r="B197" s="8" t="s">
        <v>3</v>
      </c>
      <c r="C197" s="3">
        <v>100</v>
      </c>
    </row>
    <row r="198" spans="1:3" ht="14.1" customHeight="1" x14ac:dyDescent="0.2">
      <c r="A198" s="2">
        <v>2008</v>
      </c>
      <c r="B198" s="8" t="s">
        <v>4</v>
      </c>
      <c r="C198" s="3">
        <v>35</v>
      </c>
    </row>
    <row r="199" spans="1:3" ht="14.1" customHeight="1" x14ac:dyDescent="0.2">
      <c r="A199" s="2">
        <v>2008</v>
      </c>
      <c r="B199" s="8" t="s">
        <v>5</v>
      </c>
      <c r="C199" s="3">
        <v>2770</v>
      </c>
    </row>
    <row r="200" spans="1:3" ht="14.1" customHeight="1" x14ac:dyDescent="0.2">
      <c r="A200" s="2">
        <v>2008</v>
      </c>
      <c r="B200" s="8" t="s">
        <v>6</v>
      </c>
      <c r="C200" s="3">
        <v>1267</v>
      </c>
    </row>
    <row r="201" spans="1:3" ht="14.1" customHeight="1" x14ac:dyDescent="0.2">
      <c r="A201" s="2">
        <v>2008</v>
      </c>
      <c r="B201" s="8" t="s">
        <v>7</v>
      </c>
      <c r="C201" s="3">
        <v>28</v>
      </c>
    </row>
    <row r="202" spans="1:3" ht="14.1" customHeight="1" x14ac:dyDescent="0.2">
      <c r="A202" s="2">
        <v>2008</v>
      </c>
      <c r="B202" s="8" t="s">
        <v>8</v>
      </c>
      <c r="C202" s="3">
        <v>182</v>
      </c>
    </row>
    <row r="203" spans="1:3" ht="14.1" customHeight="1" x14ac:dyDescent="0.2">
      <c r="A203" s="2">
        <v>2008</v>
      </c>
      <c r="B203" s="8" t="s">
        <v>9</v>
      </c>
      <c r="C203" s="3">
        <v>2805</v>
      </c>
    </row>
    <row r="204" spans="1:3" ht="14.1" customHeight="1" x14ac:dyDescent="0.2">
      <c r="A204" s="2">
        <v>2008</v>
      </c>
      <c r="B204" s="8" t="s">
        <v>10</v>
      </c>
      <c r="C204" s="3">
        <v>320</v>
      </c>
    </row>
    <row r="205" spans="1:3" ht="14.1" customHeight="1" x14ac:dyDescent="0.2">
      <c r="A205" s="2">
        <v>2008</v>
      </c>
      <c r="B205" s="8" t="s">
        <v>11</v>
      </c>
      <c r="C205" s="3">
        <v>1764</v>
      </c>
    </row>
    <row r="206" spans="1:3" ht="14.1" customHeight="1" x14ac:dyDescent="0.2">
      <c r="A206" s="2">
        <v>2008</v>
      </c>
      <c r="B206" s="8" t="s">
        <v>12</v>
      </c>
      <c r="C206" s="3">
        <v>142</v>
      </c>
    </row>
    <row r="207" spans="1:3" ht="14.1" customHeight="1" x14ac:dyDescent="0.2">
      <c r="A207" s="2">
        <v>2008</v>
      </c>
      <c r="B207" s="8" t="s">
        <v>13</v>
      </c>
      <c r="C207" s="3">
        <v>1611</v>
      </c>
    </row>
    <row r="208" spans="1:3" ht="14.1" customHeight="1" x14ac:dyDescent="0.2">
      <c r="A208" s="2">
        <v>2008</v>
      </c>
      <c r="B208" s="8" t="s">
        <v>14</v>
      </c>
      <c r="C208" s="3">
        <v>267</v>
      </c>
    </row>
    <row r="209" spans="1:3" ht="14.1" customHeight="1" x14ac:dyDescent="0.2">
      <c r="A209" s="2">
        <v>2008</v>
      </c>
      <c r="B209" s="8" t="s">
        <v>15</v>
      </c>
      <c r="C209" s="3">
        <v>38</v>
      </c>
    </row>
    <row r="210" spans="1:3" ht="14.1" customHeight="1" x14ac:dyDescent="0.2">
      <c r="A210" s="2">
        <v>2008</v>
      </c>
      <c r="B210" s="8" t="s">
        <v>16</v>
      </c>
      <c r="C210" s="3">
        <v>1971</v>
      </c>
    </row>
    <row r="211" spans="1:3" ht="14.1" customHeight="1" x14ac:dyDescent="0.2">
      <c r="A211" s="2">
        <v>2008</v>
      </c>
      <c r="B211" s="8" t="s">
        <v>17</v>
      </c>
      <c r="C211" s="3">
        <v>421</v>
      </c>
    </row>
    <row r="212" spans="1:3" ht="14.1" customHeight="1" x14ac:dyDescent="0.2">
      <c r="A212" s="2">
        <v>2008</v>
      </c>
      <c r="B212" s="8" t="s">
        <v>18</v>
      </c>
      <c r="C212" s="3">
        <v>100</v>
      </c>
    </row>
    <row r="213" spans="1:3" ht="14.1" customHeight="1" x14ac:dyDescent="0.2">
      <c r="A213" s="2">
        <v>2009</v>
      </c>
      <c r="B213" s="8" t="s">
        <v>3</v>
      </c>
      <c r="C213" s="3">
        <v>127</v>
      </c>
    </row>
    <row r="214" spans="1:3" ht="14.1" customHeight="1" x14ac:dyDescent="0.2">
      <c r="A214" s="2">
        <v>2009</v>
      </c>
      <c r="B214" s="8" t="s">
        <v>4</v>
      </c>
      <c r="C214" s="3">
        <v>40</v>
      </c>
    </row>
    <row r="215" spans="1:3" ht="14.1" customHeight="1" x14ac:dyDescent="0.2">
      <c r="A215" s="2">
        <v>2009</v>
      </c>
      <c r="B215" s="8" t="s">
        <v>5</v>
      </c>
      <c r="C215" s="3">
        <v>2730</v>
      </c>
    </row>
    <row r="216" spans="1:3" ht="14.1" customHeight="1" x14ac:dyDescent="0.2">
      <c r="A216" s="2">
        <v>2009</v>
      </c>
      <c r="B216" s="8" t="s">
        <v>6</v>
      </c>
      <c r="C216" s="3">
        <v>1083</v>
      </c>
    </row>
    <row r="217" spans="1:3" ht="14.1" customHeight="1" x14ac:dyDescent="0.2">
      <c r="A217" s="2">
        <v>2009</v>
      </c>
      <c r="B217" s="8" t="s">
        <v>7</v>
      </c>
      <c r="C217" s="3">
        <v>43</v>
      </c>
    </row>
    <row r="218" spans="1:3" ht="14.1" customHeight="1" x14ac:dyDescent="0.2">
      <c r="A218" s="2">
        <v>2009</v>
      </c>
      <c r="B218" s="8" t="s">
        <v>8</v>
      </c>
      <c r="C218" s="3">
        <v>160</v>
      </c>
    </row>
    <row r="219" spans="1:3" ht="14.1" customHeight="1" x14ac:dyDescent="0.2">
      <c r="A219" s="2">
        <v>2009</v>
      </c>
      <c r="B219" s="8" t="s">
        <v>9</v>
      </c>
      <c r="C219" s="3">
        <v>2900</v>
      </c>
    </row>
    <row r="220" spans="1:3" ht="14.1" customHeight="1" x14ac:dyDescent="0.2">
      <c r="A220" s="2">
        <v>2009</v>
      </c>
      <c r="B220" s="8" t="s">
        <v>10</v>
      </c>
      <c r="C220" s="3">
        <v>341</v>
      </c>
    </row>
    <row r="221" spans="1:3" ht="14.1" customHeight="1" x14ac:dyDescent="0.2">
      <c r="A221" s="2">
        <v>2009</v>
      </c>
      <c r="B221" s="8" t="s">
        <v>11</v>
      </c>
      <c r="C221" s="3">
        <v>1965</v>
      </c>
    </row>
    <row r="222" spans="1:3" ht="14.1" customHeight="1" x14ac:dyDescent="0.2">
      <c r="A222" s="2">
        <v>2009</v>
      </c>
      <c r="B222" s="8" t="s">
        <v>12</v>
      </c>
      <c r="C222" s="3">
        <v>192</v>
      </c>
    </row>
    <row r="223" spans="1:3" ht="14.1" customHeight="1" x14ac:dyDescent="0.2">
      <c r="A223" s="2">
        <v>2009</v>
      </c>
      <c r="B223" s="8" t="s">
        <v>13</v>
      </c>
      <c r="C223" s="3">
        <v>1602</v>
      </c>
    </row>
    <row r="224" spans="1:3" ht="14.1" customHeight="1" x14ac:dyDescent="0.2">
      <c r="A224" s="2">
        <v>2009</v>
      </c>
      <c r="B224" s="8" t="s">
        <v>14</v>
      </c>
      <c r="C224" s="3">
        <v>281</v>
      </c>
    </row>
    <row r="225" spans="1:3" ht="14.1" customHeight="1" x14ac:dyDescent="0.2">
      <c r="A225" s="2">
        <v>2009</v>
      </c>
      <c r="B225" s="8" t="s">
        <v>15</v>
      </c>
      <c r="C225" s="3">
        <v>37</v>
      </c>
    </row>
    <row r="226" spans="1:3" ht="14.1" customHeight="1" x14ac:dyDescent="0.2">
      <c r="A226" s="2">
        <v>2009</v>
      </c>
      <c r="B226" s="8" t="s">
        <v>16</v>
      </c>
      <c r="C226" s="3">
        <v>2242</v>
      </c>
    </row>
    <row r="227" spans="1:3" ht="14.1" customHeight="1" x14ac:dyDescent="0.2">
      <c r="A227" s="2">
        <v>2009</v>
      </c>
      <c r="B227" s="8" t="s">
        <v>17</v>
      </c>
      <c r="C227" s="3">
        <v>388</v>
      </c>
    </row>
    <row r="228" spans="1:3" ht="14.1" customHeight="1" x14ac:dyDescent="0.2">
      <c r="A228" s="2">
        <v>2009</v>
      </c>
      <c r="B228" s="8" t="s">
        <v>18</v>
      </c>
      <c r="C228" s="3">
        <v>92</v>
      </c>
    </row>
    <row r="229" spans="1:3" ht="14.1" customHeight="1" x14ac:dyDescent="0.2">
      <c r="A229" s="2">
        <v>2010</v>
      </c>
      <c r="B229" s="8" t="s">
        <v>3</v>
      </c>
      <c r="C229" s="3">
        <v>110</v>
      </c>
    </row>
    <row r="230" spans="1:3" ht="14.1" customHeight="1" x14ac:dyDescent="0.2">
      <c r="A230" s="2">
        <v>2010</v>
      </c>
      <c r="B230" s="8" t="s">
        <v>4</v>
      </c>
      <c r="C230" s="3">
        <v>30</v>
      </c>
    </row>
    <row r="231" spans="1:3" ht="14.1" customHeight="1" x14ac:dyDescent="0.2">
      <c r="A231" s="2">
        <v>2010</v>
      </c>
      <c r="B231" s="8" t="s">
        <v>5</v>
      </c>
      <c r="C231" s="3">
        <v>2560</v>
      </c>
    </row>
    <row r="232" spans="1:3" ht="14.1" customHeight="1" x14ac:dyDescent="0.2">
      <c r="A232" s="2">
        <v>2010</v>
      </c>
      <c r="B232" s="8" t="s">
        <v>6</v>
      </c>
      <c r="C232" s="3">
        <v>925</v>
      </c>
    </row>
    <row r="233" spans="1:3" ht="14.1" customHeight="1" x14ac:dyDescent="0.2">
      <c r="A233" s="2">
        <v>2010</v>
      </c>
      <c r="B233" s="8" t="s">
        <v>7</v>
      </c>
      <c r="C233" s="3">
        <v>43</v>
      </c>
    </row>
    <row r="234" spans="1:3" ht="14.1" customHeight="1" x14ac:dyDescent="0.2">
      <c r="A234" s="2">
        <v>2010</v>
      </c>
      <c r="B234" s="8" t="s">
        <v>8</v>
      </c>
      <c r="C234" s="3">
        <v>167</v>
      </c>
    </row>
    <row r="235" spans="1:3" ht="14.1" customHeight="1" x14ac:dyDescent="0.2">
      <c r="A235" s="2">
        <v>2010</v>
      </c>
      <c r="B235" s="8" t="s">
        <v>9</v>
      </c>
      <c r="C235" s="3">
        <v>2560</v>
      </c>
    </row>
    <row r="236" spans="1:3" ht="14.1" customHeight="1" x14ac:dyDescent="0.2">
      <c r="A236" s="2">
        <v>2010</v>
      </c>
      <c r="B236" s="8" t="s">
        <v>10</v>
      </c>
      <c r="C236" s="3">
        <v>270</v>
      </c>
    </row>
    <row r="237" spans="1:3" ht="14.1" customHeight="1" x14ac:dyDescent="0.2">
      <c r="A237" s="2">
        <v>2010</v>
      </c>
      <c r="B237" s="8" t="s">
        <v>11</v>
      </c>
      <c r="C237" s="3">
        <v>1494</v>
      </c>
    </row>
    <row r="238" spans="1:3" ht="14.1" customHeight="1" x14ac:dyDescent="0.2">
      <c r="A238" s="2">
        <v>2010</v>
      </c>
      <c r="B238" s="8" t="s">
        <v>12</v>
      </c>
      <c r="C238" s="3">
        <v>152</v>
      </c>
    </row>
    <row r="239" spans="1:3" ht="14.1" customHeight="1" x14ac:dyDescent="0.2">
      <c r="A239" s="2">
        <v>2010</v>
      </c>
      <c r="B239" s="8" t="s">
        <v>13</v>
      </c>
      <c r="C239" s="3">
        <v>1618</v>
      </c>
    </row>
    <row r="240" spans="1:3" ht="14.1" customHeight="1" x14ac:dyDescent="0.2">
      <c r="A240" s="2">
        <v>2010</v>
      </c>
      <c r="B240" s="8" t="s">
        <v>14</v>
      </c>
      <c r="C240" s="3">
        <v>315</v>
      </c>
    </row>
    <row r="241" spans="1:3" ht="14.1" customHeight="1" x14ac:dyDescent="0.2">
      <c r="A241" s="2">
        <v>2010</v>
      </c>
      <c r="B241" s="8" t="s">
        <v>15</v>
      </c>
      <c r="C241" s="3">
        <v>46</v>
      </c>
    </row>
    <row r="242" spans="1:3" ht="14.1" customHeight="1" x14ac:dyDescent="0.2">
      <c r="A242" s="2">
        <v>2010</v>
      </c>
      <c r="B242" s="8" t="s">
        <v>16</v>
      </c>
      <c r="C242" s="3">
        <v>1724</v>
      </c>
    </row>
    <row r="243" spans="1:3" ht="14.1" customHeight="1" x14ac:dyDescent="0.2">
      <c r="A243" s="2">
        <v>2010</v>
      </c>
      <c r="B243" s="8" t="s">
        <v>17</v>
      </c>
      <c r="C243" s="3">
        <v>281</v>
      </c>
    </row>
    <row r="244" spans="1:3" ht="14.1" customHeight="1" x14ac:dyDescent="0.2">
      <c r="A244" s="2">
        <v>2010</v>
      </c>
      <c r="B244" s="8" t="s">
        <v>18</v>
      </c>
      <c r="C244" s="3">
        <v>71</v>
      </c>
    </row>
    <row r="245" spans="1:3" ht="14.1" customHeight="1" x14ac:dyDescent="0.2">
      <c r="A245" s="2">
        <v>2022</v>
      </c>
      <c r="B245" s="8" t="s">
        <v>9</v>
      </c>
      <c r="C245" s="3">
        <v>1</v>
      </c>
    </row>
    <row r="246" spans="1:3" ht="14.1" customHeight="1" x14ac:dyDescent="0.2">
      <c r="A246" s="2">
        <v>2022</v>
      </c>
      <c r="B246" s="8" t="s">
        <v>14</v>
      </c>
      <c r="C246" s="3">
        <v>3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2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10" t="s">
        <v>38</v>
      </c>
      <c r="B1" s="11"/>
      <c r="C1" s="11"/>
    </row>
    <row r="2" spans="1:3" ht="33" customHeight="1" x14ac:dyDescent="0.25">
      <c r="A2" s="10" t="s">
        <v>39</v>
      </c>
      <c r="B2" s="11"/>
      <c r="C2" s="11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2011</v>
      </c>
      <c r="B5" s="8" t="s">
        <v>3</v>
      </c>
      <c r="C5" s="3">
        <v>53</v>
      </c>
    </row>
    <row r="6" spans="1:3" ht="14.1" customHeight="1" x14ac:dyDescent="0.2">
      <c r="A6" s="9">
        <v>2011</v>
      </c>
      <c r="B6" s="8" t="s">
        <v>4</v>
      </c>
      <c r="C6" s="3">
        <v>4</v>
      </c>
    </row>
    <row r="7" spans="1:3" ht="14.1" customHeight="1" x14ac:dyDescent="0.2">
      <c r="A7" s="9">
        <v>2011</v>
      </c>
      <c r="B7" s="8" t="s">
        <v>5</v>
      </c>
      <c r="C7" s="3">
        <v>1328</v>
      </c>
    </row>
    <row r="8" spans="1:3" ht="14.1" customHeight="1" x14ac:dyDescent="0.2">
      <c r="A8" s="9">
        <v>2011</v>
      </c>
      <c r="B8" s="8" t="s">
        <v>6</v>
      </c>
      <c r="C8" s="3">
        <v>517</v>
      </c>
    </row>
    <row r="9" spans="1:3" ht="14.1" customHeight="1" x14ac:dyDescent="0.2">
      <c r="A9" s="9">
        <v>2011</v>
      </c>
      <c r="B9" s="8" t="s">
        <v>7</v>
      </c>
      <c r="C9" s="3">
        <v>31</v>
      </c>
    </row>
    <row r="10" spans="1:3" ht="14.1" customHeight="1" x14ac:dyDescent="0.2">
      <c r="A10" s="9">
        <v>2011</v>
      </c>
      <c r="B10" s="8" t="s">
        <v>8</v>
      </c>
      <c r="C10" s="3">
        <v>113</v>
      </c>
    </row>
    <row r="11" spans="1:3" ht="14.1" customHeight="1" x14ac:dyDescent="0.2">
      <c r="A11" s="9">
        <v>2011</v>
      </c>
      <c r="B11" s="8" t="s">
        <v>9</v>
      </c>
      <c r="C11" s="3">
        <v>1627</v>
      </c>
    </row>
    <row r="12" spans="1:3" ht="14.1" customHeight="1" x14ac:dyDescent="0.2">
      <c r="A12" s="9">
        <v>2011</v>
      </c>
      <c r="B12" s="8" t="s">
        <v>10</v>
      </c>
      <c r="C12" s="3">
        <v>98</v>
      </c>
    </row>
    <row r="13" spans="1:3" ht="14.1" customHeight="1" x14ac:dyDescent="0.2">
      <c r="A13" s="9">
        <v>2011</v>
      </c>
      <c r="B13" s="8" t="s">
        <v>11</v>
      </c>
      <c r="C13" s="3">
        <v>510</v>
      </c>
    </row>
    <row r="14" spans="1:3" ht="14.1" customHeight="1" x14ac:dyDescent="0.2">
      <c r="A14" s="9">
        <v>2011</v>
      </c>
      <c r="B14" s="8" t="s">
        <v>12</v>
      </c>
      <c r="C14" s="3">
        <v>89</v>
      </c>
    </row>
    <row r="15" spans="1:3" ht="14.1" customHeight="1" x14ac:dyDescent="0.2">
      <c r="A15" s="9">
        <v>2011</v>
      </c>
      <c r="B15" s="8" t="s">
        <v>13</v>
      </c>
      <c r="C15" s="3">
        <v>296</v>
      </c>
    </row>
    <row r="16" spans="1:3" ht="14.1" customHeight="1" x14ac:dyDescent="0.2">
      <c r="A16" s="9">
        <v>2011</v>
      </c>
      <c r="B16" s="8" t="s">
        <v>14</v>
      </c>
      <c r="C16" s="3">
        <v>308</v>
      </c>
    </row>
    <row r="17" spans="1:3" ht="14.1" customHeight="1" x14ac:dyDescent="0.2">
      <c r="A17" s="9">
        <v>2011</v>
      </c>
      <c r="B17" s="8" t="s">
        <v>15</v>
      </c>
      <c r="C17" s="3">
        <v>11</v>
      </c>
    </row>
    <row r="18" spans="1:3" ht="14.1" customHeight="1" x14ac:dyDescent="0.2">
      <c r="A18" s="9">
        <v>2011</v>
      </c>
      <c r="B18" s="8" t="s">
        <v>16</v>
      </c>
      <c r="C18" s="3">
        <v>662</v>
      </c>
    </row>
    <row r="19" spans="1:3" ht="14.1" customHeight="1" x14ac:dyDescent="0.2">
      <c r="A19" s="9">
        <v>2011</v>
      </c>
      <c r="B19" s="8" t="s">
        <v>17</v>
      </c>
      <c r="C19" s="3">
        <v>152</v>
      </c>
    </row>
    <row r="20" spans="1:3" ht="14.1" customHeight="1" x14ac:dyDescent="0.2">
      <c r="A20" s="9">
        <v>2011</v>
      </c>
      <c r="B20" s="8" t="s">
        <v>18</v>
      </c>
      <c r="C20" s="3">
        <v>36</v>
      </c>
    </row>
    <row r="21" spans="1:3" ht="14.1" customHeight="1" x14ac:dyDescent="0.2">
      <c r="A21" s="9">
        <v>2012</v>
      </c>
      <c r="B21" s="8" t="s">
        <v>3</v>
      </c>
      <c r="C21" s="3">
        <v>48</v>
      </c>
    </row>
    <row r="22" spans="1:3" ht="14.1" customHeight="1" x14ac:dyDescent="0.2">
      <c r="A22" s="9">
        <v>2012</v>
      </c>
      <c r="B22" s="8" t="s">
        <v>4</v>
      </c>
      <c r="C22" s="3">
        <v>6</v>
      </c>
    </row>
    <row r="23" spans="1:3" ht="14.1" customHeight="1" x14ac:dyDescent="0.2">
      <c r="A23" s="9">
        <v>2012</v>
      </c>
      <c r="B23" s="8" t="s">
        <v>5</v>
      </c>
      <c r="C23" s="3">
        <v>1342</v>
      </c>
    </row>
    <row r="24" spans="1:3" ht="14.1" customHeight="1" x14ac:dyDescent="0.2">
      <c r="A24" s="9">
        <v>2012</v>
      </c>
      <c r="B24" s="8" t="s">
        <v>6</v>
      </c>
      <c r="C24" s="3">
        <v>598</v>
      </c>
    </row>
    <row r="25" spans="1:3" ht="14.1" customHeight="1" x14ac:dyDescent="0.2">
      <c r="A25" s="9">
        <v>2012</v>
      </c>
      <c r="B25" s="8" t="s">
        <v>7</v>
      </c>
      <c r="C25" s="3">
        <v>39</v>
      </c>
    </row>
    <row r="26" spans="1:3" ht="14.1" customHeight="1" x14ac:dyDescent="0.2">
      <c r="A26" s="9">
        <v>2012</v>
      </c>
      <c r="B26" s="8" t="s">
        <v>8</v>
      </c>
      <c r="C26" s="3">
        <v>105</v>
      </c>
    </row>
    <row r="27" spans="1:3" ht="14.1" customHeight="1" x14ac:dyDescent="0.2">
      <c r="A27" s="9">
        <v>2012</v>
      </c>
      <c r="B27" s="8" t="s">
        <v>9</v>
      </c>
      <c r="C27" s="3">
        <v>1487</v>
      </c>
    </row>
    <row r="28" spans="1:3" ht="14.1" customHeight="1" x14ac:dyDescent="0.2">
      <c r="A28" s="9">
        <v>2012</v>
      </c>
      <c r="B28" s="8" t="s">
        <v>10</v>
      </c>
      <c r="C28" s="3">
        <v>102</v>
      </c>
    </row>
    <row r="29" spans="1:3" ht="14.1" customHeight="1" x14ac:dyDescent="0.2">
      <c r="A29" s="9">
        <v>2012</v>
      </c>
      <c r="B29" s="8" t="s">
        <v>11</v>
      </c>
      <c r="C29" s="3">
        <v>473</v>
      </c>
    </row>
    <row r="30" spans="1:3" ht="14.1" customHeight="1" x14ac:dyDescent="0.2">
      <c r="A30" s="9">
        <v>2012</v>
      </c>
      <c r="B30" s="8" t="s">
        <v>12</v>
      </c>
      <c r="C30" s="3">
        <v>89</v>
      </c>
    </row>
    <row r="31" spans="1:3" ht="14.1" customHeight="1" x14ac:dyDescent="0.2">
      <c r="A31" s="9">
        <v>2012</v>
      </c>
      <c r="B31" s="8" t="s">
        <v>13</v>
      </c>
      <c r="C31" s="3">
        <v>295</v>
      </c>
    </row>
    <row r="32" spans="1:3" ht="14.1" customHeight="1" x14ac:dyDescent="0.2">
      <c r="A32" s="9">
        <v>2012</v>
      </c>
      <c r="B32" s="8" t="s">
        <v>14</v>
      </c>
      <c r="C32" s="3">
        <v>330</v>
      </c>
    </row>
    <row r="33" spans="1:3" ht="14.1" customHeight="1" x14ac:dyDescent="0.2">
      <c r="A33" s="9">
        <v>2012</v>
      </c>
      <c r="B33" s="8" t="s">
        <v>15</v>
      </c>
      <c r="C33" s="3">
        <v>9</v>
      </c>
    </row>
    <row r="34" spans="1:3" ht="14.1" customHeight="1" x14ac:dyDescent="0.2">
      <c r="A34" s="9">
        <v>2012</v>
      </c>
      <c r="B34" s="8" t="s">
        <v>16</v>
      </c>
      <c r="C34" s="3">
        <v>738</v>
      </c>
    </row>
    <row r="35" spans="1:3" ht="14.1" customHeight="1" x14ac:dyDescent="0.2">
      <c r="A35" s="9">
        <v>2012</v>
      </c>
      <c r="B35" s="8" t="s">
        <v>17</v>
      </c>
      <c r="C35" s="3">
        <v>179</v>
      </c>
    </row>
    <row r="36" spans="1:3" ht="14.1" customHeight="1" x14ac:dyDescent="0.2">
      <c r="A36" s="9">
        <v>2012</v>
      </c>
      <c r="B36" s="8" t="s">
        <v>18</v>
      </c>
      <c r="C36" s="3">
        <v>43</v>
      </c>
    </row>
    <row r="37" spans="1:3" ht="14.1" customHeight="1" x14ac:dyDescent="0.2">
      <c r="A37" s="9">
        <v>2013</v>
      </c>
      <c r="B37" s="8" t="s">
        <v>3</v>
      </c>
      <c r="C37" s="3">
        <v>62</v>
      </c>
    </row>
    <row r="38" spans="1:3" ht="14.1" customHeight="1" x14ac:dyDescent="0.2">
      <c r="A38" s="9">
        <v>2013</v>
      </c>
      <c r="B38" s="8" t="s">
        <v>4</v>
      </c>
      <c r="C38" s="3">
        <v>2</v>
      </c>
    </row>
    <row r="39" spans="1:3" ht="14.1" customHeight="1" x14ac:dyDescent="0.2">
      <c r="A39" s="9">
        <v>2013</v>
      </c>
      <c r="B39" s="8" t="s">
        <v>5</v>
      </c>
      <c r="C39" s="3">
        <v>1398</v>
      </c>
    </row>
    <row r="40" spans="1:3" ht="14.1" customHeight="1" x14ac:dyDescent="0.2">
      <c r="A40" s="9">
        <v>2013</v>
      </c>
      <c r="B40" s="8" t="s">
        <v>6</v>
      </c>
      <c r="C40" s="3">
        <v>496</v>
      </c>
    </row>
    <row r="41" spans="1:3" ht="14.1" customHeight="1" x14ac:dyDescent="0.2">
      <c r="A41" s="9">
        <v>2013</v>
      </c>
      <c r="B41" s="8" t="s">
        <v>7</v>
      </c>
      <c r="C41" s="3">
        <v>36</v>
      </c>
    </row>
    <row r="42" spans="1:3" ht="14.1" customHeight="1" x14ac:dyDescent="0.2">
      <c r="A42" s="9">
        <v>2013</v>
      </c>
      <c r="B42" s="8" t="s">
        <v>8</v>
      </c>
      <c r="C42" s="3">
        <v>92</v>
      </c>
    </row>
    <row r="43" spans="1:3" ht="14.1" customHeight="1" x14ac:dyDescent="0.2">
      <c r="A43" s="9">
        <v>2013</v>
      </c>
      <c r="B43" s="8" t="s">
        <v>9</v>
      </c>
      <c r="C43" s="3">
        <v>1608</v>
      </c>
    </row>
    <row r="44" spans="1:3" ht="14.1" customHeight="1" x14ac:dyDescent="0.2">
      <c r="A44" s="9">
        <v>2013</v>
      </c>
      <c r="B44" s="8" t="s">
        <v>10</v>
      </c>
      <c r="C44" s="3">
        <v>103</v>
      </c>
    </row>
    <row r="45" spans="1:3" ht="14.1" customHeight="1" x14ac:dyDescent="0.2">
      <c r="A45" s="9">
        <v>2013</v>
      </c>
      <c r="B45" s="8" t="s">
        <v>11</v>
      </c>
      <c r="C45" s="3">
        <v>545</v>
      </c>
    </row>
    <row r="46" spans="1:3" ht="14.1" customHeight="1" x14ac:dyDescent="0.2">
      <c r="A46" s="9">
        <v>2013</v>
      </c>
      <c r="B46" s="8" t="s">
        <v>12</v>
      </c>
      <c r="C46" s="3">
        <v>92</v>
      </c>
    </row>
    <row r="47" spans="1:3" ht="14.1" customHeight="1" x14ac:dyDescent="0.2">
      <c r="A47" s="9">
        <v>2013</v>
      </c>
      <c r="B47" s="8" t="s">
        <v>13</v>
      </c>
      <c r="C47" s="3">
        <v>314</v>
      </c>
    </row>
    <row r="48" spans="1:3" ht="14.1" customHeight="1" x14ac:dyDescent="0.2">
      <c r="A48" s="9">
        <v>2013</v>
      </c>
      <c r="B48" s="8" t="s">
        <v>14</v>
      </c>
      <c r="C48" s="3">
        <v>340</v>
      </c>
    </row>
    <row r="49" spans="1:3" ht="14.1" customHeight="1" x14ac:dyDescent="0.2">
      <c r="A49" s="9">
        <v>2013</v>
      </c>
      <c r="B49" s="8" t="s">
        <v>15</v>
      </c>
      <c r="C49" s="3">
        <v>11</v>
      </c>
    </row>
    <row r="50" spans="1:3" ht="14.1" customHeight="1" x14ac:dyDescent="0.2">
      <c r="A50" s="9">
        <v>2013</v>
      </c>
      <c r="B50" s="8" t="s">
        <v>16</v>
      </c>
      <c r="C50" s="3">
        <v>743</v>
      </c>
    </row>
    <row r="51" spans="1:3" ht="14.1" customHeight="1" x14ac:dyDescent="0.2">
      <c r="A51" s="9">
        <v>2013</v>
      </c>
      <c r="B51" s="8" t="s">
        <v>17</v>
      </c>
      <c r="C51" s="3">
        <v>104</v>
      </c>
    </row>
    <row r="52" spans="1:3" ht="14.1" customHeight="1" x14ac:dyDescent="0.2">
      <c r="A52" s="9">
        <v>2013</v>
      </c>
      <c r="B52" s="8" t="s">
        <v>18</v>
      </c>
      <c r="C52" s="3">
        <v>39</v>
      </c>
    </row>
    <row r="53" spans="1:3" ht="14.1" customHeight="1" x14ac:dyDescent="0.2">
      <c r="A53" s="9">
        <v>2014</v>
      </c>
      <c r="B53" s="8" t="s">
        <v>3</v>
      </c>
      <c r="C53" s="3">
        <v>45</v>
      </c>
    </row>
    <row r="54" spans="1:3" ht="14.1" customHeight="1" x14ac:dyDescent="0.2">
      <c r="A54" s="9">
        <v>2014</v>
      </c>
      <c r="B54" s="8" t="s">
        <v>4</v>
      </c>
      <c r="C54" s="3">
        <v>3</v>
      </c>
    </row>
    <row r="55" spans="1:3" ht="14.1" customHeight="1" x14ac:dyDescent="0.2">
      <c r="A55" s="9">
        <v>2014</v>
      </c>
      <c r="B55" s="8" t="s">
        <v>5</v>
      </c>
      <c r="C55" s="3">
        <v>1095</v>
      </c>
    </row>
    <row r="56" spans="1:3" ht="14.1" customHeight="1" x14ac:dyDescent="0.2">
      <c r="A56" s="9">
        <v>2014</v>
      </c>
      <c r="B56" s="8" t="s">
        <v>6</v>
      </c>
      <c r="C56" s="3">
        <v>600</v>
      </c>
    </row>
    <row r="57" spans="1:3" ht="14.1" customHeight="1" x14ac:dyDescent="0.2">
      <c r="A57" s="9">
        <v>2014</v>
      </c>
      <c r="B57" s="8" t="s">
        <v>7</v>
      </c>
      <c r="C57" s="3">
        <v>34</v>
      </c>
    </row>
    <row r="58" spans="1:3" ht="14.1" customHeight="1" x14ac:dyDescent="0.2">
      <c r="A58" s="9">
        <v>2014</v>
      </c>
      <c r="B58" s="8" t="s">
        <v>8</v>
      </c>
      <c r="C58" s="3">
        <v>125</v>
      </c>
    </row>
    <row r="59" spans="1:3" ht="14.1" customHeight="1" x14ac:dyDescent="0.2">
      <c r="A59" s="9">
        <v>2014</v>
      </c>
      <c r="B59" s="8" t="s">
        <v>9</v>
      </c>
      <c r="C59" s="3">
        <v>1410</v>
      </c>
    </row>
    <row r="60" spans="1:3" ht="14.1" customHeight="1" x14ac:dyDescent="0.2">
      <c r="A60" s="9">
        <v>2014</v>
      </c>
      <c r="B60" s="8" t="s">
        <v>10</v>
      </c>
      <c r="C60" s="3">
        <v>129</v>
      </c>
    </row>
    <row r="61" spans="1:3" ht="14.1" customHeight="1" x14ac:dyDescent="0.2">
      <c r="A61" s="9">
        <v>2014</v>
      </c>
      <c r="B61" s="8" t="s">
        <v>11</v>
      </c>
      <c r="C61" s="3">
        <v>561</v>
      </c>
    </row>
    <row r="62" spans="1:3" ht="14.1" customHeight="1" x14ac:dyDescent="0.2">
      <c r="A62" s="9">
        <v>2014</v>
      </c>
      <c r="B62" s="8" t="s">
        <v>12</v>
      </c>
      <c r="C62" s="3">
        <v>85</v>
      </c>
    </row>
    <row r="63" spans="1:3" ht="14.1" customHeight="1" x14ac:dyDescent="0.2">
      <c r="A63" s="9">
        <v>2014</v>
      </c>
      <c r="B63" s="8" t="s">
        <v>13</v>
      </c>
      <c r="C63" s="3">
        <v>261</v>
      </c>
    </row>
    <row r="64" spans="1:3" ht="14.1" customHeight="1" x14ac:dyDescent="0.2">
      <c r="A64" s="9">
        <v>2014</v>
      </c>
      <c r="B64" s="8" t="s">
        <v>14</v>
      </c>
      <c r="C64" s="3">
        <v>266</v>
      </c>
    </row>
    <row r="65" spans="1:3" ht="14.1" customHeight="1" x14ac:dyDescent="0.2">
      <c r="A65" s="9">
        <v>2014</v>
      </c>
      <c r="B65" s="8" t="s">
        <v>15</v>
      </c>
      <c r="C65" s="3">
        <v>4</v>
      </c>
    </row>
    <row r="66" spans="1:3" ht="14.1" customHeight="1" x14ac:dyDescent="0.2">
      <c r="A66" s="9">
        <v>2014</v>
      </c>
      <c r="B66" s="8" t="s">
        <v>16</v>
      </c>
      <c r="C66" s="3">
        <v>887</v>
      </c>
    </row>
    <row r="67" spans="1:3" ht="14.1" customHeight="1" x14ac:dyDescent="0.2">
      <c r="A67" s="9">
        <v>2014</v>
      </c>
      <c r="B67" s="8" t="s">
        <v>17</v>
      </c>
      <c r="C67" s="3">
        <v>142</v>
      </c>
    </row>
    <row r="68" spans="1:3" ht="14.1" customHeight="1" x14ac:dyDescent="0.2">
      <c r="A68" s="9">
        <v>2014</v>
      </c>
      <c r="B68" s="8" t="s">
        <v>18</v>
      </c>
      <c r="C68" s="3">
        <v>40</v>
      </c>
    </row>
    <row r="69" spans="1:3" ht="14.1" customHeight="1" x14ac:dyDescent="0.2">
      <c r="A69" s="9">
        <v>2015</v>
      </c>
      <c r="B69" s="8" t="s">
        <v>3</v>
      </c>
      <c r="C69" s="3">
        <v>49</v>
      </c>
    </row>
    <row r="70" spans="1:3" ht="14.1" customHeight="1" x14ac:dyDescent="0.2">
      <c r="A70" s="9">
        <v>2015</v>
      </c>
      <c r="B70" s="8" t="s">
        <v>4</v>
      </c>
      <c r="C70" s="3">
        <v>2</v>
      </c>
    </row>
    <row r="71" spans="1:3" ht="14.1" customHeight="1" x14ac:dyDescent="0.2">
      <c r="A71" s="9">
        <v>2015</v>
      </c>
      <c r="B71" s="8" t="s">
        <v>5</v>
      </c>
      <c r="C71" s="3">
        <v>992</v>
      </c>
    </row>
    <row r="72" spans="1:3" ht="14.1" customHeight="1" x14ac:dyDescent="0.2">
      <c r="A72" s="9">
        <v>2015</v>
      </c>
      <c r="B72" s="8" t="s">
        <v>6</v>
      </c>
      <c r="C72" s="3">
        <v>551</v>
      </c>
    </row>
    <row r="73" spans="1:3" ht="14.1" customHeight="1" x14ac:dyDescent="0.2">
      <c r="A73" s="9">
        <v>2015</v>
      </c>
      <c r="B73" s="8" t="s">
        <v>7</v>
      </c>
      <c r="C73" s="3">
        <v>25</v>
      </c>
    </row>
    <row r="74" spans="1:3" ht="14.1" customHeight="1" x14ac:dyDescent="0.2">
      <c r="A74" s="9">
        <v>2015</v>
      </c>
      <c r="B74" s="8" t="s">
        <v>8</v>
      </c>
      <c r="C74" s="3">
        <v>94</v>
      </c>
    </row>
    <row r="75" spans="1:3" ht="14.1" customHeight="1" x14ac:dyDescent="0.2">
      <c r="A75" s="9">
        <v>2015</v>
      </c>
      <c r="B75" s="8" t="s">
        <v>9</v>
      </c>
      <c r="C75" s="3">
        <v>1328</v>
      </c>
    </row>
    <row r="76" spans="1:3" ht="14.1" customHeight="1" x14ac:dyDescent="0.2">
      <c r="A76" s="9">
        <v>2015</v>
      </c>
      <c r="B76" s="8" t="s">
        <v>10</v>
      </c>
      <c r="C76" s="3">
        <v>110</v>
      </c>
    </row>
    <row r="77" spans="1:3" ht="14.1" customHeight="1" x14ac:dyDescent="0.2">
      <c r="A77" s="9">
        <v>2015</v>
      </c>
      <c r="B77" s="8" t="s">
        <v>11</v>
      </c>
      <c r="C77" s="3">
        <v>543</v>
      </c>
    </row>
    <row r="78" spans="1:3" ht="14.1" customHeight="1" x14ac:dyDescent="0.2">
      <c r="A78" s="9">
        <v>2015</v>
      </c>
      <c r="B78" s="8" t="s">
        <v>12</v>
      </c>
      <c r="C78" s="3">
        <v>122</v>
      </c>
    </row>
    <row r="79" spans="1:3" ht="14.1" customHeight="1" x14ac:dyDescent="0.2">
      <c r="A79" s="9">
        <v>2015</v>
      </c>
      <c r="B79" s="8" t="s">
        <v>13</v>
      </c>
      <c r="C79" s="3">
        <v>290</v>
      </c>
    </row>
    <row r="80" spans="1:3" ht="14.1" customHeight="1" x14ac:dyDescent="0.2">
      <c r="A80" s="9">
        <v>2015</v>
      </c>
      <c r="B80" s="8" t="s">
        <v>14</v>
      </c>
      <c r="C80" s="3">
        <v>267</v>
      </c>
    </row>
    <row r="81" spans="1:3" ht="14.1" customHeight="1" x14ac:dyDescent="0.2">
      <c r="A81" s="9">
        <v>2015</v>
      </c>
      <c r="B81" s="8" t="s">
        <v>15</v>
      </c>
      <c r="C81" s="3">
        <v>3</v>
      </c>
    </row>
    <row r="82" spans="1:3" ht="14.1" customHeight="1" x14ac:dyDescent="0.2">
      <c r="A82" s="9">
        <v>2015</v>
      </c>
      <c r="B82" s="8" t="s">
        <v>16</v>
      </c>
      <c r="C82" s="3">
        <v>870</v>
      </c>
    </row>
    <row r="83" spans="1:3" ht="14.1" customHeight="1" x14ac:dyDescent="0.2">
      <c r="A83" s="9">
        <v>2015</v>
      </c>
      <c r="B83" s="8" t="s">
        <v>17</v>
      </c>
      <c r="C83" s="3">
        <v>104</v>
      </c>
    </row>
    <row r="84" spans="1:3" ht="14.1" customHeight="1" x14ac:dyDescent="0.2">
      <c r="A84" s="9">
        <v>2015</v>
      </c>
      <c r="B84" s="8" t="s">
        <v>18</v>
      </c>
      <c r="C84" s="3">
        <v>34</v>
      </c>
    </row>
    <row r="85" spans="1:3" ht="14.1" customHeight="1" x14ac:dyDescent="0.2">
      <c r="A85" s="9">
        <v>2016</v>
      </c>
      <c r="B85" s="8" t="s">
        <v>3</v>
      </c>
      <c r="C85" s="3">
        <v>48</v>
      </c>
    </row>
    <row r="86" spans="1:3" ht="14.1" customHeight="1" x14ac:dyDescent="0.2">
      <c r="A86" s="9">
        <v>2016</v>
      </c>
      <c r="B86" s="8" t="s">
        <v>4</v>
      </c>
      <c r="C86" s="3">
        <v>1</v>
      </c>
    </row>
    <row r="87" spans="1:3" ht="14.1" customHeight="1" x14ac:dyDescent="0.2">
      <c r="A87" s="9">
        <v>2016</v>
      </c>
      <c r="B87" s="8" t="s">
        <v>5</v>
      </c>
      <c r="C87" s="3">
        <v>1120</v>
      </c>
    </row>
    <row r="88" spans="1:3" ht="14.1" customHeight="1" x14ac:dyDescent="0.2">
      <c r="A88" s="9">
        <v>2016</v>
      </c>
      <c r="B88" s="8" t="s">
        <v>6</v>
      </c>
      <c r="C88" s="3">
        <v>605</v>
      </c>
    </row>
    <row r="89" spans="1:3" ht="14.1" customHeight="1" x14ac:dyDescent="0.2">
      <c r="A89" s="9">
        <v>2016</v>
      </c>
      <c r="B89" s="8" t="s">
        <v>7</v>
      </c>
      <c r="C89" s="3">
        <v>23</v>
      </c>
    </row>
    <row r="90" spans="1:3" ht="14.1" customHeight="1" x14ac:dyDescent="0.2">
      <c r="A90" s="9">
        <v>2016</v>
      </c>
      <c r="B90" s="8" t="s">
        <v>8</v>
      </c>
      <c r="C90" s="3">
        <v>100</v>
      </c>
    </row>
    <row r="91" spans="1:3" ht="14.1" customHeight="1" x14ac:dyDescent="0.2">
      <c r="A91" s="9">
        <v>2016</v>
      </c>
      <c r="B91" s="8" t="s">
        <v>9</v>
      </c>
      <c r="C91" s="3">
        <v>1417</v>
      </c>
    </row>
    <row r="92" spans="1:3" ht="14.1" customHeight="1" x14ac:dyDescent="0.2">
      <c r="A92" s="9">
        <v>2016</v>
      </c>
      <c r="B92" s="8" t="s">
        <v>10</v>
      </c>
      <c r="C92" s="3">
        <v>76</v>
      </c>
    </row>
    <row r="93" spans="1:3" ht="14.1" customHeight="1" x14ac:dyDescent="0.2">
      <c r="A93" s="9">
        <v>2016</v>
      </c>
      <c r="B93" s="8" t="s">
        <v>11</v>
      </c>
      <c r="C93" s="3">
        <v>405</v>
      </c>
    </row>
    <row r="94" spans="1:3" ht="14.1" customHeight="1" x14ac:dyDescent="0.2">
      <c r="A94" s="9">
        <v>2016</v>
      </c>
      <c r="B94" s="8" t="s">
        <v>12</v>
      </c>
      <c r="C94" s="3">
        <v>94</v>
      </c>
    </row>
    <row r="95" spans="1:3" ht="14.1" customHeight="1" x14ac:dyDescent="0.2">
      <c r="A95" s="9">
        <v>2016</v>
      </c>
      <c r="B95" s="8" t="s">
        <v>13</v>
      </c>
      <c r="C95" s="3">
        <v>289</v>
      </c>
    </row>
    <row r="96" spans="1:3" ht="14.1" customHeight="1" x14ac:dyDescent="0.2">
      <c r="A96" s="9">
        <v>2016</v>
      </c>
      <c r="B96" s="8" t="s">
        <v>14</v>
      </c>
      <c r="C96" s="3">
        <v>319</v>
      </c>
    </row>
    <row r="97" spans="1:3" ht="14.1" customHeight="1" x14ac:dyDescent="0.2">
      <c r="A97" s="9">
        <v>2016</v>
      </c>
      <c r="B97" s="8" t="s">
        <v>15</v>
      </c>
      <c r="C97" s="3">
        <v>3</v>
      </c>
    </row>
    <row r="98" spans="1:3" ht="14.1" customHeight="1" x14ac:dyDescent="0.2">
      <c r="A98" s="9">
        <v>2016</v>
      </c>
      <c r="B98" s="8" t="s">
        <v>16</v>
      </c>
      <c r="C98" s="3">
        <v>754</v>
      </c>
    </row>
    <row r="99" spans="1:3" ht="14.1" customHeight="1" x14ac:dyDescent="0.2">
      <c r="A99" s="9">
        <v>2016</v>
      </c>
      <c r="B99" s="8" t="s">
        <v>17</v>
      </c>
      <c r="C99" s="3">
        <v>120</v>
      </c>
    </row>
    <row r="100" spans="1:3" ht="14.1" customHeight="1" x14ac:dyDescent="0.2">
      <c r="A100" s="9">
        <v>2016</v>
      </c>
      <c r="B100" s="8" t="s">
        <v>18</v>
      </c>
      <c r="C100" s="3">
        <v>34</v>
      </c>
    </row>
    <row r="101" spans="1:3" ht="14.1" customHeight="1" x14ac:dyDescent="0.2">
      <c r="A101" s="9">
        <v>2017</v>
      </c>
      <c r="B101" s="8" t="s">
        <v>3</v>
      </c>
      <c r="C101" s="3">
        <v>59</v>
      </c>
    </row>
    <row r="102" spans="1:3" ht="14.1" customHeight="1" x14ac:dyDescent="0.2">
      <c r="A102" s="9">
        <v>2017</v>
      </c>
      <c r="B102" s="8" t="s">
        <v>4</v>
      </c>
      <c r="C102" s="3">
        <v>1</v>
      </c>
    </row>
    <row r="103" spans="1:3" ht="14.1" customHeight="1" x14ac:dyDescent="0.2">
      <c r="A103" s="9">
        <v>2017</v>
      </c>
      <c r="B103" s="8" t="s">
        <v>5</v>
      </c>
      <c r="C103" s="3">
        <v>982</v>
      </c>
    </row>
    <row r="104" spans="1:3" ht="14.1" customHeight="1" x14ac:dyDescent="0.2">
      <c r="A104" s="9">
        <v>2017</v>
      </c>
      <c r="B104" s="8" t="s">
        <v>6</v>
      </c>
      <c r="C104" s="3">
        <v>567</v>
      </c>
    </row>
    <row r="105" spans="1:3" ht="14.1" customHeight="1" x14ac:dyDescent="0.2">
      <c r="A105" s="9">
        <v>2017</v>
      </c>
      <c r="B105" s="8" t="s">
        <v>7</v>
      </c>
      <c r="C105" s="3">
        <v>22</v>
      </c>
    </row>
    <row r="106" spans="1:3" ht="14.1" customHeight="1" x14ac:dyDescent="0.2">
      <c r="A106" s="9">
        <v>2017</v>
      </c>
      <c r="B106" s="8" t="s">
        <v>8</v>
      </c>
      <c r="C106" s="3">
        <v>99</v>
      </c>
    </row>
    <row r="107" spans="1:3" ht="14.1" customHeight="1" x14ac:dyDescent="0.2">
      <c r="A107" s="9">
        <v>2017</v>
      </c>
      <c r="B107" s="8" t="s">
        <v>9</v>
      </c>
      <c r="C107" s="3">
        <v>1376</v>
      </c>
    </row>
    <row r="108" spans="1:3" ht="14.1" customHeight="1" x14ac:dyDescent="0.2">
      <c r="A108" s="9">
        <v>2017</v>
      </c>
      <c r="B108" s="8" t="s">
        <v>10</v>
      </c>
      <c r="C108" s="3">
        <v>100</v>
      </c>
    </row>
    <row r="109" spans="1:3" ht="14.1" customHeight="1" x14ac:dyDescent="0.2">
      <c r="A109" s="9">
        <v>2017</v>
      </c>
      <c r="B109" s="8" t="s">
        <v>11</v>
      </c>
      <c r="C109" s="3">
        <v>414</v>
      </c>
    </row>
    <row r="110" spans="1:3" ht="14.1" customHeight="1" x14ac:dyDescent="0.2">
      <c r="A110" s="9">
        <v>2017</v>
      </c>
      <c r="B110" s="8" t="s">
        <v>12</v>
      </c>
      <c r="C110" s="3">
        <v>78</v>
      </c>
    </row>
    <row r="111" spans="1:3" ht="14.1" customHeight="1" x14ac:dyDescent="0.2">
      <c r="A111" s="9">
        <v>2017</v>
      </c>
      <c r="B111" s="8" t="s">
        <v>13</v>
      </c>
      <c r="C111" s="3">
        <v>245</v>
      </c>
    </row>
    <row r="112" spans="1:3" ht="14.1" customHeight="1" x14ac:dyDescent="0.2">
      <c r="A112" s="9">
        <v>2017</v>
      </c>
      <c r="B112" s="8" t="s">
        <v>14</v>
      </c>
      <c r="C112" s="3">
        <v>218</v>
      </c>
    </row>
    <row r="113" spans="1:3" ht="14.1" customHeight="1" x14ac:dyDescent="0.2">
      <c r="A113" s="9">
        <v>2017</v>
      </c>
      <c r="B113" s="8" t="s">
        <v>15</v>
      </c>
      <c r="C113" s="3">
        <v>1</v>
      </c>
    </row>
    <row r="114" spans="1:3" ht="14.1" customHeight="1" x14ac:dyDescent="0.2">
      <c r="A114" s="9">
        <v>2017</v>
      </c>
      <c r="B114" s="8" t="s">
        <v>16</v>
      </c>
      <c r="C114" s="3">
        <v>739</v>
      </c>
    </row>
    <row r="115" spans="1:3" ht="14.1" customHeight="1" x14ac:dyDescent="0.2">
      <c r="A115" s="9">
        <v>2017</v>
      </c>
      <c r="B115" s="8" t="s">
        <v>17</v>
      </c>
      <c r="C115" s="3">
        <v>117</v>
      </c>
    </row>
    <row r="116" spans="1:3" ht="14.1" customHeight="1" x14ac:dyDescent="0.2">
      <c r="A116" s="9">
        <v>2017</v>
      </c>
      <c r="B116" s="8" t="s">
        <v>18</v>
      </c>
      <c r="C116" s="3">
        <v>31</v>
      </c>
    </row>
    <row r="117" spans="1:3" ht="14.1" customHeight="1" x14ac:dyDescent="0.2">
      <c r="A117" s="9">
        <v>2018</v>
      </c>
      <c r="B117" s="8" t="s">
        <v>3</v>
      </c>
      <c r="C117" s="3">
        <v>40</v>
      </c>
    </row>
    <row r="118" spans="1:3" ht="14.1" customHeight="1" x14ac:dyDescent="0.2">
      <c r="A118" s="9">
        <v>2018</v>
      </c>
      <c r="B118" s="8" t="s">
        <v>4</v>
      </c>
      <c r="C118" s="3">
        <v>3</v>
      </c>
    </row>
    <row r="119" spans="1:3" ht="14.1" customHeight="1" x14ac:dyDescent="0.2">
      <c r="A119" s="9">
        <v>2018</v>
      </c>
      <c r="B119" s="8" t="s">
        <v>5</v>
      </c>
      <c r="C119" s="3">
        <v>854</v>
      </c>
    </row>
    <row r="120" spans="1:3" ht="14.1" customHeight="1" x14ac:dyDescent="0.2">
      <c r="A120" s="9">
        <v>2018</v>
      </c>
      <c r="B120" s="8" t="s">
        <v>6</v>
      </c>
      <c r="C120" s="3">
        <v>551</v>
      </c>
    </row>
    <row r="121" spans="1:3" ht="14.1" customHeight="1" x14ac:dyDescent="0.2">
      <c r="A121" s="9">
        <v>2018</v>
      </c>
      <c r="B121" s="8" t="s">
        <v>7</v>
      </c>
      <c r="C121" s="3">
        <v>28</v>
      </c>
    </row>
    <row r="122" spans="1:3" ht="14.1" customHeight="1" x14ac:dyDescent="0.2">
      <c r="A122" s="9">
        <v>2018</v>
      </c>
      <c r="B122" s="8" t="s">
        <v>8</v>
      </c>
      <c r="C122" s="3">
        <v>135</v>
      </c>
    </row>
    <row r="123" spans="1:3" ht="14.1" customHeight="1" x14ac:dyDescent="0.2">
      <c r="A123" s="9">
        <v>2018</v>
      </c>
      <c r="B123" s="8" t="s">
        <v>9</v>
      </c>
      <c r="C123" s="3">
        <v>1322</v>
      </c>
    </row>
    <row r="124" spans="1:3" ht="14.1" customHeight="1" x14ac:dyDescent="0.2">
      <c r="A124" s="9">
        <v>2018</v>
      </c>
      <c r="B124" s="8" t="s">
        <v>10</v>
      </c>
      <c r="C124" s="3">
        <v>76</v>
      </c>
    </row>
    <row r="125" spans="1:3" ht="14.1" customHeight="1" x14ac:dyDescent="0.2">
      <c r="A125" s="9">
        <v>2018</v>
      </c>
      <c r="B125" s="8" t="s">
        <v>11</v>
      </c>
      <c r="C125" s="3">
        <v>477</v>
      </c>
    </row>
    <row r="126" spans="1:3" ht="14.1" customHeight="1" x14ac:dyDescent="0.2">
      <c r="A126" s="9">
        <v>2018</v>
      </c>
      <c r="B126" s="8" t="s">
        <v>12</v>
      </c>
      <c r="C126" s="3">
        <v>93</v>
      </c>
    </row>
    <row r="127" spans="1:3" ht="14.1" customHeight="1" x14ac:dyDescent="0.2">
      <c r="A127" s="9">
        <v>2018</v>
      </c>
      <c r="B127" s="8" t="s">
        <v>13</v>
      </c>
      <c r="C127" s="3">
        <v>289</v>
      </c>
    </row>
    <row r="128" spans="1:3" ht="14.1" customHeight="1" x14ac:dyDescent="0.2">
      <c r="A128" s="9">
        <v>2018</v>
      </c>
      <c r="B128" s="8" t="s">
        <v>14</v>
      </c>
      <c r="C128" s="3">
        <v>193</v>
      </c>
    </row>
    <row r="129" spans="1:3" ht="14.1" customHeight="1" x14ac:dyDescent="0.2">
      <c r="A129" s="9">
        <v>2018</v>
      </c>
      <c r="B129" s="8" t="s">
        <v>15</v>
      </c>
      <c r="C129" s="3">
        <v>9</v>
      </c>
    </row>
    <row r="130" spans="1:3" ht="14.1" customHeight="1" x14ac:dyDescent="0.2">
      <c r="A130" s="9">
        <v>2018</v>
      </c>
      <c r="B130" s="8" t="s">
        <v>16</v>
      </c>
      <c r="C130" s="3">
        <v>812</v>
      </c>
    </row>
    <row r="131" spans="1:3" ht="14.1" customHeight="1" x14ac:dyDescent="0.2">
      <c r="A131" s="9">
        <v>2018</v>
      </c>
      <c r="B131" s="8" t="s">
        <v>17</v>
      </c>
      <c r="C131" s="3">
        <v>132</v>
      </c>
    </row>
    <row r="132" spans="1:3" ht="14.1" customHeight="1" x14ac:dyDescent="0.2">
      <c r="A132" s="9">
        <v>2018</v>
      </c>
      <c r="B132" s="8" t="s">
        <v>18</v>
      </c>
      <c r="C132" s="3">
        <v>31</v>
      </c>
    </row>
    <row r="133" spans="1:3" ht="14.1" customHeight="1" x14ac:dyDescent="0.2">
      <c r="A133" s="9">
        <v>2019</v>
      </c>
      <c r="B133" s="8" t="s">
        <v>3</v>
      </c>
      <c r="C133" s="3">
        <v>44</v>
      </c>
    </row>
    <row r="134" spans="1:3" ht="14.1" customHeight="1" x14ac:dyDescent="0.2">
      <c r="A134" s="9">
        <v>2019</v>
      </c>
      <c r="B134" s="8" t="s">
        <v>4</v>
      </c>
      <c r="C134" s="3">
        <v>13</v>
      </c>
    </row>
    <row r="135" spans="1:3" ht="14.1" customHeight="1" x14ac:dyDescent="0.2">
      <c r="A135" s="9">
        <v>2019</v>
      </c>
      <c r="B135" s="8" t="s">
        <v>5</v>
      </c>
      <c r="C135" s="3">
        <v>828</v>
      </c>
    </row>
    <row r="136" spans="1:3" ht="14.1" customHeight="1" x14ac:dyDescent="0.2">
      <c r="A136" s="9">
        <v>2019</v>
      </c>
      <c r="B136" s="8" t="s">
        <v>6</v>
      </c>
      <c r="C136" s="3">
        <v>517</v>
      </c>
    </row>
    <row r="137" spans="1:3" ht="14.1" customHeight="1" x14ac:dyDescent="0.2">
      <c r="A137" s="9">
        <v>2019</v>
      </c>
      <c r="B137" s="8" t="s">
        <v>7</v>
      </c>
      <c r="C137" s="3">
        <v>18</v>
      </c>
    </row>
    <row r="138" spans="1:3" ht="14.1" customHeight="1" x14ac:dyDescent="0.2">
      <c r="A138" s="9">
        <v>2019</v>
      </c>
      <c r="B138" s="8" t="s">
        <v>8</v>
      </c>
      <c r="C138" s="3">
        <v>117</v>
      </c>
    </row>
    <row r="139" spans="1:3" ht="14.1" customHeight="1" x14ac:dyDescent="0.2">
      <c r="A139" s="9">
        <v>2019</v>
      </c>
      <c r="B139" s="8" t="s">
        <v>9</v>
      </c>
      <c r="C139" s="3">
        <v>1279</v>
      </c>
    </row>
    <row r="140" spans="1:3" ht="14.1" customHeight="1" x14ac:dyDescent="0.2">
      <c r="A140" s="9">
        <v>2019</v>
      </c>
      <c r="B140" s="8" t="s">
        <v>10</v>
      </c>
      <c r="C140" s="3">
        <v>99</v>
      </c>
    </row>
    <row r="141" spans="1:3" ht="14.1" customHeight="1" x14ac:dyDescent="0.2">
      <c r="A141" s="9">
        <v>2019</v>
      </c>
      <c r="B141" s="8" t="s">
        <v>11</v>
      </c>
      <c r="C141" s="3">
        <v>422</v>
      </c>
    </row>
    <row r="142" spans="1:3" ht="14.1" customHeight="1" x14ac:dyDescent="0.2">
      <c r="A142" s="9">
        <v>2019</v>
      </c>
      <c r="B142" s="8" t="s">
        <v>12</v>
      </c>
      <c r="C142" s="3">
        <v>96</v>
      </c>
    </row>
    <row r="143" spans="1:3" ht="14.1" customHeight="1" x14ac:dyDescent="0.2">
      <c r="A143" s="9">
        <v>2019</v>
      </c>
      <c r="B143" s="8" t="s">
        <v>13</v>
      </c>
      <c r="C143" s="3">
        <v>356</v>
      </c>
    </row>
    <row r="144" spans="1:3" ht="14.1" customHeight="1" x14ac:dyDescent="0.2">
      <c r="A144" s="9">
        <v>2019</v>
      </c>
      <c r="B144" s="8" t="s">
        <v>14</v>
      </c>
      <c r="C144" s="3">
        <v>191</v>
      </c>
    </row>
    <row r="145" spans="1:3" ht="14.1" customHeight="1" x14ac:dyDescent="0.2">
      <c r="A145" s="9">
        <v>2019</v>
      </c>
      <c r="B145" s="8" t="s">
        <v>15</v>
      </c>
      <c r="C145" s="3">
        <v>6</v>
      </c>
    </row>
    <row r="146" spans="1:3" ht="14.1" customHeight="1" x14ac:dyDescent="0.2">
      <c r="A146" s="9">
        <v>2019</v>
      </c>
      <c r="B146" s="8" t="s">
        <v>16</v>
      </c>
      <c r="C146" s="3">
        <v>706</v>
      </c>
    </row>
    <row r="147" spans="1:3" ht="14.1" customHeight="1" x14ac:dyDescent="0.2">
      <c r="A147" s="9">
        <v>2019</v>
      </c>
      <c r="B147" s="8" t="s">
        <v>17</v>
      </c>
      <c r="C147" s="3">
        <v>106</v>
      </c>
    </row>
    <row r="148" spans="1:3" ht="14.1" customHeight="1" x14ac:dyDescent="0.2">
      <c r="A148" s="9">
        <v>2019</v>
      </c>
      <c r="B148" s="8" t="s">
        <v>18</v>
      </c>
      <c r="C148" s="3">
        <v>17</v>
      </c>
    </row>
    <row r="149" spans="1:3" ht="14.1" customHeight="1" x14ac:dyDescent="0.2">
      <c r="A149" s="9">
        <v>2020</v>
      </c>
      <c r="B149" s="8" t="s">
        <v>3</v>
      </c>
      <c r="C149" s="3">
        <v>47</v>
      </c>
    </row>
    <row r="150" spans="1:3" ht="14.1" customHeight="1" x14ac:dyDescent="0.2">
      <c r="A150" s="9">
        <v>2020</v>
      </c>
      <c r="B150" s="8" t="s">
        <v>4</v>
      </c>
      <c r="C150" s="3">
        <v>1</v>
      </c>
    </row>
    <row r="151" spans="1:3" ht="14.1" customHeight="1" x14ac:dyDescent="0.2">
      <c r="A151" s="9">
        <v>2020</v>
      </c>
      <c r="B151" s="8" t="s">
        <v>5</v>
      </c>
      <c r="C151" s="3">
        <v>676</v>
      </c>
    </row>
    <row r="152" spans="1:3" ht="14.1" customHeight="1" x14ac:dyDescent="0.2">
      <c r="A152" s="9">
        <v>2020</v>
      </c>
      <c r="B152" s="8" t="s">
        <v>6</v>
      </c>
      <c r="C152" s="3">
        <v>592</v>
      </c>
    </row>
    <row r="153" spans="1:3" ht="14.1" customHeight="1" x14ac:dyDescent="0.2">
      <c r="A153" s="9">
        <v>2020</v>
      </c>
      <c r="B153" s="8" t="s">
        <v>7</v>
      </c>
      <c r="C153" s="3">
        <v>21</v>
      </c>
    </row>
    <row r="154" spans="1:3" ht="14.1" customHeight="1" x14ac:dyDescent="0.2">
      <c r="A154" s="9">
        <v>2020</v>
      </c>
      <c r="B154" s="8" t="s">
        <v>8</v>
      </c>
      <c r="C154" s="3">
        <v>93</v>
      </c>
    </row>
    <row r="155" spans="1:3" ht="14.1" customHeight="1" x14ac:dyDescent="0.2">
      <c r="A155" s="9">
        <v>2020</v>
      </c>
      <c r="B155" s="8" t="s">
        <v>9</v>
      </c>
      <c r="C155" s="3">
        <v>1299</v>
      </c>
    </row>
    <row r="156" spans="1:3" ht="14.1" customHeight="1" x14ac:dyDescent="0.2">
      <c r="A156" s="9">
        <v>2020</v>
      </c>
      <c r="B156" s="8" t="s">
        <v>10</v>
      </c>
      <c r="C156" s="3">
        <v>59</v>
      </c>
    </row>
    <row r="157" spans="1:3" ht="14.1" customHeight="1" x14ac:dyDescent="0.2">
      <c r="A157" s="9">
        <v>2020</v>
      </c>
      <c r="B157" s="8" t="s">
        <v>11</v>
      </c>
      <c r="C157" s="3">
        <v>240</v>
      </c>
    </row>
    <row r="158" spans="1:3" ht="14.1" customHeight="1" x14ac:dyDescent="0.2">
      <c r="A158" s="9">
        <v>2020</v>
      </c>
      <c r="B158" s="8" t="s">
        <v>12</v>
      </c>
      <c r="C158" s="3">
        <v>109</v>
      </c>
    </row>
    <row r="159" spans="1:3" ht="14.1" customHeight="1" x14ac:dyDescent="0.2">
      <c r="A159" s="9">
        <v>2020</v>
      </c>
      <c r="B159" s="8" t="s">
        <v>13</v>
      </c>
      <c r="C159" s="3">
        <v>262</v>
      </c>
    </row>
    <row r="160" spans="1:3" ht="14.1" customHeight="1" x14ac:dyDescent="0.2">
      <c r="A160" s="9">
        <v>2020</v>
      </c>
      <c r="B160" s="8" t="s">
        <v>14</v>
      </c>
      <c r="C160" s="3">
        <v>208</v>
      </c>
    </row>
    <row r="161" spans="1:3" ht="14.1" customHeight="1" x14ac:dyDescent="0.2">
      <c r="A161" s="9">
        <v>2020</v>
      </c>
      <c r="B161" s="8" t="s">
        <v>15</v>
      </c>
      <c r="C161" s="3">
        <v>4</v>
      </c>
    </row>
    <row r="162" spans="1:3" ht="14.1" customHeight="1" x14ac:dyDescent="0.2">
      <c r="A162" s="9">
        <v>2020</v>
      </c>
      <c r="B162" s="8" t="s">
        <v>16</v>
      </c>
      <c r="C162" s="3">
        <v>421</v>
      </c>
    </row>
    <row r="163" spans="1:3" ht="14.1" customHeight="1" x14ac:dyDescent="0.2">
      <c r="A163" s="9">
        <v>2020</v>
      </c>
      <c r="B163" s="8" t="s">
        <v>17</v>
      </c>
      <c r="C163" s="3">
        <v>175</v>
      </c>
    </row>
    <row r="164" spans="1:3" ht="14.1" customHeight="1" x14ac:dyDescent="0.2">
      <c r="A164" s="9">
        <v>2020</v>
      </c>
      <c r="B164" s="8" t="s">
        <v>18</v>
      </c>
      <c r="C164" s="3">
        <v>48</v>
      </c>
    </row>
    <row r="165" spans="1:3" ht="14.1" customHeight="1" x14ac:dyDescent="0.2">
      <c r="A165" s="9">
        <v>2021</v>
      </c>
      <c r="B165" s="8" t="s">
        <v>3</v>
      </c>
      <c r="C165" s="3">
        <v>65</v>
      </c>
    </row>
    <row r="166" spans="1:3" ht="14.1" customHeight="1" x14ac:dyDescent="0.2">
      <c r="A166" s="9">
        <v>2021</v>
      </c>
      <c r="B166" s="8" t="s">
        <v>4</v>
      </c>
      <c r="C166" s="3">
        <v>1</v>
      </c>
    </row>
    <row r="167" spans="1:3" ht="14.1" customHeight="1" x14ac:dyDescent="0.2">
      <c r="A167" s="9">
        <v>2021</v>
      </c>
      <c r="B167" s="8" t="s">
        <v>5</v>
      </c>
      <c r="C167" s="3">
        <v>718</v>
      </c>
    </row>
    <row r="168" spans="1:3" ht="14.1" customHeight="1" x14ac:dyDescent="0.2">
      <c r="A168" s="9">
        <v>2021</v>
      </c>
      <c r="B168" s="8" t="s">
        <v>6</v>
      </c>
      <c r="C168" s="3">
        <v>492</v>
      </c>
    </row>
    <row r="169" spans="1:3" ht="14.1" customHeight="1" x14ac:dyDescent="0.2">
      <c r="A169" s="9">
        <v>2021</v>
      </c>
      <c r="B169" s="8" t="s">
        <v>7</v>
      </c>
      <c r="C169" s="3">
        <v>14</v>
      </c>
    </row>
    <row r="170" spans="1:3" ht="14.1" customHeight="1" x14ac:dyDescent="0.2">
      <c r="A170" s="9">
        <v>2021</v>
      </c>
      <c r="B170" s="8" t="s">
        <v>8</v>
      </c>
      <c r="C170" s="3">
        <v>147</v>
      </c>
    </row>
    <row r="171" spans="1:3" ht="14.1" customHeight="1" x14ac:dyDescent="0.2">
      <c r="A171" s="9">
        <v>2021</v>
      </c>
      <c r="B171" s="8" t="s">
        <v>9</v>
      </c>
      <c r="C171" s="3">
        <v>1219</v>
      </c>
    </row>
    <row r="172" spans="1:3" ht="14.1" customHeight="1" x14ac:dyDescent="0.2">
      <c r="A172" s="9">
        <v>2021</v>
      </c>
      <c r="B172" s="8" t="s">
        <v>10</v>
      </c>
      <c r="C172" s="3">
        <v>100</v>
      </c>
    </row>
    <row r="173" spans="1:3" ht="14.1" customHeight="1" x14ac:dyDescent="0.2">
      <c r="A173" s="9">
        <v>2021</v>
      </c>
      <c r="B173" s="8" t="s">
        <v>11</v>
      </c>
      <c r="C173" s="3">
        <v>339</v>
      </c>
    </row>
    <row r="174" spans="1:3" ht="14.1" customHeight="1" x14ac:dyDescent="0.2">
      <c r="A174" s="9">
        <v>2021</v>
      </c>
      <c r="B174" s="8" t="s">
        <v>12</v>
      </c>
      <c r="C174" s="3">
        <v>91</v>
      </c>
    </row>
    <row r="175" spans="1:3" ht="14.1" customHeight="1" x14ac:dyDescent="0.2">
      <c r="A175" s="9">
        <v>2021</v>
      </c>
      <c r="B175" s="8" t="s">
        <v>13</v>
      </c>
      <c r="C175" s="3">
        <v>263</v>
      </c>
    </row>
    <row r="176" spans="1:3" ht="14.1" customHeight="1" x14ac:dyDescent="0.2">
      <c r="A176" s="9">
        <v>2021</v>
      </c>
      <c r="B176" s="8" t="s">
        <v>14</v>
      </c>
      <c r="C176" s="3">
        <v>180</v>
      </c>
    </row>
    <row r="177" spans="1:3" ht="14.1" customHeight="1" x14ac:dyDescent="0.2">
      <c r="A177" s="9">
        <v>2021</v>
      </c>
      <c r="B177" s="8" t="s">
        <v>15</v>
      </c>
      <c r="C177" s="3">
        <v>6</v>
      </c>
    </row>
    <row r="178" spans="1:3" ht="14.1" customHeight="1" x14ac:dyDescent="0.2">
      <c r="A178" s="9">
        <v>2021</v>
      </c>
      <c r="B178" s="8" t="s">
        <v>16</v>
      </c>
      <c r="C178" s="3">
        <v>431</v>
      </c>
    </row>
    <row r="179" spans="1:3" ht="14.1" customHeight="1" x14ac:dyDescent="0.2">
      <c r="A179" s="9">
        <v>2021</v>
      </c>
      <c r="B179" s="8" t="s">
        <v>17</v>
      </c>
      <c r="C179" s="3">
        <v>114</v>
      </c>
    </row>
    <row r="180" spans="1:3" ht="14.1" customHeight="1" x14ac:dyDescent="0.2">
      <c r="A180" s="9">
        <v>2021</v>
      </c>
      <c r="B180" s="8" t="s">
        <v>18</v>
      </c>
      <c r="C180" s="3">
        <v>49</v>
      </c>
    </row>
    <row r="181" spans="1:3" ht="14.1" customHeight="1" x14ac:dyDescent="0.2">
      <c r="A181" s="9">
        <v>2022</v>
      </c>
      <c r="B181" s="8" t="s">
        <v>3</v>
      </c>
      <c r="C181" s="3">
        <v>47</v>
      </c>
    </row>
    <row r="182" spans="1:3" ht="14.1" customHeight="1" x14ac:dyDescent="0.2">
      <c r="A182" s="9">
        <v>2022</v>
      </c>
      <c r="B182" s="8" t="s">
        <v>4</v>
      </c>
      <c r="C182" s="3">
        <v>1</v>
      </c>
    </row>
    <row r="183" spans="1:3" ht="14.1" customHeight="1" x14ac:dyDescent="0.2">
      <c r="A183" s="9">
        <v>2022</v>
      </c>
      <c r="B183" s="8" t="s">
        <v>5</v>
      </c>
      <c r="C183" s="3">
        <v>612</v>
      </c>
    </row>
    <row r="184" spans="1:3" ht="14.1" customHeight="1" x14ac:dyDescent="0.2">
      <c r="A184" s="9">
        <v>2022</v>
      </c>
      <c r="B184" s="8" t="s">
        <v>6</v>
      </c>
      <c r="C184" s="3">
        <v>473</v>
      </c>
    </row>
    <row r="185" spans="1:3" ht="14.1" customHeight="1" x14ac:dyDescent="0.2">
      <c r="A185" s="9">
        <v>2022</v>
      </c>
      <c r="B185" s="8" t="s">
        <v>7</v>
      </c>
      <c r="C185" s="3">
        <v>23</v>
      </c>
    </row>
    <row r="186" spans="1:3" ht="14.1" customHeight="1" x14ac:dyDescent="0.2">
      <c r="A186" s="9">
        <v>2022</v>
      </c>
      <c r="B186" s="8" t="s">
        <v>8</v>
      </c>
      <c r="C186" s="3">
        <v>87</v>
      </c>
    </row>
    <row r="187" spans="1:3" ht="14.1" customHeight="1" x14ac:dyDescent="0.2">
      <c r="A187" s="9">
        <v>2022</v>
      </c>
      <c r="B187" s="8" t="s">
        <v>9</v>
      </c>
      <c r="C187" s="3">
        <v>1058</v>
      </c>
    </row>
    <row r="188" spans="1:3" ht="14.1" customHeight="1" x14ac:dyDescent="0.2">
      <c r="A188" s="9">
        <v>2022</v>
      </c>
      <c r="B188" s="8" t="s">
        <v>10</v>
      </c>
      <c r="C188" s="3">
        <v>86</v>
      </c>
    </row>
    <row r="189" spans="1:3" ht="14.1" customHeight="1" x14ac:dyDescent="0.2">
      <c r="A189" s="9">
        <v>2022</v>
      </c>
      <c r="B189" s="8" t="s">
        <v>11</v>
      </c>
      <c r="C189" s="3">
        <v>357</v>
      </c>
    </row>
    <row r="190" spans="1:3" ht="14.1" customHeight="1" x14ac:dyDescent="0.2">
      <c r="A190" s="9">
        <v>2022</v>
      </c>
      <c r="B190" s="8" t="s">
        <v>12</v>
      </c>
      <c r="C190" s="3">
        <v>75</v>
      </c>
    </row>
    <row r="191" spans="1:3" ht="14.1" customHeight="1" x14ac:dyDescent="0.2">
      <c r="A191" s="9">
        <v>2022</v>
      </c>
      <c r="B191" s="8" t="s">
        <v>13</v>
      </c>
      <c r="C191" s="3">
        <v>248</v>
      </c>
    </row>
    <row r="192" spans="1:3" ht="14.1" customHeight="1" x14ac:dyDescent="0.2">
      <c r="A192" s="9">
        <v>2022</v>
      </c>
      <c r="B192" s="8" t="s">
        <v>14</v>
      </c>
      <c r="C192" s="3">
        <v>130</v>
      </c>
    </row>
    <row r="193" spans="1:3" ht="14.1" customHeight="1" x14ac:dyDescent="0.2">
      <c r="A193" s="9">
        <v>2022</v>
      </c>
      <c r="B193" s="8" t="s">
        <v>15</v>
      </c>
      <c r="C193" s="3">
        <v>3</v>
      </c>
    </row>
    <row r="194" spans="1:3" ht="14.1" customHeight="1" x14ac:dyDescent="0.2">
      <c r="A194" s="9">
        <v>2022</v>
      </c>
      <c r="B194" s="8" t="s">
        <v>16</v>
      </c>
      <c r="C194" s="3">
        <v>765</v>
      </c>
    </row>
    <row r="195" spans="1:3" ht="14.1" customHeight="1" x14ac:dyDescent="0.2">
      <c r="A195" s="9">
        <v>2022</v>
      </c>
      <c r="B195" s="8" t="s">
        <v>17</v>
      </c>
      <c r="C195" s="3">
        <v>130</v>
      </c>
    </row>
    <row r="196" spans="1:3" ht="14.1" customHeight="1" x14ac:dyDescent="0.2">
      <c r="A196" s="9">
        <v>2022</v>
      </c>
      <c r="B196" s="8" t="s">
        <v>18</v>
      </c>
      <c r="C196" s="3">
        <v>41</v>
      </c>
    </row>
    <row r="197" spans="1:3" ht="14.1" customHeight="1" x14ac:dyDescent="0.2">
      <c r="A197" s="9">
        <v>2023</v>
      </c>
      <c r="B197" s="8" t="s">
        <v>3</v>
      </c>
      <c r="C197" s="3">
        <v>41</v>
      </c>
    </row>
    <row r="198" spans="1:3" ht="14.1" customHeight="1" x14ac:dyDescent="0.2">
      <c r="A198" s="9">
        <v>2023</v>
      </c>
      <c r="B198" s="8" t="s">
        <v>4</v>
      </c>
      <c r="C198" s="3">
        <v>2</v>
      </c>
    </row>
    <row r="199" spans="1:3" ht="14.1" customHeight="1" x14ac:dyDescent="0.2">
      <c r="A199" s="9">
        <v>2023</v>
      </c>
      <c r="B199" s="8" t="s">
        <v>5</v>
      </c>
      <c r="C199" s="3">
        <v>535</v>
      </c>
    </row>
    <row r="200" spans="1:3" ht="14.1" customHeight="1" x14ac:dyDescent="0.2">
      <c r="A200" s="9">
        <v>2023</v>
      </c>
      <c r="B200" s="8" t="s">
        <v>6</v>
      </c>
      <c r="C200" s="3">
        <v>444</v>
      </c>
    </row>
    <row r="201" spans="1:3" ht="14.1" customHeight="1" x14ac:dyDescent="0.2">
      <c r="A201" s="9">
        <v>2023</v>
      </c>
      <c r="B201" s="8" t="s">
        <v>7</v>
      </c>
      <c r="C201" s="3">
        <v>18</v>
      </c>
    </row>
    <row r="202" spans="1:3" ht="14.1" customHeight="1" x14ac:dyDescent="0.2">
      <c r="A202" s="9">
        <v>2023</v>
      </c>
      <c r="B202" s="8" t="s">
        <v>8</v>
      </c>
      <c r="C202" s="3">
        <v>80</v>
      </c>
    </row>
    <row r="203" spans="1:3" ht="14.1" customHeight="1" x14ac:dyDescent="0.2">
      <c r="A203" s="9">
        <v>2023</v>
      </c>
      <c r="B203" s="8" t="s">
        <v>9</v>
      </c>
      <c r="C203" s="3">
        <v>900</v>
      </c>
    </row>
    <row r="204" spans="1:3" ht="14.1" customHeight="1" x14ac:dyDescent="0.2">
      <c r="A204" s="9">
        <v>2023</v>
      </c>
      <c r="B204" s="8" t="s">
        <v>10</v>
      </c>
      <c r="C204" s="3">
        <v>89</v>
      </c>
    </row>
    <row r="205" spans="1:3" ht="14.1" customHeight="1" x14ac:dyDescent="0.2">
      <c r="A205" s="9">
        <v>2023</v>
      </c>
      <c r="B205" s="8" t="s">
        <v>11</v>
      </c>
      <c r="C205" s="3">
        <v>326</v>
      </c>
    </row>
    <row r="206" spans="1:3" ht="14.1" customHeight="1" x14ac:dyDescent="0.2">
      <c r="A206" s="9">
        <v>2023</v>
      </c>
      <c r="B206" s="8" t="s">
        <v>12</v>
      </c>
      <c r="C206" s="3">
        <v>59</v>
      </c>
    </row>
    <row r="207" spans="1:3" ht="14.1" customHeight="1" x14ac:dyDescent="0.2">
      <c r="A207" s="9">
        <v>2023</v>
      </c>
      <c r="B207" s="8" t="s">
        <v>13</v>
      </c>
      <c r="C207" s="3">
        <v>208</v>
      </c>
    </row>
    <row r="208" spans="1:3" ht="14.1" customHeight="1" x14ac:dyDescent="0.2">
      <c r="A208" s="9">
        <v>2023</v>
      </c>
      <c r="B208" s="8" t="s">
        <v>14</v>
      </c>
      <c r="C208" s="3">
        <v>106</v>
      </c>
    </row>
    <row r="209" spans="1:3" ht="14.1" customHeight="1" x14ac:dyDescent="0.2">
      <c r="A209" s="9">
        <v>2023</v>
      </c>
      <c r="B209" s="8" t="s">
        <v>15</v>
      </c>
      <c r="C209" s="3">
        <v>5</v>
      </c>
    </row>
    <row r="210" spans="1:3" ht="14.1" customHeight="1" x14ac:dyDescent="0.2">
      <c r="A210" s="9">
        <v>2023</v>
      </c>
      <c r="B210" s="8" t="s">
        <v>16</v>
      </c>
      <c r="C210" s="3">
        <v>794</v>
      </c>
    </row>
    <row r="211" spans="1:3" ht="14.1" customHeight="1" x14ac:dyDescent="0.2">
      <c r="A211" s="9">
        <v>2023</v>
      </c>
      <c r="B211" s="8" t="s">
        <v>17</v>
      </c>
      <c r="C211" s="3">
        <v>111</v>
      </c>
    </row>
    <row r="212" spans="1:3" ht="14.1" customHeight="1" x14ac:dyDescent="0.2">
      <c r="A212" s="9">
        <v>2023</v>
      </c>
      <c r="B212" s="8" t="s">
        <v>18</v>
      </c>
      <c r="C212" s="3">
        <v>37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9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10" t="s">
        <v>40</v>
      </c>
      <c r="B1" s="11"/>
      <c r="C1" s="11"/>
    </row>
    <row r="2" spans="1:3" ht="33" customHeight="1" x14ac:dyDescent="0.25">
      <c r="A2" s="10" t="s">
        <v>39</v>
      </c>
      <c r="B2" s="11"/>
      <c r="C2" s="11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1996</v>
      </c>
      <c r="B5" s="8" t="s">
        <v>16</v>
      </c>
      <c r="C5" s="3">
        <v>1</v>
      </c>
    </row>
    <row r="6" spans="1:3" ht="14.1" customHeight="1" x14ac:dyDescent="0.2">
      <c r="A6" s="9">
        <v>1997</v>
      </c>
      <c r="B6" s="8" t="s">
        <v>11</v>
      </c>
      <c r="C6" s="3">
        <v>1</v>
      </c>
    </row>
    <row r="7" spans="1:3" ht="14.1" customHeight="1" x14ac:dyDescent="0.2">
      <c r="A7" s="9">
        <v>1999</v>
      </c>
      <c r="B7" s="8" t="s">
        <v>13</v>
      </c>
      <c r="C7" s="3">
        <v>1</v>
      </c>
    </row>
    <row r="8" spans="1:3" ht="14.1" customHeight="1" x14ac:dyDescent="0.2">
      <c r="A8" s="9">
        <v>1999</v>
      </c>
      <c r="B8" s="8" t="s">
        <v>16</v>
      </c>
      <c r="C8" s="3">
        <v>1</v>
      </c>
    </row>
    <row r="9" spans="1:3" ht="14.1" customHeight="1" x14ac:dyDescent="0.2">
      <c r="A9" s="9">
        <v>2000</v>
      </c>
      <c r="B9" s="8" t="s">
        <v>6</v>
      </c>
      <c r="C9" s="3">
        <v>1</v>
      </c>
    </row>
    <row r="10" spans="1:3" ht="14.1" customHeight="1" x14ac:dyDescent="0.2">
      <c r="A10" s="9">
        <v>2002</v>
      </c>
      <c r="B10" s="8" t="s">
        <v>16</v>
      </c>
      <c r="C10" s="3">
        <v>1</v>
      </c>
    </row>
    <row r="11" spans="1:3" ht="14.1" customHeight="1" x14ac:dyDescent="0.2">
      <c r="A11" s="9">
        <v>2006</v>
      </c>
      <c r="B11" s="8" t="s">
        <v>11</v>
      </c>
      <c r="C11" s="3">
        <v>1</v>
      </c>
    </row>
    <row r="12" spans="1:3" ht="14.1" customHeight="1" x14ac:dyDescent="0.2">
      <c r="A12" s="9">
        <v>2011</v>
      </c>
      <c r="B12" s="8" t="s">
        <v>3</v>
      </c>
      <c r="C12" s="3">
        <v>41</v>
      </c>
    </row>
    <row r="13" spans="1:3" ht="14.1" customHeight="1" x14ac:dyDescent="0.2">
      <c r="A13" s="9">
        <v>2011</v>
      </c>
      <c r="B13" s="8" t="s">
        <v>4</v>
      </c>
      <c r="C13" s="3">
        <v>23</v>
      </c>
    </row>
    <row r="14" spans="1:3" ht="14.1" customHeight="1" x14ac:dyDescent="0.2">
      <c r="A14" s="9">
        <v>2011</v>
      </c>
      <c r="B14" s="8" t="s">
        <v>5</v>
      </c>
      <c r="C14" s="3">
        <v>1012</v>
      </c>
    </row>
    <row r="15" spans="1:3" ht="14.1" customHeight="1" x14ac:dyDescent="0.2">
      <c r="A15" s="9">
        <v>2011</v>
      </c>
      <c r="B15" s="8" t="s">
        <v>6</v>
      </c>
      <c r="C15" s="3">
        <v>247</v>
      </c>
    </row>
    <row r="16" spans="1:3" ht="14.1" customHeight="1" x14ac:dyDescent="0.2">
      <c r="A16" s="9">
        <v>2011</v>
      </c>
      <c r="B16" s="8" t="s">
        <v>7</v>
      </c>
      <c r="C16" s="3">
        <v>18</v>
      </c>
    </row>
    <row r="17" spans="1:3" ht="14.1" customHeight="1" x14ac:dyDescent="0.2">
      <c r="A17" s="9">
        <v>2011</v>
      </c>
      <c r="B17" s="8" t="s">
        <v>8</v>
      </c>
      <c r="C17" s="3">
        <v>55</v>
      </c>
    </row>
    <row r="18" spans="1:3" ht="14.1" customHeight="1" x14ac:dyDescent="0.2">
      <c r="A18" s="9">
        <v>2011</v>
      </c>
      <c r="B18" s="8" t="s">
        <v>9</v>
      </c>
      <c r="C18" s="3">
        <v>858</v>
      </c>
    </row>
    <row r="19" spans="1:3" ht="14.1" customHeight="1" x14ac:dyDescent="0.2">
      <c r="A19" s="9">
        <v>2011</v>
      </c>
      <c r="B19" s="8" t="s">
        <v>10</v>
      </c>
      <c r="C19" s="3">
        <v>156</v>
      </c>
    </row>
    <row r="20" spans="1:3" ht="14.1" customHeight="1" x14ac:dyDescent="0.2">
      <c r="A20" s="9">
        <v>2011</v>
      </c>
      <c r="B20" s="8" t="s">
        <v>11</v>
      </c>
      <c r="C20" s="3">
        <v>781</v>
      </c>
    </row>
    <row r="21" spans="1:3" ht="14.1" customHeight="1" x14ac:dyDescent="0.2">
      <c r="A21" s="9">
        <v>2011</v>
      </c>
      <c r="B21" s="8" t="s">
        <v>12</v>
      </c>
      <c r="C21" s="3">
        <v>46</v>
      </c>
    </row>
    <row r="22" spans="1:3" ht="14.1" customHeight="1" x14ac:dyDescent="0.2">
      <c r="A22" s="9">
        <v>2011</v>
      </c>
      <c r="B22" s="8" t="s">
        <v>13</v>
      </c>
      <c r="C22" s="3">
        <v>926</v>
      </c>
    </row>
    <row r="23" spans="1:3" ht="14.1" customHeight="1" x14ac:dyDescent="0.2">
      <c r="A23" s="9">
        <v>2011</v>
      </c>
      <c r="B23" s="8" t="s">
        <v>14</v>
      </c>
      <c r="C23" s="3">
        <v>45</v>
      </c>
    </row>
    <row r="24" spans="1:3" ht="14.1" customHeight="1" x14ac:dyDescent="0.2">
      <c r="A24" s="9">
        <v>2011</v>
      </c>
      <c r="B24" s="8" t="s">
        <v>15</v>
      </c>
      <c r="C24" s="3">
        <v>22</v>
      </c>
    </row>
    <row r="25" spans="1:3" ht="14.1" customHeight="1" x14ac:dyDescent="0.2">
      <c r="A25" s="9">
        <v>2011</v>
      </c>
      <c r="B25" s="8" t="s">
        <v>16</v>
      </c>
      <c r="C25" s="3">
        <v>706</v>
      </c>
    </row>
    <row r="26" spans="1:3" ht="14.1" customHeight="1" x14ac:dyDescent="0.2">
      <c r="A26" s="9">
        <v>2011</v>
      </c>
      <c r="B26" s="8" t="s">
        <v>17</v>
      </c>
      <c r="C26" s="3">
        <v>91</v>
      </c>
    </row>
    <row r="27" spans="1:3" ht="14.1" customHeight="1" x14ac:dyDescent="0.2">
      <c r="A27" s="9">
        <v>2011</v>
      </c>
      <c r="B27" s="8" t="s">
        <v>18</v>
      </c>
      <c r="C27" s="3">
        <v>18</v>
      </c>
    </row>
    <row r="28" spans="1:3" ht="14.1" customHeight="1" x14ac:dyDescent="0.2">
      <c r="A28" s="9">
        <v>2012</v>
      </c>
      <c r="B28" s="8" t="s">
        <v>3</v>
      </c>
      <c r="C28" s="3">
        <v>25</v>
      </c>
    </row>
    <row r="29" spans="1:3" ht="14.1" customHeight="1" x14ac:dyDescent="0.2">
      <c r="A29" s="9">
        <v>2012</v>
      </c>
      <c r="B29" s="8" t="s">
        <v>4</v>
      </c>
      <c r="C29" s="3">
        <v>21</v>
      </c>
    </row>
    <row r="30" spans="1:3" ht="14.1" customHeight="1" x14ac:dyDescent="0.2">
      <c r="A30" s="9">
        <v>2012</v>
      </c>
      <c r="B30" s="8" t="s">
        <v>5</v>
      </c>
      <c r="C30" s="3">
        <v>990</v>
      </c>
    </row>
    <row r="31" spans="1:3" ht="14.1" customHeight="1" x14ac:dyDescent="0.2">
      <c r="A31" s="9">
        <v>2012</v>
      </c>
      <c r="B31" s="8" t="s">
        <v>6</v>
      </c>
      <c r="C31" s="3">
        <v>259</v>
      </c>
    </row>
    <row r="32" spans="1:3" ht="14.1" customHeight="1" x14ac:dyDescent="0.2">
      <c r="A32" s="9">
        <v>2012</v>
      </c>
      <c r="B32" s="8" t="s">
        <v>7</v>
      </c>
      <c r="C32" s="3">
        <v>18</v>
      </c>
    </row>
    <row r="33" spans="1:3" ht="14.1" customHeight="1" x14ac:dyDescent="0.2">
      <c r="A33" s="9">
        <v>2012</v>
      </c>
      <c r="B33" s="8" t="s">
        <v>8</v>
      </c>
      <c r="C33" s="3">
        <v>43</v>
      </c>
    </row>
    <row r="34" spans="1:3" ht="14.1" customHeight="1" x14ac:dyDescent="0.2">
      <c r="A34" s="9">
        <v>2012</v>
      </c>
      <c r="B34" s="8" t="s">
        <v>9</v>
      </c>
      <c r="C34" s="3">
        <v>718</v>
      </c>
    </row>
    <row r="35" spans="1:3" ht="14.1" customHeight="1" x14ac:dyDescent="0.2">
      <c r="A35" s="9">
        <v>2012</v>
      </c>
      <c r="B35" s="8" t="s">
        <v>10</v>
      </c>
      <c r="C35" s="3">
        <v>170</v>
      </c>
    </row>
    <row r="36" spans="1:3" ht="14.1" customHeight="1" x14ac:dyDescent="0.2">
      <c r="A36" s="9">
        <v>2012</v>
      </c>
      <c r="B36" s="8" t="s">
        <v>11</v>
      </c>
      <c r="C36" s="3">
        <v>744</v>
      </c>
    </row>
    <row r="37" spans="1:3" ht="14.1" customHeight="1" x14ac:dyDescent="0.2">
      <c r="A37" s="9">
        <v>2012</v>
      </c>
      <c r="B37" s="8" t="s">
        <v>12</v>
      </c>
      <c r="C37" s="3">
        <v>52</v>
      </c>
    </row>
    <row r="38" spans="1:3" ht="14.1" customHeight="1" x14ac:dyDescent="0.2">
      <c r="A38" s="9">
        <v>2012</v>
      </c>
      <c r="B38" s="8" t="s">
        <v>13</v>
      </c>
      <c r="C38" s="3">
        <v>778</v>
      </c>
    </row>
    <row r="39" spans="1:3" ht="14.1" customHeight="1" x14ac:dyDescent="0.2">
      <c r="A39" s="9">
        <v>2012</v>
      </c>
      <c r="B39" s="8" t="s">
        <v>14</v>
      </c>
      <c r="C39" s="3">
        <v>44</v>
      </c>
    </row>
    <row r="40" spans="1:3" ht="14.1" customHeight="1" x14ac:dyDescent="0.2">
      <c r="A40" s="9">
        <v>2012</v>
      </c>
      <c r="B40" s="8" t="s">
        <v>15</v>
      </c>
      <c r="C40" s="3">
        <v>22</v>
      </c>
    </row>
    <row r="41" spans="1:3" ht="14.1" customHeight="1" x14ac:dyDescent="0.2">
      <c r="A41" s="9">
        <v>2012</v>
      </c>
      <c r="B41" s="8" t="s">
        <v>16</v>
      </c>
      <c r="C41" s="3">
        <v>789</v>
      </c>
    </row>
    <row r="42" spans="1:3" ht="14.1" customHeight="1" x14ac:dyDescent="0.2">
      <c r="A42" s="9">
        <v>2012</v>
      </c>
      <c r="B42" s="8" t="s">
        <v>17</v>
      </c>
      <c r="C42" s="3">
        <v>87</v>
      </c>
    </row>
    <row r="43" spans="1:3" ht="14.1" customHeight="1" x14ac:dyDescent="0.2">
      <c r="A43" s="9">
        <v>2012</v>
      </c>
      <c r="B43" s="8" t="s">
        <v>18</v>
      </c>
      <c r="C43" s="3">
        <v>17</v>
      </c>
    </row>
    <row r="44" spans="1:3" ht="14.1" customHeight="1" x14ac:dyDescent="0.2">
      <c r="A44" s="9">
        <v>2013</v>
      </c>
      <c r="B44" s="8" t="s">
        <v>3</v>
      </c>
      <c r="C44" s="3">
        <v>36</v>
      </c>
    </row>
    <row r="45" spans="1:3" ht="14.1" customHeight="1" x14ac:dyDescent="0.2">
      <c r="A45" s="9">
        <v>2013</v>
      </c>
      <c r="B45" s="8" t="s">
        <v>4</v>
      </c>
      <c r="C45" s="3">
        <v>21</v>
      </c>
    </row>
    <row r="46" spans="1:3" ht="14.1" customHeight="1" x14ac:dyDescent="0.2">
      <c r="A46" s="9">
        <v>2013</v>
      </c>
      <c r="B46" s="8" t="s">
        <v>5</v>
      </c>
      <c r="C46" s="3">
        <v>1050</v>
      </c>
    </row>
    <row r="47" spans="1:3" ht="14.1" customHeight="1" x14ac:dyDescent="0.2">
      <c r="A47" s="9">
        <v>2013</v>
      </c>
      <c r="B47" s="8" t="s">
        <v>6</v>
      </c>
      <c r="C47" s="3">
        <v>265</v>
      </c>
    </row>
    <row r="48" spans="1:3" ht="14.1" customHeight="1" x14ac:dyDescent="0.2">
      <c r="A48" s="9">
        <v>2013</v>
      </c>
      <c r="B48" s="8" t="s">
        <v>7</v>
      </c>
      <c r="C48" s="3">
        <v>20</v>
      </c>
    </row>
    <row r="49" spans="1:3" ht="14.1" customHeight="1" x14ac:dyDescent="0.2">
      <c r="A49" s="9">
        <v>2013</v>
      </c>
      <c r="B49" s="8" t="s">
        <v>8</v>
      </c>
      <c r="C49" s="3">
        <v>51</v>
      </c>
    </row>
    <row r="50" spans="1:3" ht="14.1" customHeight="1" x14ac:dyDescent="0.2">
      <c r="A50" s="9">
        <v>2013</v>
      </c>
      <c r="B50" s="8" t="s">
        <v>9</v>
      </c>
      <c r="C50" s="3">
        <v>813</v>
      </c>
    </row>
    <row r="51" spans="1:3" ht="14.1" customHeight="1" x14ac:dyDescent="0.2">
      <c r="A51" s="9">
        <v>2013</v>
      </c>
      <c r="B51" s="8" t="s">
        <v>10</v>
      </c>
      <c r="C51" s="3">
        <v>158</v>
      </c>
    </row>
    <row r="52" spans="1:3" ht="14.1" customHeight="1" x14ac:dyDescent="0.2">
      <c r="A52" s="9">
        <v>2013</v>
      </c>
      <c r="B52" s="8" t="s">
        <v>11</v>
      </c>
      <c r="C52" s="3">
        <v>862</v>
      </c>
    </row>
    <row r="53" spans="1:3" ht="14.1" customHeight="1" x14ac:dyDescent="0.2">
      <c r="A53" s="9">
        <v>2013</v>
      </c>
      <c r="B53" s="8" t="s">
        <v>12</v>
      </c>
      <c r="C53" s="3">
        <v>63</v>
      </c>
    </row>
    <row r="54" spans="1:3" ht="14.1" customHeight="1" x14ac:dyDescent="0.2">
      <c r="A54" s="9">
        <v>2013</v>
      </c>
      <c r="B54" s="8" t="s">
        <v>13</v>
      </c>
      <c r="C54" s="3">
        <v>756</v>
      </c>
    </row>
    <row r="55" spans="1:3" ht="14.1" customHeight="1" x14ac:dyDescent="0.2">
      <c r="A55" s="9">
        <v>2013</v>
      </c>
      <c r="B55" s="8" t="s">
        <v>14</v>
      </c>
      <c r="C55" s="3">
        <v>53</v>
      </c>
    </row>
    <row r="56" spans="1:3" ht="14.1" customHeight="1" x14ac:dyDescent="0.2">
      <c r="A56" s="9">
        <v>2013</v>
      </c>
      <c r="B56" s="8" t="s">
        <v>15</v>
      </c>
      <c r="C56" s="3">
        <v>18</v>
      </c>
    </row>
    <row r="57" spans="1:3" ht="14.1" customHeight="1" x14ac:dyDescent="0.2">
      <c r="A57" s="9">
        <v>2013</v>
      </c>
      <c r="B57" s="8" t="s">
        <v>16</v>
      </c>
      <c r="C57" s="3">
        <v>977</v>
      </c>
    </row>
    <row r="58" spans="1:3" ht="14.1" customHeight="1" x14ac:dyDescent="0.2">
      <c r="A58" s="9">
        <v>2013</v>
      </c>
      <c r="B58" s="8" t="s">
        <v>17</v>
      </c>
      <c r="C58" s="3">
        <v>78</v>
      </c>
    </row>
    <row r="59" spans="1:3" ht="14.1" customHeight="1" x14ac:dyDescent="0.2">
      <c r="A59" s="9">
        <v>2013</v>
      </c>
      <c r="B59" s="8" t="s">
        <v>18</v>
      </c>
      <c r="C59" s="3">
        <v>22</v>
      </c>
    </row>
    <row r="60" spans="1:3" ht="14.1" customHeight="1" x14ac:dyDescent="0.2">
      <c r="A60" s="9">
        <v>2014</v>
      </c>
      <c r="B60" s="8" t="s">
        <v>3</v>
      </c>
      <c r="C60" s="3">
        <v>54</v>
      </c>
    </row>
    <row r="61" spans="1:3" ht="14.1" customHeight="1" x14ac:dyDescent="0.2">
      <c r="A61" s="9">
        <v>2014</v>
      </c>
      <c r="B61" s="8" t="s">
        <v>4</v>
      </c>
      <c r="C61" s="3">
        <v>26</v>
      </c>
    </row>
    <row r="62" spans="1:3" ht="14.1" customHeight="1" x14ac:dyDescent="0.2">
      <c r="A62" s="9">
        <v>2014</v>
      </c>
      <c r="B62" s="8" t="s">
        <v>5</v>
      </c>
      <c r="C62" s="3">
        <v>1162</v>
      </c>
    </row>
    <row r="63" spans="1:3" ht="14.1" customHeight="1" x14ac:dyDescent="0.2">
      <c r="A63" s="9">
        <v>2014</v>
      </c>
      <c r="B63" s="8" t="s">
        <v>6</v>
      </c>
      <c r="C63" s="3">
        <v>308</v>
      </c>
    </row>
    <row r="64" spans="1:3" ht="14.1" customHeight="1" x14ac:dyDescent="0.2">
      <c r="A64" s="9">
        <v>2014</v>
      </c>
      <c r="B64" s="8" t="s">
        <v>7</v>
      </c>
      <c r="C64" s="3">
        <v>23</v>
      </c>
    </row>
    <row r="65" spans="1:3" ht="14.1" customHeight="1" x14ac:dyDescent="0.2">
      <c r="A65" s="9">
        <v>2014</v>
      </c>
      <c r="B65" s="8" t="s">
        <v>8</v>
      </c>
      <c r="C65" s="3">
        <v>66</v>
      </c>
    </row>
    <row r="66" spans="1:3" ht="14.1" customHeight="1" x14ac:dyDescent="0.2">
      <c r="A66" s="9">
        <v>2014</v>
      </c>
      <c r="B66" s="8" t="s">
        <v>9</v>
      </c>
      <c r="C66" s="3">
        <v>730</v>
      </c>
    </row>
    <row r="67" spans="1:3" ht="14.1" customHeight="1" x14ac:dyDescent="0.2">
      <c r="A67" s="9">
        <v>2014</v>
      </c>
      <c r="B67" s="8" t="s">
        <v>10</v>
      </c>
      <c r="C67" s="3">
        <v>149</v>
      </c>
    </row>
    <row r="68" spans="1:3" ht="14.1" customHeight="1" x14ac:dyDescent="0.2">
      <c r="A68" s="9">
        <v>2014</v>
      </c>
      <c r="B68" s="8" t="s">
        <v>11</v>
      </c>
      <c r="C68" s="3">
        <v>804</v>
      </c>
    </row>
    <row r="69" spans="1:3" ht="14.1" customHeight="1" x14ac:dyDescent="0.2">
      <c r="A69" s="9">
        <v>2014</v>
      </c>
      <c r="B69" s="8" t="s">
        <v>12</v>
      </c>
      <c r="C69" s="3">
        <v>72</v>
      </c>
    </row>
    <row r="70" spans="1:3" ht="14.1" customHeight="1" x14ac:dyDescent="0.2">
      <c r="A70" s="9">
        <v>2014</v>
      </c>
      <c r="B70" s="8" t="s">
        <v>13</v>
      </c>
      <c r="C70" s="3">
        <v>679</v>
      </c>
    </row>
    <row r="71" spans="1:3" ht="14.1" customHeight="1" x14ac:dyDescent="0.2">
      <c r="A71" s="9">
        <v>2014</v>
      </c>
      <c r="B71" s="8" t="s">
        <v>14</v>
      </c>
      <c r="C71" s="3">
        <v>47</v>
      </c>
    </row>
    <row r="72" spans="1:3" ht="14.1" customHeight="1" x14ac:dyDescent="0.2">
      <c r="A72" s="9">
        <v>2014</v>
      </c>
      <c r="B72" s="8" t="s">
        <v>15</v>
      </c>
      <c r="C72" s="3">
        <v>18</v>
      </c>
    </row>
    <row r="73" spans="1:3" ht="14.1" customHeight="1" x14ac:dyDescent="0.2">
      <c r="A73" s="9">
        <v>2014</v>
      </c>
      <c r="B73" s="8" t="s">
        <v>16</v>
      </c>
      <c r="C73" s="3">
        <v>953</v>
      </c>
    </row>
    <row r="74" spans="1:3" ht="14.1" customHeight="1" x14ac:dyDescent="0.2">
      <c r="A74" s="9">
        <v>2014</v>
      </c>
      <c r="B74" s="8" t="s">
        <v>17</v>
      </c>
      <c r="C74" s="3">
        <v>76</v>
      </c>
    </row>
    <row r="75" spans="1:3" ht="14.1" customHeight="1" x14ac:dyDescent="0.2">
      <c r="A75" s="9">
        <v>2014</v>
      </c>
      <c r="B75" s="8" t="s">
        <v>18</v>
      </c>
      <c r="C75" s="3">
        <v>18</v>
      </c>
    </row>
    <row r="76" spans="1:3" ht="14.1" customHeight="1" x14ac:dyDescent="0.2">
      <c r="A76" s="9">
        <v>2015</v>
      </c>
      <c r="B76" s="8" t="s">
        <v>3</v>
      </c>
      <c r="C76" s="3">
        <v>30</v>
      </c>
    </row>
    <row r="77" spans="1:3" ht="14.1" customHeight="1" x14ac:dyDescent="0.2">
      <c r="A77" s="9">
        <v>2015</v>
      </c>
      <c r="B77" s="8" t="s">
        <v>4</v>
      </c>
      <c r="C77" s="3">
        <v>18</v>
      </c>
    </row>
    <row r="78" spans="1:3" ht="14.1" customHeight="1" x14ac:dyDescent="0.2">
      <c r="A78" s="9">
        <v>2015</v>
      </c>
      <c r="B78" s="8" t="s">
        <v>5</v>
      </c>
      <c r="C78" s="3">
        <v>1057</v>
      </c>
    </row>
    <row r="79" spans="1:3" ht="14.1" customHeight="1" x14ac:dyDescent="0.2">
      <c r="A79" s="9">
        <v>2015</v>
      </c>
      <c r="B79" s="8" t="s">
        <v>6</v>
      </c>
      <c r="C79" s="3">
        <v>228</v>
      </c>
    </row>
    <row r="80" spans="1:3" ht="14.1" customHeight="1" x14ac:dyDescent="0.2">
      <c r="A80" s="9">
        <v>2015</v>
      </c>
      <c r="B80" s="8" t="s">
        <v>7</v>
      </c>
      <c r="C80" s="3">
        <v>18</v>
      </c>
    </row>
    <row r="81" spans="1:3" ht="14.1" customHeight="1" x14ac:dyDescent="0.2">
      <c r="A81" s="9">
        <v>2015</v>
      </c>
      <c r="B81" s="8" t="s">
        <v>8</v>
      </c>
      <c r="C81" s="3">
        <v>63</v>
      </c>
    </row>
    <row r="82" spans="1:3" ht="14.1" customHeight="1" x14ac:dyDescent="0.2">
      <c r="A82" s="9">
        <v>2015</v>
      </c>
      <c r="B82" s="8" t="s">
        <v>9</v>
      </c>
      <c r="C82" s="3">
        <v>777</v>
      </c>
    </row>
    <row r="83" spans="1:3" ht="14.1" customHeight="1" x14ac:dyDescent="0.2">
      <c r="A83" s="9">
        <v>2015</v>
      </c>
      <c r="B83" s="8" t="s">
        <v>10</v>
      </c>
      <c r="C83" s="3">
        <v>168</v>
      </c>
    </row>
    <row r="84" spans="1:3" ht="14.1" customHeight="1" x14ac:dyDescent="0.2">
      <c r="A84" s="9">
        <v>2015</v>
      </c>
      <c r="B84" s="8" t="s">
        <v>11</v>
      </c>
      <c r="C84" s="3">
        <v>855</v>
      </c>
    </row>
    <row r="85" spans="1:3" ht="14.1" customHeight="1" x14ac:dyDescent="0.2">
      <c r="A85" s="9">
        <v>2015</v>
      </c>
      <c r="B85" s="8" t="s">
        <v>12</v>
      </c>
      <c r="C85" s="3">
        <v>57</v>
      </c>
    </row>
    <row r="86" spans="1:3" ht="14.1" customHeight="1" x14ac:dyDescent="0.2">
      <c r="A86" s="9">
        <v>2015</v>
      </c>
      <c r="B86" s="8" t="s">
        <v>13</v>
      </c>
      <c r="C86" s="3">
        <v>725</v>
      </c>
    </row>
    <row r="87" spans="1:3" ht="14.1" customHeight="1" x14ac:dyDescent="0.2">
      <c r="A87" s="9">
        <v>2015</v>
      </c>
      <c r="B87" s="8" t="s">
        <v>14</v>
      </c>
      <c r="C87" s="3">
        <v>32</v>
      </c>
    </row>
    <row r="88" spans="1:3" ht="14.1" customHeight="1" x14ac:dyDescent="0.2">
      <c r="A88" s="9">
        <v>2015</v>
      </c>
      <c r="B88" s="8" t="s">
        <v>15</v>
      </c>
      <c r="C88" s="3">
        <v>15</v>
      </c>
    </row>
    <row r="89" spans="1:3" ht="14.1" customHeight="1" x14ac:dyDescent="0.2">
      <c r="A89" s="9">
        <v>2015</v>
      </c>
      <c r="B89" s="8" t="s">
        <v>16</v>
      </c>
      <c r="C89" s="3">
        <v>1073</v>
      </c>
    </row>
    <row r="90" spans="1:3" ht="14.1" customHeight="1" x14ac:dyDescent="0.2">
      <c r="A90" s="9">
        <v>2015</v>
      </c>
      <c r="B90" s="8" t="s">
        <v>17</v>
      </c>
      <c r="C90" s="3">
        <v>76</v>
      </c>
    </row>
    <row r="91" spans="1:3" ht="14.1" customHeight="1" x14ac:dyDescent="0.2">
      <c r="A91" s="9">
        <v>2015</v>
      </c>
      <c r="B91" s="8" t="s">
        <v>18</v>
      </c>
      <c r="C91" s="3">
        <v>16</v>
      </c>
    </row>
    <row r="92" spans="1:3" ht="14.1" customHeight="1" x14ac:dyDescent="0.2">
      <c r="A92" s="9">
        <v>2016</v>
      </c>
      <c r="B92" s="8" t="s">
        <v>3</v>
      </c>
      <c r="C92" s="3">
        <v>21</v>
      </c>
    </row>
    <row r="93" spans="1:3" ht="14.1" customHeight="1" x14ac:dyDescent="0.2">
      <c r="A93" s="9">
        <v>2016</v>
      </c>
      <c r="B93" s="8" t="s">
        <v>4</v>
      </c>
      <c r="C93" s="3">
        <v>20</v>
      </c>
    </row>
    <row r="94" spans="1:3" ht="14.1" customHeight="1" x14ac:dyDescent="0.2">
      <c r="A94" s="9">
        <v>2016</v>
      </c>
      <c r="B94" s="8" t="s">
        <v>5</v>
      </c>
      <c r="C94" s="3">
        <v>1070</v>
      </c>
    </row>
    <row r="95" spans="1:3" ht="14.1" customHeight="1" x14ac:dyDescent="0.2">
      <c r="A95" s="9">
        <v>2016</v>
      </c>
      <c r="B95" s="8" t="s">
        <v>6</v>
      </c>
      <c r="C95" s="3">
        <v>250</v>
      </c>
    </row>
    <row r="96" spans="1:3" ht="14.1" customHeight="1" x14ac:dyDescent="0.2">
      <c r="A96" s="9">
        <v>2016</v>
      </c>
      <c r="B96" s="8" t="s">
        <v>7</v>
      </c>
      <c r="C96" s="3">
        <v>15</v>
      </c>
    </row>
    <row r="97" spans="1:3" ht="14.1" customHeight="1" x14ac:dyDescent="0.2">
      <c r="A97" s="9">
        <v>2016</v>
      </c>
      <c r="B97" s="8" t="s">
        <v>8</v>
      </c>
      <c r="C97" s="3">
        <v>65</v>
      </c>
    </row>
    <row r="98" spans="1:3" ht="14.1" customHeight="1" x14ac:dyDescent="0.2">
      <c r="A98" s="9">
        <v>2016</v>
      </c>
      <c r="B98" s="8" t="s">
        <v>9</v>
      </c>
      <c r="C98" s="3">
        <v>708</v>
      </c>
    </row>
    <row r="99" spans="1:3" ht="14.1" customHeight="1" x14ac:dyDescent="0.2">
      <c r="A99" s="9">
        <v>2016</v>
      </c>
      <c r="B99" s="8" t="s">
        <v>10</v>
      </c>
      <c r="C99" s="3">
        <v>111</v>
      </c>
    </row>
    <row r="100" spans="1:3" ht="14.1" customHeight="1" x14ac:dyDescent="0.2">
      <c r="A100" s="9">
        <v>2016</v>
      </c>
      <c r="B100" s="8" t="s">
        <v>11</v>
      </c>
      <c r="C100" s="3">
        <v>763</v>
      </c>
    </row>
    <row r="101" spans="1:3" ht="14.1" customHeight="1" x14ac:dyDescent="0.2">
      <c r="A101" s="9">
        <v>2016</v>
      </c>
      <c r="B101" s="8" t="s">
        <v>12</v>
      </c>
      <c r="C101" s="3">
        <v>70</v>
      </c>
    </row>
    <row r="102" spans="1:3" ht="14.1" customHeight="1" x14ac:dyDescent="0.2">
      <c r="A102" s="9">
        <v>2016</v>
      </c>
      <c r="B102" s="8" t="s">
        <v>13</v>
      </c>
      <c r="C102" s="3">
        <v>646</v>
      </c>
    </row>
    <row r="103" spans="1:3" ht="14.1" customHeight="1" x14ac:dyDescent="0.2">
      <c r="A103" s="9">
        <v>2016</v>
      </c>
      <c r="B103" s="8" t="s">
        <v>14</v>
      </c>
      <c r="C103" s="3">
        <v>53</v>
      </c>
    </row>
    <row r="104" spans="1:3" ht="14.1" customHeight="1" x14ac:dyDescent="0.2">
      <c r="A104" s="9">
        <v>2016</v>
      </c>
      <c r="B104" s="8" t="s">
        <v>15</v>
      </c>
      <c r="C104" s="3">
        <v>20</v>
      </c>
    </row>
    <row r="105" spans="1:3" ht="14.1" customHeight="1" x14ac:dyDescent="0.2">
      <c r="A105" s="9">
        <v>2016</v>
      </c>
      <c r="B105" s="8" t="s">
        <v>16</v>
      </c>
      <c r="C105" s="3">
        <v>1022</v>
      </c>
    </row>
    <row r="106" spans="1:3" ht="14.1" customHeight="1" x14ac:dyDescent="0.2">
      <c r="A106" s="9">
        <v>2016</v>
      </c>
      <c r="B106" s="8" t="s">
        <v>17</v>
      </c>
      <c r="C106" s="3">
        <v>72</v>
      </c>
    </row>
    <row r="107" spans="1:3" ht="14.1" customHeight="1" x14ac:dyDescent="0.2">
      <c r="A107" s="9">
        <v>2016</v>
      </c>
      <c r="B107" s="8" t="s">
        <v>18</v>
      </c>
      <c r="C107" s="3">
        <v>10</v>
      </c>
    </row>
    <row r="108" spans="1:3" ht="14.1" customHeight="1" x14ac:dyDescent="0.2">
      <c r="A108" s="9">
        <v>2017</v>
      </c>
      <c r="B108" s="8" t="s">
        <v>3</v>
      </c>
      <c r="C108" s="3">
        <v>23</v>
      </c>
    </row>
    <row r="109" spans="1:3" ht="14.1" customHeight="1" x14ac:dyDescent="0.2">
      <c r="A109" s="9">
        <v>2017</v>
      </c>
      <c r="B109" s="8" t="s">
        <v>4</v>
      </c>
      <c r="C109" s="3">
        <v>17</v>
      </c>
    </row>
    <row r="110" spans="1:3" ht="14.1" customHeight="1" x14ac:dyDescent="0.2">
      <c r="A110" s="9">
        <v>2017</v>
      </c>
      <c r="B110" s="8" t="s">
        <v>5</v>
      </c>
      <c r="C110" s="3">
        <v>971</v>
      </c>
    </row>
    <row r="111" spans="1:3" ht="14.1" customHeight="1" x14ac:dyDescent="0.2">
      <c r="A111" s="9">
        <v>2017</v>
      </c>
      <c r="B111" s="8" t="s">
        <v>6</v>
      </c>
      <c r="C111" s="3">
        <v>269</v>
      </c>
    </row>
    <row r="112" spans="1:3" ht="14.1" customHeight="1" x14ac:dyDescent="0.2">
      <c r="A112" s="9">
        <v>2017</v>
      </c>
      <c r="B112" s="8" t="s">
        <v>7</v>
      </c>
      <c r="C112" s="3">
        <v>10</v>
      </c>
    </row>
    <row r="113" spans="1:3" ht="14.1" customHeight="1" x14ac:dyDescent="0.2">
      <c r="A113" s="9">
        <v>2017</v>
      </c>
      <c r="B113" s="8" t="s">
        <v>8</v>
      </c>
      <c r="C113" s="3">
        <v>75</v>
      </c>
    </row>
    <row r="114" spans="1:3" ht="14.1" customHeight="1" x14ac:dyDescent="0.2">
      <c r="A114" s="9">
        <v>2017</v>
      </c>
      <c r="B114" s="8" t="s">
        <v>9</v>
      </c>
      <c r="C114" s="3">
        <v>788</v>
      </c>
    </row>
    <row r="115" spans="1:3" ht="14.1" customHeight="1" x14ac:dyDescent="0.2">
      <c r="A115" s="9">
        <v>2017</v>
      </c>
      <c r="B115" s="8" t="s">
        <v>10</v>
      </c>
      <c r="C115" s="3">
        <v>136</v>
      </c>
    </row>
    <row r="116" spans="1:3" ht="14.1" customHeight="1" x14ac:dyDescent="0.2">
      <c r="A116" s="9">
        <v>2017</v>
      </c>
      <c r="B116" s="8" t="s">
        <v>11</v>
      </c>
      <c r="C116" s="3">
        <v>791</v>
      </c>
    </row>
    <row r="117" spans="1:3" ht="14.1" customHeight="1" x14ac:dyDescent="0.2">
      <c r="A117" s="9">
        <v>2017</v>
      </c>
      <c r="B117" s="8" t="s">
        <v>12</v>
      </c>
      <c r="C117" s="3">
        <v>72</v>
      </c>
    </row>
    <row r="118" spans="1:3" ht="14.1" customHeight="1" x14ac:dyDescent="0.2">
      <c r="A118" s="9">
        <v>2017</v>
      </c>
      <c r="B118" s="8" t="s">
        <v>13</v>
      </c>
      <c r="C118" s="3">
        <v>635</v>
      </c>
    </row>
    <row r="119" spans="1:3" ht="14.1" customHeight="1" x14ac:dyDescent="0.2">
      <c r="A119" s="9">
        <v>2017</v>
      </c>
      <c r="B119" s="8" t="s">
        <v>14</v>
      </c>
      <c r="C119" s="3">
        <v>37</v>
      </c>
    </row>
    <row r="120" spans="1:3" ht="14.1" customHeight="1" x14ac:dyDescent="0.2">
      <c r="A120" s="9">
        <v>2017</v>
      </c>
      <c r="B120" s="8" t="s">
        <v>15</v>
      </c>
      <c r="C120" s="3">
        <v>11</v>
      </c>
    </row>
    <row r="121" spans="1:3" ht="14.1" customHeight="1" x14ac:dyDescent="0.2">
      <c r="A121" s="9">
        <v>2017</v>
      </c>
      <c r="B121" s="8" t="s">
        <v>16</v>
      </c>
      <c r="C121" s="3">
        <v>851</v>
      </c>
    </row>
    <row r="122" spans="1:3" ht="14.1" customHeight="1" x14ac:dyDescent="0.2">
      <c r="A122" s="9">
        <v>2017</v>
      </c>
      <c r="B122" s="8" t="s">
        <v>17</v>
      </c>
      <c r="C122" s="3">
        <v>76</v>
      </c>
    </row>
    <row r="123" spans="1:3" ht="14.1" customHeight="1" x14ac:dyDescent="0.2">
      <c r="A123" s="9">
        <v>2017</v>
      </c>
      <c r="B123" s="8" t="s">
        <v>18</v>
      </c>
      <c r="C123" s="3">
        <v>15</v>
      </c>
    </row>
    <row r="124" spans="1:3" ht="14.1" customHeight="1" x14ac:dyDescent="0.2">
      <c r="A124" s="9">
        <v>2018</v>
      </c>
      <c r="B124" s="8" t="s">
        <v>3</v>
      </c>
      <c r="C124" s="3">
        <v>35</v>
      </c>
    </row>
    <row r="125" spans="1:3" ht="14.1" customHeight="1" x14ac:dyDescent="0.2">
      <c r="A125" s="9">
        <v>2018</v>
      </c>
      <c r="B125" s="8" t="s">
        <v>4</v>
      </c>
      <c r="C125" s="3">
        <v>19</v>
      </c>
    </row>
    <row r="126" spans="1:3" ht="14.1" customHeight="1" x14ac:dyDescent="0.2">
      <c r="A126" s="9">
        <v>2018</v>
      </c>
      <c r="B126" s="8" t="s">
        <v>5</v>
      </c>
      <c r="C126" s="3">
        <v>1004</v>
      </c>
    </row>
    <row r="127" spans="1:3" ht="14.1" customHeight="1" x14ac:dyDescent="0.2">
      <c r="A127" s="9">
        <v>2018</v>
      </c>
      <c r="B127" s="8" t="s">
        <v>6</v>
      </c>
      <c r="C127" s="3">
        <v>207</v>
      </c>
    </row>
    <row r="128" spans="1:3" ht="14.1" customHeight="1" x14ac:dyDescent="0.2">
      <c r="A128" s="9">
        <v>2018</v>
      </c>
      <c r="B128" s="8" t="s">
        <v>7</v>
      </c>
      <c r="C128" s="3">
        <v>16</v>
      </c>
    </row>
    <row r="129" spans="1:3" ht="14.1" customHeight="1" x14ac:dyDescent="0.2">
      <c r="A129" s="9">
        <v>2018</v>
      </c>
      <c r="B129" s="8" t="s">
        <v>8</v>
      </c>
      <c r="C129" s="3">
        <v>70</v>
      </c>
    </row>
    <row r="130" spans="1:3" ht="14.1" customHeight="1" x14ac:dyDescent="0.2">
      <c r="A130" s="9">
        <v>2018</v>
      </c>
      <c r="B130" s="8" t="s">
        <v>9</v>
      </c>
      <c r="C130" s="3">
        <v>809</v>
      </c>
    </row>
    <row r="131" spans="1:3" ht="14.1" customHeight="1" x14ac:dyDescent="0.2">
      <c r="A131" s="9">
        <v>2018</v>
      </c>
      <c r="B131" s="8" t="s">
        <v>10</v>
      </c>
      <c r="C131" s="3">
        <v>127</v>
      </c>
    </row>
    <row r="132" spans="1:3" ht="14.1" customHeight="1" x14ac:dyDescent="0.2">
      <c r="A132" s="9">
        <v>2018</v>
      </c>
      <c r="B132" s="8" t="s">
        <v>11</v>
      </c>
      <c r="C132" s="3">
        <v>752</v>
      </c>
    </row>
    <row r="133" spans="1:3" ht="14.1" customHeight="1" x14ac:dyDescent="0.2">
      <c r="A133" s="9">
        <v>2018</v>
      </c>
      <c r="B133" s="8" t="s">
        <v>12</v>
      </c>
      <c r="C133" s="3">
        <v>54</v>
      </c>
    </row>
    <row r="134" spans="1:3" ht="14.1" customHeight="1" x14ac:dyDescent="0.2">
      <c r="A134" s="9">
        <v>2018</v>
      </c>
      <c r="B134" s="8" t="s">
        <v>13</v>
      </c>
      <c r="C134" s="3">
        <v>637</v>
      </c>
    </row>
    <row r="135" spans="1:3" ht="14.1" customHeight="1" x14ac:dyDescent="0.2">
      <c r="A135" s="9">
        <v>2018</v>
      </c>
      <c r="B135" s="8" t="s">
        <v>14</v>
      </c>
      <c r="C135" s="3">
        <v>55</v>
      </c>
    </row>
    <row r="136" spans="1:3" ht="14.1" customHeight="1" x14ac:dyDescent="0.2">
      <c r="A136" s="9">
        <v>2018</v>
      </c>
      <c r="B136" s="8" t="s">
        <v>15</v>
      </c>
      <c r="C136" s="3">
        <v>11</v>
      </c>
    </row>
    <row r="137" spans="1:3" ht="14.1" customHeight="1" x14ac:dyDescent="0.2">
      <c r="A137" s="9">
        <v>2018</v>
      </c>
      <c r="B137" s="8" t="s">
        <v>16</v>
      </c>
      <c r="C137" s="3">
        <v>880</v>
      </c>
    </row>
    <row r="138" spans="1:3" ht="14.1" customHeight="1" x14ac:dyDescent="0.2">
      <c r="A138" s="9">
        <v>2018</v>
      </c>
      <c r="B138" s="8" t="s">
        <v>17</v>
      </c>
      <c r="C138" s="3">
        <v>65</v>
      </c>
    </row>
    <row r="139" spans="1:3" ht="14.1" customHeight="1" x14ac:dyDescent="0.2">
      <c r="A139" s="9">
        <v>2018</v>
      </c>
      <c r="B139" s="8" t="s">
        <v>18</v>
      </c>
      <c r="C139" s="3">
        <v>12</v>
      </c>
    </row>
    <row r="140" spans="1:3" ht="14.1" customHeight="1" x14ac:dyDescent="0.2">
      <c r="A140" s="9">
        <v>2019</v>
      </c>
      <c r="B140" s="8" t="s">
        <v>3</v>
      </c>
      <c r="C140" s="3">
        <v>39</v>
      </c>
    </row>
    <row r="141" spans="1:3" ht="14.1" customHeight="1" x14ac:dyDescent="0.2">
      <c r="A141" s="9">
        <v>2019</v>
      </c>
      <c r="B141" s="8" t="s">
        <v>4</v>
      </c>
      <c r="C141" s="3">
        <v>22</v>
      </c>
    </row>
    <row r="142" spans="1:3" ht="14.1" customHeight="1" x14ac:dyDescent="0.2">
      <c r="A142" s="9">
        <v>2019</v>
      </c>
      <c r="B142" s="8" t="s">
        <v>5</v>
      </c>
      <c r="C142" s="3">
        <v>874</v>
      </c>
    </row>
    <row r="143" spans="1:3" ht="14.1" customHeight="1" x14ac:dyDescent="0.2">
      <c r="A143" s="9">
        <v>2019</v>
      </c>
      <c r="B143" s="8" t="s">
        <v>6</v>
      </c>
      <c r="C143" s="3">
        <v>268</v>
      </c>
    </row>
    <row r="144" spans="1:3" ht="14.1" customHeight="1" x14ac:dyDescent="0.2">
      <c r="A144" s="9">
        <v>2019</v>
      </c>
      <c r="B144" s="8" t="s">
        <v>7</v>
      </c>
      <c r="C144" s="3">
        <v>19</v>
      </c>
    </row>
    <row r="145" spans="1:3" ht="14.1" customHeight="1" x14ac:dyDescent="0.2">
      <c r="A145" s="9">
        <v>2019</v>
      </c>
      <c r="B145" s="8" t="s">
        <v>8</v>
      </c>
      <c r="C145" s="3">
        <v>60</v>
      </c>
    </row>
    <row r="146" spans="1:3" ht="14.1" customHeight="1" x14ac:dyDescent="0.2">
      <c r="A146" s="9">
        <v>2019</v>
      </c>
      <c r="B146" s="8" t="s">
        <v>9</v>
      </c>
      <c r="C146" s="3">
        <v>835</v>
      </c>
    </row>
    <row r="147" spans="1:3" ht="14.1" customHeight="1" x14ac:dyDescent="0.2">
      <c r="A147" s="9">
        <v>2019</v>
      </c>
      <c r="B147" s="8" t="s">
        <v>10</v>
      </c>
      <c r="C147" s="3">
        <v>134</v>
      </c>
    </row>
    <row r="148" spans="1:3" ht="14.1" customHeight="1" x14ac:dyDescent="0.2">
      <c r="A148" s="9">
        <v>2019</v>
      </c>
      <c r="B148" s="8" t="s">
        <v>11</v>
      </c>
      <c r="C148" s="3">
        <v>737</v>
      </c>
    </row>
    <row r="149" spans="1:3" ht="14.1" customHeight="1" x14ac:dyDescent="0.2">
      <c r="A149" s="9">
        <v>2019</v>
      </c>
      <c r="B149" s="8" t="s">
        <v>12</v>
      </c>
      <c r="C149" s="3">
        <v>67</v>
      </c>
    </row>
    <row r="150" spans="1:3" ht="14.1" customHeight="1" x14ac:dyDescent="0.2">
      <c r="A150" s="9">
        <v>2019</v>
      </c>
      <c r="B150" s="8" t="s">
        <v>13</v>
      </c>
      <c r="C150" s="3">
        <v>694</v>
      </c>
    </row>
    <row r="151" spans="1:3" ht="14.1" customHeight="1" x14ac:dyDescent="0.2">
      <c r="A151" s="9">
        <v>2019</v>
      </c>
      <c r="B151" s="8" t="s">
        <v>14</v>
      </c>
      <c r="C151" s="3">
        <v>37</v>
      </c>
    </row>
    <row r="152" spans="1:3" ht="14.1" customHeight="1" x14ac:dyDescent="0.2">
      <c r="A152" s="9">
        <v>2019</v>
      </c>
      <c r="B152" s="8" t="s">
        <v>15</v>
      </c>
      <c r="C152" s="3">
        <v>16</v>
      </c>
    </row>
    <row r="153" spans="1:3" ht="14.1" customHeight="1" x14ac:dyDescent="0.2">
      <c r="A153" s="9">
        <v>2019</v>
      </c>
      <c r="B153" s="8" t="s">
        <v>16</v>
      </c>
      <c r="C153" s="3">
        <v>823</v>
      </c>
    </row>
    <row r="154" spans="1:3" ht="14.1" customHeight="1" x14ac:dyDescent="0.2">
      <c r="A154" s="9">
        <v>2019</v>
      </c>
      <c r="B154" s="8" t="s">
        <v>17</v>
      </c>
      <c r="C154" s="3">
        <v>65</v>
      </c>
    </row>
    <row r="155" spans="1:3" ht="14.1" customHeight="1" x14ac:dyDescent="0.2">
      <c r="A155" s="9">
        <v>2019</v>
      </c>
      <c r="B155" s="8" t="s">
        <v>18</v>
      </c>
      <c r="C155" s="3">
        <v>11</v>
      </c>
    </row>
    <row r="156" spans="1:3" ht="14.1" customHeight="1" x14ac:dyDescent="0.2">
      <c r="A156" s="9">
        <v>2020</v>
      </c>
      <c r="B156" s="8" t="s">
        <v>3</v>
      </c>
      <c r="C156" s="3">
        <v>36</v>
      </c>
    </row>
    <row r="157" spans="1:3" ht="14.1" customHeight="1" x14ac:dyDescent="0.2">
      <c r="A157" s="9">
        <v>2020</v>
      </c>
      <c r="B157" s="8" t="s">
        <v>4</v>
      </c>
      <c r="C157" s="3">
        <v>15</v>
      </c>
    </row>
    <row r="158" spans="1:3" ht="14.1" customHeight="1" x14ac:dyDescent="0.2">
      <c r="A158" s="9">
        <v>2020</v>
      </c>
      <c r="B158" s="8" t="s">
        <v>5</v>
      </c>
      <c r="C158" s="3">
        <v>790</v>
      </c>
    </row>
    <row r="159" spans="1:3" ht="14.1" customHeight="1" x14ac:dyDescent="0.2">
      <c r="A159" s="9">
        <v>2020</v>
      </c>
      <c r="B159" s="8" t="s">
        <v>6</v>
      </c>
      <c r="C159" s="3">
        <v>234</v>
      </c>
    </row>
    <row r="160" spans="1:3" ht="14.1" customHeight="1" x14ac:dyDescent="0.2">
      <c r="A160" s="9">
        <v>2020</v>
      </c>
      <c r="B160" s="8" t="s">
        <v>7</v>
      </c>
      <c r="C160" s="3">
        <v>11</v>
      </c>
    </row>
    <row r="161" spans="1:3" ht="14.1" customHeight="1" x14ac:dyDescent="0.2">
      <c r="A161" s="9">
        <v>2020</v>
      </c>
      <c r="B161" s="8" t="s">
        <v>8</v>
      </c>
      <c r="C161" s="3">
        <v>53</v>
      </c>
    </row>
    <row r="162" spans="1:3" ht="14.1" customHeight="1" x14ac:dyDescent="0.2">
      <c r="A162" s="9">
        <v>2020</v>
      </c>
      <c r="B162" s="8" t="s">
        <v>9</v>
      </c>
      <c r="C162" s="3">
        <v>684</v>
      </c>
    </row>
    <row r="163" spans="1:3" ht="14.1" customHeight="1" x14ac:dyDescent="0.2">
      <c r="A163" s="9">
        <v>2020</v>
      </c>
      <c r="B163" s="8" t="s">
        <v>10</v>
      </c>
      <c r="C163" s="3">
        <v>105</v>
      </c>
    </row>
    <row r="164" spans="1:3" ht="14.1" customHeight="1" x14ac:dyDescent="0.2">
      <c r="A164" s="9">
        <v>2020</v>
      </c>
      <c r="B164" s="8" t="s">
        <v>11</v>
      </c>
      <c r="C164" s="3">
        <v>579</v>
      </c>
    </row>
    <row r="165" spans="1:3" ht="14.1" customHeight="1" x14ac:dyDescent="0.2">
      <c r="A165" s="9">
        <v>2020</v>
      </c>
      <c r="B165" s="8" t="s">
        <v>12</v>
      </c>
      <c r="C165" s="3">
        <v>45</v>
      </c>
    </row>
    <row r="166" spans="1:3" ht="14.1" customHeight="1" x14ac:dyDescent="0.2">
      <c r="A166" s="9">
        <v>2020</v>
      </c>
      <c r="B166" s="8" t="s">
        <v>13</v>
      </c>
      <c r="C166" s="3">
        <v>628</v>
      </c>
    </row>
    <row r="167" spans="1:3" ht="14.1" customHeight="1" x14ac:dyDescent="0.2">
      <c r="A167" s="9">
        <v>2020</v>
      </c>
      <c r="B167" s="8" t="s">
        <v>14</v>
      </c>
      <c r="C167" s="3">
        <v>52</v>
      </c>
    </row>
    <row r="168" spans="1:3" ht="14.1" customHeight="1" x14ac:dyDescent="0.2">
      <c r="A168" s="9">
        <v>2020</v>
      </c>
      <c r="B168" s="8" t="s">
        <v>15</v>
      </c>
      <c r="C168" s="3">
        <v>15</v>
      </c>
    </row>
    <row r="169" spans="1:3" ht="14.1" customHeight="1" x14ac:dyDescent="0.2">
      <c r="A169" s="9">
        <v>2020</v>
      </c>
      <c r="B169" s="8" t="s">
        <v>16</v>
      </c>
      <c r="C169" s="3">
        <v>881</v>
      </c>
    </row>
    <row r="170" spans="1:3" ht="14.1" customHeight="1" x14ac:dyDescent="0.2">
      <c r="A170" s="9">
        <v>2020</v>
      </c>
      <c r="B170" s="8" t="s">
        <v>17</v>
      </c>
      <c r="C170" s="3">
        <v>62</v>
      </c>
    </row>
    <row r="171" spans="1:3" ht="14.1" customHeight="1" x14ac:dyDescent="0.2">
      <c r="A171" s="9">
        <v>2020</v>
      </c>
      <c r="B171" s="8" t="s">
        <v>18</v>
      </c>
      <c r="C171" s="3">
        <v>15</v>
      </c>
    </row>
    <row r="172" spans="1:3" ht="14.1" customHeight="1" x14ac:dyDescent="0.2">
      <c r="A172" s="9">
        <v>2021</v>
      </c>
      <c r="B172" s="8" t="s">
        <v>3</v>
      </c>
      <c r="C172" s="3">
        <v>33</v>
      </c>
    </row>
    <row r="173" spans="1:3" ht="14.1" customHeight="1" x14ac:dyDescent="0.2">
      <c r="A173" s="9">
        <v>2021</v>
      </c>
      <c r="B173" s="8" t="s">
        <v>4</v>
      </c>
      <c r="C173" s="3">
        <v>5</v>
      </c>
    </row>
    <row r="174" spans="1:3" ht="14.1" customHeight="1" x14ac:dyDescent="0.2">
      <c r="A174" s="9">
        <v>2021</v>
      </c>
      <c r="B174" s="8" t="s">
        <v>5</v>
      </c>
      <c r="C174" s="3">
        <v>678</v>
      </c>
    </row>
    <row r="175" spans="1:3" ht="14.1" customHeight="1" x14ac:dyDescent="0.2">
      <c r="A175" s="9">
        <v>2021</v>
      </c>
      <c r="B175" s="8" t="s">
        <v>6</v>
      </c>
      <c r="C175" s="3">
        <v>201</v>
      </c>
    </row>
    <row r="176" spans="1:3" ht="14.1" customHeight="1" x14ac:dyDescent="0.2">
      <c r="A176" s="9">
        <v>2021</v>
      </c>
      <c r="B176" s="8" t="s">
        <v>7</v>
      </c>
      <c r="C176" s="3">
        <v>9</v>
      </c>
    </row>
    <row r="177" spans="1:3" ht="14.1" customHeight="1" x14ac:dyDescent="0.2">
      <c r="A177" s="9">
        <v>2021</v>
      </c>
      <c r="B177" s="8" t="s">
        <v>8</v>
      </c>
      <c r="C177" s="3">
        <v>70</v>
      </c>
    </row>
    <row r="178" spans="1:3" ht="14.1" customHeight="1" x14ac:dyDescent="0.2">
      <c r="A178" s="9">
        <v>2021</v>
      </c>
      <c r="B178" s="8" t="s">
        <v>9</v>
      </c>
      <c r="C178" s="3">
        <v>662</v>
      </c>
    </row>
    <row r="179" spans="1:3" ht="14.1" customHeight="1" x14ac:dyDescent="0.2">
      <c r="A179" s="9">
        <v>2021</v>
      </c>
      <c r="B179" s="8" t="s">
        <v>10</v>
      </c>
      <c r="C179" s="3">
        <v>108</v>
      </c>
    </row>
    <row r="180" spans="1:3" ht="14.1" customHeight="1" x14ac:dyDescent="0.2">
      <c r="A180" s="9">
        <v>2021</v>
      </c>
      <c r="B180" s="8" t="s">
        <v>11</v>
      </c>
      <c r="C180" s="3">
        <v>588</v>
      </c>
    </row>
    <row r="181" spans="1:3" ht="14.1" customHeight="1" x14ac:dyDescent="0.2">
      <c r="A181" s="9">
        <v>2021</v>
      </c>
      <c r="B181" s="8" t="s">
        <v>12</v>
      </c>
      <c r="C181" s="3">
        <v>58</v>
      </c>
    </row>
    <row r="182" spans="1:3" ht="14.1" customHeight="1" x14ac:dyDescent="0.2">
      <c r="A182" s="9">
        <v>2021</v>
      </c>
      <c r="B182" s="8" t="s">
        <v>13</v>
      </c>
      <c r="C182" s="3">
        <v>582</v>
      </c>
    </row>
    <row r="183" spans="1:3" ht="14.1" customHeight="1" x14ac:dyDescent="0.2">
      <c r="A183" s="9">
        <v>2021</v>
      </c>
      <c r="B183" s="8" t="s">
        <v>14</v>
      </c>
      <c r="C183" s="3">
        <v>48</v>
      </c>
    </row>
    <row r="184" spans="1:3" ht="14.1" customHeight="1" x14ac:dyDescent="0.2">
      <c r="A184" s="9">
        <v>2021</v>
      </c>
      <c r="B184" s="8" t="s">
        <v>15</v>
      </c>
      <c r="C184" s="3">
        <v>14</v>
      </c>
    </row>
    <row r="185" spans="1:3" ht="14.1" customHeight="1" x14ac:dyDescent="0.2">
      <c r="A185" s="9">
        <v>2021</v>
      </c>
      <c r="B185" s="8" t="s">
        <v>16</v>
      </c>
      <c r="C185" s="3">
        <v>757</v>
      </c>
    </row>
    <row r="186" spans="1:3" ht="14.1" customHeight="1" x14ac:dyDescent="0.2">
      <c r="A186" s="9">
        <v>2021</v>
      </c>
      <c r="B186" s="8" t="s">
        <v>17</v>
      </c>
      <c r="C186" s="3">
        <v>42</v>
      </c>
    </row>
    <row r="187" spans="1:3" ht="14.1" customHeight="1" x14ac:dyDescent="0.2">
      <c r="A187" s="9">
        <v>2021</v>
      </c>
      <c r="B187" s="8" t="s">
        <v>18</v>
      </c>
      <c r="C187" s="3">
        <v>8</v>
      </c>
    </row>
    <row r="188" spans="1:3" ht="14.1" customHeight="1" x14ac:dyDescent="0.2">
      <c r="A188" s="9">
        <v>2022</v>
      </c>
      <c r="B188" s="8" t="s">
        <v>3</v>
      </c>
      <c r="C188" s="3">
        <v>36</v>
      </c>
    </row>
    <row r="189" spans="1:3" ht="14.1" customHeight="1" x14ac:dyDescent="0.2">
      <c r="A189" s="9">
        <v>2022</v>
      </c>
      <c r="B189" s="8" t="s">
        <v>4</v>
      </c>
      <c r="C189" s="3">
        <v>9</v>
      </c>
    </row>
    <row r="190" spans="1:3" ht="14.1" customHeight="1" x14ac:dyDescent="0.2">
      <c r="A190" s="9">
        <v>2022</v>
      </c>
      <c r="B190" s="8" t="s">
        <v>5</v>
      </c>
      <c r="C190" s="3">
        <v>649</v>
      </c>
    </row>
    <row r="191" spans="1:3" ht="14.1" customHeight="1" x14ac:dyDescent="0.2">
      <c r="A191" s="9">
        <v>2022</v>
      </c>
      <c r="B191" s="8" t="s">
        <v>6</v>
      </c>
      <c r="C191" s="3">
        <v>217</v>
      </c>
    </row>
    <row r="192" spans="1:3" ht="14.1" customHeight="1" x14ac:dyDescent="0.2">
      <c r="A192" s="9">
        <v>2022</v>
      </c>
      <c r="B192" s="8" t="s">
        <v>7</v>
      </c>
      <c r="C192" s="3">
        <v>4</v>
      </c>
    </row>
    <row r="193" spans="1:3" ht="14.1" customHeight="1" x14ac:dyDescent="0.2">
      <c r="A193" s="9">
        <v>2022</v>
      </c>
      <c r="B193" s="8" t="s">
        <v>8</v>
      </c>
      <c r="C193" s="3">
        <v>42</v>
      </c>
    </row>
    <row r="194" spans="1:3" ht="14.1" customHeight="1" x14ac:dyDescent="0.2">
      <c r="A194" s="9">
        <v>2022</v>
      </c>
      <c r="B194" s="8" t="s">
        <v>9</v>
      </c>
      <c r="C194" s="3">
        <v>547</v>
      </c>
    </row>
    <row r="195" spans="1:3" ht="14.1" customHeight="1" x14ac:dyDescent="0.2">
      <c r="A195" s="9">
        <v>2022</v>
      </c>
      <c r="B195" s="8" t="s">
        <v>10</v>
      </c>
      <c r="C195" s="3">
        <v>72</v>
      </c>
    </row>
    <row r="196" spans="1:3" ht="14.1" customHeight="1" x14ac:dyDescent="0.2">
      <c r="A196" s="9">
        <v>2022</v>
      </c>
      <c r="B196" s="8" t="s">
        <v>11</v>
      </c>
      <c r="C196" s="3">
        <v>489</v>
      </c>
    </row>
    <row r="197" spans="1:3" ht="14.1" customHeight="1" x14ac:dyDescent="0.2">
      <c r="A197" s="9">
        <v>2022</v>
      </c>
      <c r="B197" s="8" t="s">
        <v>12</v>
      </c>
      <c r="C197" s="3">
        <v>53</v>
      </c>
    </row>
    <row r="198" spans="1:3" ht="14.1" customHeight="1" x14ac:dyDescent="0.2">
      <c r="A198" s="9">
        <v>2022</v>
      </c>
      <c r="B198" s="8" t="s">
        <v>13</v>
      </c>
      <c r="C198" s="3">
        <v>462</v>
      </c>
    </row>
    <row r="199" spans="1:3" ht="14.1" customHeight="1" x14ac:dyDescent="0.2">
      <c r="A199" s="9">
        <v>2022</v>
      </c>
      <c r="B199" s="8" t="s">
        <v>14</v>
      </c>
      <c r="C199" s="3">
        <v>33</v>
      </c>
    </row>
    <row r="200" spans="1:3" ht="14.1" customHeight="1" x14ac:dyDescent="0.2">
      <c r="A200" s="9">
        <v>2022</v>
      </c>
      <c r="B200" s="8" t="s">
        <v>15</v>
      </c>
      <c r="C200" s="3">
        <v>15</v>
      </c>
    </row>
    <row r="201" spans="1:3" ht="14.1" customHeight="1" x14ac:dyDescent="0.2">
      <c r="A201" s="9">
        <v>2022</v>
      </c>
      <c r="B201" s="8" t="s">
        <v>16</v>
      </c>
      <c r="C201" s="3">
        <v>695</v>
      </c>
    </row>
    <row r="202" spans="1:3" ht="14.1" customHeight="1" x14ac:dyDescent="0.2">
      <c r="A202" s="9">
        <v>2022</v>
      </c>
      <c r="B202" s="8" t="s">
        <v>17</v>
      </c>
      <c r="C202" s="3">
        <v>41</v>
      </c>
    </row>
    <row r="203" spans="1:3" ht="14.1" customHeight="1" x14ac:dyDescent="0.2">
      <c r="A203" s="9">
        <v>2022</v>
      </c>
      <c r="B203" s="8" t="s">
        <v>18</v>
      </c>
      <c r="C203" s="3">
        <v>6</v>
      </c>
    </row>
    <row r="204" spans="1:3" ht="14.1" customHeight="1" x14ac:dyDescent="0.2">
      <c r="A204" s="9">
        <v>2023</v>
      </c>
      <c r="B204" s="8" t="s">
        <v>3</v>
      </c>
      <c r="C204" s="3">
        <v>15</v>
      </c>
    </row>
    <row r="205" spans="1:3" ht="14.1" customHeight="1" x14ac:dyDescent="0.2">
      <c r="A205" s="9">
        <v>2023</v>
      </c>
      <c r="B205" s="8" t="s">
        <v>4</v>
      </c>
      <c r="C205" s="3">
        <v>14</v>
      </c>
    </row>
    <row r="206" spans="1:3" ht="14.1" customHeight="1" x14ac:dyDescent="0.2">
      <c r="A206" s="9">
        <v>2023</v>
      </c>
      <c r="B206" s="8" t="s">
        <v>5</v>
      </c>
      <c r="C206" s="3">
        <v>605</v>
      </c>
    </row>
    <row r="207" spans="1:3" ht="14.1" customHeight="1" x14ac:dyDescent="0.2">
      <c r="A207" s="9">
        <v>2023</v>
      </c>
      <c r="B207" s="8" t="s">
        <v>6</v>
      </c>
      <c r="C207" s="3">
        <v>202</v>
      </c>
    </row>
    <row r="208" spans="1:3" ht="14.1" customHeight="1" x14ac:dyDescent="0.2">
      <c r="A208" s="9">
        <v>2023</v>
      </c>
      <c r="B208" s="8" t="s">
        <v>7</v>
      </c>
      <c r="C208" s="3">
        <v>8</v>
      </c>
    </row>
    <row r="209" spans="1:3" ht="14.1" customHeight="1" x14ac:dyDescent="0.2">
      <c r="A209" s="9">
        <v>2023</v>
      </c>
      <c r="B209" s="8" t="s">
        <v>8</v>
      </c>
      <c r="C209" s="3">
        <v>42</v>
      </c>
    </row>
    <row r="210" spans="1:3" ht="14.1" customHeight="1" x14ac:dyDescent="0.2">
      <c r="A210" s="9">
        <v>2023</v>
      </c>
      <c r="B210" s="8" t="s">
        <v>9</v>
      </c>
      <c r="C210" s="3">
        <v>506</v>
      </c>
    </row>
    <row r="211" spans="1:3" ht="14.1" customHeight="1" x14ac:dyDescent="0.2">
      <c r="A211" s="9">
        <v>2023</v>
      </c>
      <c r="B211" s="8" t="s">
        <v>10</v>
      </c>
      <c r="C211" s="3">
        <v>67</v>
      </c>
    </row>
    <row r="212" spans="1:3" ht="14.1" customHeight="1" x14ac:dyDescent="0.2">
      <c r="A212" s="9">
        <v>2023</v>
      </c>
      <c r="B212" s="8" t="s">
        <v>11</v>
      </c>
      <c r="C212" s="3">
        <v>538</v>
      </c>
    </row>
    <row r="213" spans="1:3" ht="14.1" customHeight="1" x14ac:dyDescent="0.2">
      <c r="A213" s="9">
        <v>2023</v>
      </c>
      <c r="B213" s="8" t="s">
        <v>12</v>
      </c>
      <c r="C213" s="3">
        <v>74</v>
      </c>
    </row>
    <row r="214" spans="1:3" ht="14.1" customHeight="1" x14ac:dyDescent="0.2">
      <c r="A214" s="9">
        <v>2023</v>
      </c>
      <c r="B214" s="8" t="s">
        <v>13</v>
      </c>
      <c r="C214" s="3">
        <v>451</v>
      </c>
    </row>
    <row r="215" spans="1:3" ht="14.1" customHeight="1" x14ac:dyDescent="0.2">
      <c r="A215" s="9">
        <v>2023</v>
      </c>
      <c r="B215" s="8" t="s">
        <v>14</v>
      </c>
      <c r="C215" s="3">
        <v>23</v>
      </c>
    </row>
    <row r="216" spans="1:3" ht="14.1" customHeight="1" x14ac:dyDescent="0.2">
      <c r="A216" s="9">
        <v>2023</v>
      </c>
      <c r="B216" s="8" t="s">
        <v>15</v>
      </c>
      <c r="C216" s="3">
        <v>9</v>
      </c>
    </row>
    <row r="217" spans="1:3" ht="14.1" customHeight="1" x14ac:dyDescent="0.2">
      <c r="A217" s="9">
        <v>2023</v>
      </c>
      <c r="B217" s="8" t="s">
        <v>16</v>
      </c>
      <c r="C217" s="3">
        <v>625</v>
      </c>
    </row>
    <row r="218" spans="1:3" ht="14.1" customHeight="1" x14ac:dyDescent="0.2">
      <c r="A218" s="9">
        <v>2023</v>
      </c>
      <c r="B218" s="8" t="s">
        <v>17</v>
      </c>
      <c r="C218" s="3">
        <v>43</v>
      </c>
    </row>
    <row r="219" spans="1:3" ht="14.1" customHeight="1" x14ac:dyDescent="0.2">
      <c r="A219" s="9">
        <v>2023</v>
      </c>
      <c r="B219" s="8" t="s">
        <v>18</v>
      </c>
      <c r="C219" s="3">
        <v>12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74"/>
  <sheetViews>
    <sheetView topLeftCell="A11" zoomScaleNormal="100" workbookViewId="0">
      <selection sqref="A1:C1"/>
    </sheetView>
  </sheetViews>
  <sheetFormatPr defaultColWidth="11.42578125" defaultRowHeight="12" customHeight="1" x14ac:dyDescent="0.2"/>
  <cols>
    <col min="1" max="1" width="12.7109375" bestFit="1" customWidth="1"/>
    <col min="2" max="2" width="14.7109375" bestFit="1" customWidth="1"/>
    <col min="3" max="3" width="81.7109375" bestFit="1" customWidth="1"/>
  </cols>
  <sheetData>
    <row r="1" spans="1:3" ht="15.95" customHeight="1" x14ac:dyDescent="0.25">
      <c r="A1" s="10" t="s">
        <v>41</v>
      </c>
      <c r="B1" s="11"/>
      <c r="C1" s="11"/>
    </row>
    <row r="3" spans="1:3" ht="14.1" customHeight="1" x14ac:dyDescent="0.2">
      <c r="A3" s="7" t="s">
        <v>42</v>
      </c>
      <c r="B3" s="7" t="s">
        <v>36</v>
      </c>
      <c r="C3" s="7" t="s">
        <v>43</v>
      </c>
    </row>
    <row r="4" spans="1:3" ht="14.1" customHeight="1" x14ac:dyDescent="0.2">
      <c r="A4" s="8" t="s">
        <v>44</v>
      </c>
      <c r="B4" s="8" t="s">
        <v>3</v>
      </c>
      <c r="C4" s="8" t="s">
        <v>45</v>
      </c>
    </row>
    <row r="5" spans="1:3" ht="14.1" customHeight="1" x14ac:dyDescent="0.2">
      <c r="A5" s="8" t="s">
        <v>46</v>
      </c>
      <c r="B5" s="8" t="s">
        <v>3</v>
      </c>
      <c r="C5" s="8" t="s">
        <v>47</v>
      </c>
    </row>
    <row r="6" spans="1:3" ht="14.1" customHeight="1" x14ac:dyDescent="0.2">
      <c r="A6" s="8" t="s">
        <v>48</v>
      </c>
      <c r="B6" s="8" t="s">
        <v>3</v>
      </c>
      <c r="C6" s="8" t="s">
        <v>49</v>
      </c>
    </row>
    <row r="7" spans="1:3" ht="14.1" customHeight="1" x14ac:dyDescent="0.2">
      <c r="A7" s="8" t="s">
        <v>50</v>
      </c>
      <c r="B7" s="8" t="s">
        <v>3</v>
      </c>
      <c r="C7" s="8" t="s">
        <v>51</v>
      </c>
    </row>
    <row r="8" spans="1:3" ht="14.1" customHeight="1" x14ac:dyDescent="0.2">
      <c r="A8" s="8" t="s">
        <v>52</v>
      </c>
      <c r="B8" s="8" t="s">
        <v>3</v>
      </c>
      <c r="C8" s="8" t="s">
        <v>53</v>
      </c>
    </row>
    <row r="9" spans="1:3" ht="14.1" customHeight="1" x14ac:dyDescent="0.2">
      <c r="A9" s="8" t="s">
        <v>54</v>
      </c>
      <c r="B9" s="8" t="s">
        <v>3</v>
      </c>
      <c r="C9" s="8" t="s">
        <v>55</v>
      </c>
    </row>
    <row r="10" spans="1:3" ht="14.1" customHeight="1" x14ac:dyDescent="0.2">
      <c r="A10" s="8" t="s">
        <v>56</v>
      </c>
      <c r="B10" s="8" t="s">
        <v>3</v>
      </c>
      <c r="C10" s="8" t="s">
        <v>57</v>
      </c>
    </row>
    <row r="11" spans="1:3" ht="14.1" customHeight="1" x14ac:dyDescent="0.2">
      <c r="A11" s="8" t="s">
        <v>58</v>
      </c>
      <c r="B11" s="8" t="s">
        <v>3</v>
      </c>
      <c r="C11" s="8" t="s">
        <v>59</v>
      </c>
    </row>
    <row r="12" spans="1:3" ht="14.1" customHeight="1" x14ac:dyDescent="0.2">
      <c r="A12" s="8" t="s">
        <v>60</v>
      </c>
      <c r="B12" s="8" t="s">
        <v>3</v>
      </c>
      <c r="C12" s="8" t="s">
        <v>61</v>
      </c>
    </row>
    <row r="13" spans="1:3" ht="14.1" customHeight="1" x14ac:dyDescent="0.2">
      <c r="A13" s="8" t="s">
        <v>62</v>
      </c>
      <c r="B13" s="8" t="s">
        <v>3</v>
      </c>
      <c r="C13" s="8" t="s">
        <v>63</v>
      </c>
    </row>
    <row r="14" spans="1:3" ht="14.1" customHeight="1" x14ac:dyDescent="0.2">
      <c r="A14" s="8" t="s">
        <v>64</v>
      </c>
      <c r="B14" s="8" t="s">
        <v>3</v>
      </c>
      <c r="C14" s="8" t="s">
        <v>65</v>
      </c>
    </row>
    <row r="15" spans="1:3" ht="14.1" customHeight="1" x14ac:dyDescent="0.2">
      <c r="A15" s="8" t="s">
        <v>66</v>
      </c>
      <c r="B15" s="8" t="s">
        <v>3</v>
      </c>
      <c r="C15" s="8" t="s">
        <v>67</v>
      </c>
    </row>
    <row r="16" spans="1:3" ht="14.1" customHeight="1" x14ac:dyDescent="0.2">
      <c r="A16" s="8" t="s">
        <v>68</v>
      </c>
      <c r="B16" s="8" t="s">
        <v>3</v>
      </c>
      <c r="C16" s="8" t="s">
        <v>69</v>
      </c>
    </row>
    <row r="17" spans="1:3" ht="14.1" customHeight="1" x14ac:dyDescent="0.2">
      <c r="A17" s="8" t="s">
        <v>70</v>
      </c>
      <c r="B17" s="8" t="s">
        <v>3</v>
      </c>
      <c r="C17" s="8" t="s">
        <v>71</v>
      </c>
    </row>
    <row r="18" spans="1:3" ht="14.1" customHeight="1" x14ac:dyDescent="0.2">
      <c r="A18" s="8" t="s">
        <v>72</v>
      </c>
      <c r="B18" s="8" t="s">
        <v>3</v>
      </c>
      <c r="C18" s="8" t="s">
        <v>73</v>
      </c>
    </row>
    <row r="19" spans="1:3" ht="14.1" customHeight="1" x14ac:dyDescent="0.2">
      <c r="A19" s="8" t="s">
        <v>74</v>
      </c>
      <c r="B19" s="8" t="s">
        <v>3</v>
      </c>
      <c r="C19" s="8" t="s">
        <v>75</v>
      </c>
    </row>
    <row r="20" spans="1:3" ht="14.1" customHeight="1" x14ac:dyDescent="0.2">
      <c r="A20" s="8" t="s">
        <v>76</v>
      </c>
      <c r="B20" s="8" t="s">
        <v>3</v>
      </c>
      <c r="C20" s="8" t="s">
        <v>77</v>
      </c>
    </row>
    <row r="21" spans="1:3" ht="14.1" customHeight="1" x14ac:dyDescent="0.2">
      <c r="A21" s="8" t="s">
        <v>78</v>
      </c>
      <c r="B21" s="8" t="s">
        <v>3</v>
      </c>
      <c r="C21" s="8" t="s">
        <v>79</v>
      </c>
    </row>
    <row r="22" spans="1:3" ht="14.1" customHeight="1" x14ac:dyDescent="0.2">
      <c r="A22" s="8" t="s">
        <v>80</v>
      </c>
      <c r="B22" s="8" t="s">
        <v>3</v>
      </c>
      <c r="C22" s="8" t="s">
        <v>81</v>
      </c>
    </row>
    <row r="23" spans="1:3" ht="14.1" customHeight="1" x14ac:dyDescent="0.2">
      <c r="A23" s="8" t="s">
        <v>82</v>
      </c>
      <c r="B23" s="8" t="s">
        <v>3</v>
      </c>
      <c r="C23" s="8" t="s">
        <v>83</v>
      </c>
    </row>
    <row r="24" spans="1:3" ht="14.1" customHeight="1" x14ac:dyDescent="0.2">
      <c r="A24" s="8" t="s">
        <v>84</v>
      </c>
      <c r="B24" s="8" t="s">
        <v>3</v>
      </c>
      <c r="C24" s="8" t="s">
        <v>85</v>
      </c>
    </row>
    <row r="25" spans="1:3" ht="14.1" customHeight="1" x14ac:dyDescent="0.2">
      <c r="A25" s="8" t="s">
        <v>86</v>
      </c>
      <c r="B25" s="8" t="s">
        <v>3</v>
      </c>
      <c r="C25" s="8" t="s">
        <v>87</v>
      </c>
    </row>
    <row r="26" spans="1:3" ht="14.1" customHeight="1" x14ac:dyDescent="0.2">
      <c r="A26" s="8" t="s">
        <v>88</v>
      </c>
      <c r="B26" s="8" t="s">
        <v>3</v>
      </c>
      <c r="C26" s="8" t="s">
        <v>89</v>
      </c>
    </row>
    <row r="27" spans="1:3" ht="14.1" customHeight="1" x14ac:dyDescent="0.2">
      <c r="A27" s="8" t="s">
        <v>90</v>
      </c>
      <c r="B27" s="8" t="s">
        <v>4</v>
      </c>
      <c r="C27" s="8" t="s">
        <v>91</v>
      </c>
    </row>
    <row r="28" spans="1:3" ht="14.1" customHeight="1" x14ac:dyDescent="0.2">
      <c r="A28" s="8" t="s">
        <v>92</v>
      </c>
      <c r="B28" s="8" t="s">
        <v>4</v>
      </c>
      <c r="C28" s="8" t="s">
        <v>93</v>
      </c>
    </row>
    <row r="29" spans="1:3" ht="14.1" customHeight="1" x14ac:dyDescent="0.2">
      <c r="A29" s="8" t="s">
        <v>94</v>
      </c>
      <c r="B29" s="8" t="s">
        <v>4</v>
      </c>
      <c r="C29" s="8" t="s">
        <v>95</v>
      </c>
    </row>
    <row r="30" spans="1:3" ht="14.1" customHeight="1" x14ac:dyDescent="0.2">
      <c r="A30" s="8" t="s">
        <v>96</v>
      </c>
      <c r="B30" s="8" t="s">
        <v>4</v>
      </c>
      <c r="C30" s="8" t="s">
        <v>97</v>
      </c>
    </row>
    <row r="31" spans="1:3" ht="14.1" customHeight="1" x14ac:dyDescent="0.2">
      <c r="A31" s="8" t="s">
        <v>98</v>
      </c>
      <c r="B31" s="8" t="s">
        <v>4</v>
      </c>
      <c r="C31" s="8" t="s">
        <v>99</v>
      </c>
    </row>
    <row r="32" spans="1:3" ht="14.1" customHeight="1" x14ac:dyDescent="0.2">
      <c r="A32" s="8" t="s">
        <v>100</v>
      </c>
      <c r="B32" s="8" t="s">
        <v>4</v>
      </c>
      <c r="C32" s="8" t="s">
        <v>101</v>
      </c>
    </row>
    <row r="33" spans="1:3" ht="14.1" customHeight="1" x14ac:dyDescent="0.2">
      <c r="A33" s="8" t="s">
        <v>100</v>
      </c>
      <c r="B33" s="8" t="s">
        <v>4</v>
      </c>
      <c r="C33" s="8" t="s">
        <v>102</v>
      </c>
    </row>
    <row r="34" spans="1:3" ht="14.1" customHeight="1" x14ac:dyDescent="0.2">
      <c r="A34" s="8" t="s">
        <v>100</v>
      </c>
      <c r="B34" s="8" t="s">
        <v>4</v>
      </c>
      <c r="C34" s="8" t="s">
        <v>103</v>
      </c>
    </row>
    <row r="35" spans="1:3" ht="14.1" customHeight="1" x14ac:dyDescent="0.2">
      <c r="A35" s="8" t="s">
        <v>104</v>
      </c>
      <c r="B35" s="8" t="s">
        <v>4</v>
      </c>
      <c r="C35" s="8" t="s">
        <v>105</v>
      </c>
    </row>
    <row r="36" spans="1:3" ht="14.1" customHeight="1" x14ac:dyDescent="0.2">
      <c r="A36" s="8" t="s">
        <v>104</v>
      </c>
      <c r="B36" s="8" t="s">
        <v>4</v>
      </c>
      <c r="C36" s="8" t="s">
        <v>106</v>
      </c>
    </row>
    <row r="37" spans="1:3" ht="14.1" customHeight="1" x14ac:dyDescent="0.2">
      <c r="A37" s="8" t="s">
        <v>104</v>
      </c>
      <c r="B37" s="8" t="s">
        <v>4</v>
      </c>
      <c r="C37" s="8" t="s">
        <v>107</v>
      </c>
    </row>
    <row r="38" spans="1:3" ht="14.1" customHeight="1" x14ac:dyDescent="0.2">
      <c r="A38" s="8" t="s">
        <v>108</v>
      </c>
      <c r="B38" s="8" t="s">
        <v>4</v>
      </c>
      <c r="C38" s="8" t="s">
        <v>109</v>
      </c>
    </row>
    <row r="39" spans="1:3" ht="14.1" customHeight="1" x14ac:dyDescent="0.2">
      <c r="A39" s="8" t="s">
        <v>110</v>
      </c>
      <c r="B39" s="8" t="s">
        <v>4</v>
      </c>
      <c r="C39" s="8" t="s">
        <v>111</v>
      </c>
    </row>
    <row r="40" spans="1:3" ht="14.1" customHeight="1" x14ac:dyDescent="0.2">
      <c r="A40" s="8" t="s">
        <v>112</v>
      </c>
      <c r="B40" s="8" t="s">
        <v>4</v>
      </c>
      <c r="C40" s="8" t="s">
        <v>113</v>
      </c>
    </row>
    <row r="41" spans="1:3" ht="14.1" customHeight="1" x14ac:dyDescent="0.2">
      <c r="A41" s="8" t="s">
        <v>114</v>
      </c>
      <c r="B41" s="8" t="s">
        <v>4</v>
      </c>
      <c r="C41" s="8" t="s">
        <v>115</v>
      </c>
    </row>
    <row r="42" spans="1:3" ht="14.1" customHeight="1" x14ac:dyDescent="0.2">
      <c r="A42" s="8" t="s">
        <v>116</v>
      </c>
      <c r="B42" s="8" t="s">
        <v>4</v>
      </c>
      <c r="C42" s="8" t="s">
        <v>117</v>
      </c>
    </row>
    <row r="43" spans="1:3" ht="14.1" customHeight="1" x14ac:dyDescent="0.2">
      <c r="A43" s="8" t="s">
        <v>118</v>
      </c>
      <c r="B43" s="8" t="s">
        <v>4</v>
      </c>
      <c r="C43" s="8" t="s">
        <v>119</v>
      </c>
    </row>
    <row r="44" spans="1:3" ht="14.1" customHeight="1" x14ac:dyDescent="0.2">
      <c r="A44" s="8" t="s">
        <v>120</v>
      </c>
      <c r="B44" s="8" t="s">
        <v>4</v>
      </c>
      <c r="C44" s="8" t="s">
        <v>121</v>
      </c>
    </row>
    <row r="45" spans="1:3" ht="14.1" customHeight="1" x14ac:dyDescent="0.2">
      <c r="A45" s="8" t="s">
        <v>122</v>
      </c>
      <c r="B45" s="8" t="s">
        <v>4</v>
      </c>
      <c r="C45" s="8" t="s">
        <v>123</v>
      </c>
    </row>
    <row r="46" spans="1:3" ht="14.1" customHeight="1" x14ac:dyDescent="0.2">
      <c r="A46" s="8" t="s">
        <v>124</v>
      </c>
      <c r="B46" s="8" t="s">
        <v>4</v>
      </c>
      <c r="C46" s="8" t="s">
        <v>125</v>
      </c>
    </row>
    <row r="47" spans="1:3" ht="14.1" customHeight="1" x14ac:dyDescent="0.2">
      <c r="A47" s="8" t="s">
        <v>126</v>
      </c>
      <c r="B47" s="8" t="s">
        <v>4</v>
      </c>
      <c r="C47" s="8" t="s">
        <v>127</v>
      </c>
    </row>
    <row r="48" spans="1:3" ht="14.1" customHeight="1" x14ac:dyDescent="0.2">
      <c r="A48" s="8" t="s">
        <v>128</v>
      </c>
      <c r="B48" s="8" t="s">
        <v>4</v>
      </c>
      <c r="C48" s="8" t="s">
        <v>129</v>
      </c>
    </row>
    <row r="49" spans="1:3" ht="14.1" customHeight="1" x14ac:dyDescent="0.2">
      <c r="A49" s="8" t="s">
        <v>130</v>
      </c>
      <c r="B49" s="8" t="s">
        <v>4</v>
      </c>
      <c r="C49" s="8" t="s">
        <v>131</v>
      </c>
    </row>
    <row r="50" spans="1:3" ht="14.1" customHeight="1" x14ac:dyDescent="0.2">
      <c r="A50" s="8" t="s">
        <v>132</v>
      </c>
      <c r="B50" s="8" t="s">
        <v>4</v>
      </c>
      <c r="C50" s="8" t="s">
        <v>133</v>
      </c>
    </row>
    <row r="51" spans="1:3" ht="14.1" customHeight="1" x14ac:dyDescent="0.2">
      <c r="A51" s="8" t="s">
        <v>134</v>
      </c>
      <c r="B51" s="8" t="s">
        <v>4</v>
      </c>
      <c r="C51" s="8" t="s">
        <v>135</v>
      </c>
    </row>
    <row r="52" spans="1:3" ht="14.1" customHeight="1" x14ac:dyDescent="0.2">
      <c r="A52" s="8" t="s">
        <v>136</v>
      </c>
      <c r="B52" s="8" t="s">
        <v>4</v>
      </c>
      <c r="C52" s="8" t="s">
        <v>137</v>
      </c>
    </row>
    <row r="53" spans="1:3" ht="14.1" customHeight="1" x14ac:dyDescent="0.2">
      <c r="A53" s="8" t="s">
        <v>138</v>
      </c>
      <c r="B53" s="8" t="s">
        <v>5</v>
      </c>
      <c r="C53" s="8" t="s">
        <v>139</v>
      </c>
    </row>
    <row r="54" spans="1:3" ht="14.1" customHeight="1" x14ac:dyDescent="0.2">
      <c r="A54" s="8" t="s">
        <v>140</v>
      </c>
      <c r="B54" s="8" t="s">
        <v>5</v>
      </c>
      <c r="C54" s="8" t="s">
        <v>141</v>
      </c>
    </row>
    <row r="55" spans="1:3" ht="14.1" customHeight="1" x14ac:dyDescent="0.2">
      <c r="A55" s="8" t="s">
        <v>142</v>
      </c>
      <c r="B55" s="8" t="s">
        <v>5</v>
      </c>
      <c r="C55" s="8" t="s">
        <v>143</v>
      </c>
    </row>
    <row r="56" spans="1:3" ht="14.1" customHeight="1" x14ac:dyDescent="0.2">
      <c r="A56" s="8" t="s">
        <v>144</v>
      </c>
      <c r="B56" s="8" t="s">
        <v>5</v>
      </c>
      <c r="C56" s="8" t="s">
        <v>145</v>
      </c>
    </row>
    <row r="57" spans="1:3" ht="14.1" customHeight="1" x14ac:dyDescent="0.2">
      <c r="A57" s="8" t="s">
        <v>146</v>
      </c>
      <c r="B57" s="8" t="s">
        <v>5</v>
      </c>
      <c r="C57" s="8" t="s">
        <v>147</v>
      </c>
    </row>
    <row r="58" spans="1:3" ht="14.1" customHeight="1" x14ac:dyDescent="0.2">
      <c r="A58" s="8" t="s">
        <v>148</v>
      </c>
      <c r="B58" s="8" t="s">
        <v>5</v>
      </c>
      <c r="C58" s="8" t="s">
        <v>149</v>
      </c>
    </row>
    <row r="59" spans="1:3" ht="14.1" customHeight="1" x14ac:dyDescent="0.2">
      <c r="A59" s="8" t="s">
        <v>150</v>
      </c>
      <c r="B59" s="8" t="s">
        <v>5</v>
      </c>
      <c r="C59" s="8" t="s">
        <v>151</v>
      </c>
    </row>
    <row r="60" spans="1:3" ht="14.1" customHeight="1" x14ac:dyDescent="0.2">
      <c r="A60" s="8" t="s">
        <v>152</v>
      </c>
      <c r="B60" s="8" t="s">
        <v>5</v>
      </c>
      <c r="C60" s="8" t="s">
        <v>153</v>
      </c>
    </row>
    <row r="61" spans="1:3" ht="14.1" customHeight="1" x14ac:dyDescent="0.2">
      <c r="A61" s="8" t="s">
        <v>154</v>
      </c>
      <c r="B61" s="8" t="s">
        <v>5</v>
      </c>
      <c r="C61" s="8" t="s">
        <v>155</v>
      </c>
    </row>
    <row r="62" spans="1:3" ht="14.1" customHeight="1" x14ac:dyDescent="0.2">
      <c r="A62" s="8" t="s">
        <v>156</v>
      </c>
      <c r="B62" s="8" t="s">
        <v>5</v>
      </c>
      <c r="C62" s="8" t="s">
        <v>157</v>
      </c>
    </row>
    <row r="63" spans="1:3" ht="14.1" customHeight="1" x14ac:dyDescent="0.2">
      <c r="A63" s="8" t="s">
        <v>158</v>
      </c>
      <c r="B63" s="8" t="s">
        <v>5</v>
      </c>
      <c r="C63" s="8" t="s">
        <v>159</v>
      </c>
    </row>
    <row r="64" spans="1:3" ht="14.1" customHeight="1" x14ac:dyDescent="0.2">
      <c r="A64" s="8" t="s">
        <v>160</v>
      </c>
      <c r="B64" s="8" t="s">
        <v>5</v>
      </c>
      <c r="C64" s="8" t="s">
        <v>161</v>
      </c>
    </row>
    <row r="65" spans="1:3" ht="14.1" customHeight="1" x14ac:dyDescent="0.2">
      <c r="A65" s="8" t="s">
        <v>162</v>
      </c>
      <c r="B65" s="8" t="s">
        <v>5</v>
      </c>
      <c r="C65" s="8" t="s">
        <v>163</v>
      </c>
    </row>
    <row r="66" spans="1:3" ht="14.1" customHeight="1" x14ac:dyDescent="0.2">
      <c r="A66" s="8" t="s">
        <v>164</v>
      </c>
      <c r="B66" s="8" t="s">
        <v>5</v>
      </c>
      <c r="C66" s="8" t="s">
        <v>165</v>
      </c>
    </row>
    <row r="67" spans="1:3" ht="14.1" customHeight="1" x14ac:dyDescent="0.2">
      <c r="A67" s="8" t="s">
        <v>166</v>
      </c>
      <c r="B67" s="8" t="s">
        <v>5</v>
      </c>
      <c r="C67" s="8" t="s">
        <v>167</v>
      </c>
    </row>
    <row r="68" spans="1:3" ht="14.1" customHeight="1" x14ac:dyDescent="0.2">
      <c r="A68" s="8" t="s">
        <v>168</v>
      </c>
      <c r="B68" s="8" t="s">
        <v>5</v>
      </c>
      <c r="C68" s="8" t="s">
        <v>169</v>
      </c>
    </row>
    <row r="69" spans="1:3" ht="14.1" customHeight="1" x14ac:dyDescent="0.2">
      <c r="A69" s="8" t="s">
        <v>170</v>
      </c>
      <c r="B69" s="8" t="s">
        <v>5</v>
      </c>
      <c r="C69" s="8" t="s">
        <v>171</v>
      </c>
    </row>
    <row r="70" spans="1:3" ht="14.1" customHeight="1" x14ac:dyDescent="0.2">
      <c r="A70" s="8" t="s">
        <v>172</v>
      </c>
      <c r="B70" s="8" t="s">
        <v>5</v>
      </c>
      <c r="C70" s="8" t="s">
        <v>173</v>
      </c>
    </row>
    <row r="71" spans="1:3" ht="14.1" customHeight="1" x14ac:dyDescent="0.2">
      <c r="A71" s="8" t="s">
        <v>174</v>
      </c>
      <c r="B71" s="8" t="s">
        <v>5</v>
      </c>
      <c r="C71" s="8" t="s">
        <v>175</v>
      </c>
    </row>
    <row r="72" spans="1:3" ht="14.1" customHeight="1" x14ac:dyDescent="0.2">
      <c r="A72" s="8" t="s">
        <v>176</v>
      </c>
      <c r="B72" s="8" t="s">
        <v>5</v>
      </c>
      <c r="C72" s="8" t="s">
        <v>177</v>
      </c>
    </row>
    <row r="73" spans="1:3" ht="14.1" customHeight="1" x14ac:dyDescent="0.2">
      <c r="A73" s="8" t="s">
        <v>178</v>
      </c>
      <c r="B73" s="8" t="s">
        <v>5</v>
      </c>
      <c r="C73" s="8" t="s">
        <v>179</v>
      </c>
    </row>
    <row r="74" spans="1:3" ht="14.1" customHeight="1" x14ac:dyDescent="0.2">
      <c r="A74" s="8" t="s">
        <v>180</v>
      </c>
      <c r="B74" s="8" t="s">
        <v>5</v>
      </c>
      <c r="C74" s="8" t="s">
        <v>181</v>
      </c>
    </row>
    <row r="75" spans="1:3" ht="14.1" customHeight="1" x14ac:dyDescent="0.2">
      <c r="A75" s="8" t="s">
        <v>182</v>
      </c>
      <c r="B75" s="8" t="s">
        <v>5</v>
      </c>
      <c r="C75" s="8" t="s">
        <v>183</v>
      </c>
    </row>
    <row r="76" spans="1:3" ht="14.1" customHeight="1" x14ac:dyDescent="0.2">
      <c r="A76" s="8" t="s">
        <v>184</v>
      </c>
      <c r="B76" s="8" t="s">
        <v>5</v>
      </c>
      <c r="C76" s="8" t="s">
        <v>185</v>
      </c>
    </row>
    <row r="77" spans="1:3" ht="14.1" customHeight="1" x14ac:dyDescent="0.2">
      <c r="A77" s="8" t="s">
        <v>186</v>
      </c>
      <c r="B77" s="8" t="s">
        <v>5</v>
      </c>
      <c r="C77" s="8" t="s">
        <v>187</v>
      </c>
    </row>
    <row r="78" spans="1:3" ht="14.1" customHeight="1" x14ac:dyDescent="0.2">
      <c r="A78" s="8" t="s">
        <v>188</v>
      </c>
      <c r="B78" s="8" t="s">
        <v>5</v>
      </c>
      <c r="C78" s="8" t="s">
        <v>189</v>
      </c>
    </row>
    <row r="79" spans="1:3" ht="14.1" customHeight="1" x14ac:dyDescent="0.2">
      <c r="A79" s="8" t="s">
        <v>190</v>
      </c>
      <c r="B79" s="8" t="s">
        <v>5</v>
      </c>
      <c r="C79" s="8" t="s">
        <v>191</v>
      </c>
    </row>
    <row r="80" spans="1:3" ht="14.1" customHeight="1" x14ac:dyDescent="0.2">
      <c r="A80" s="8" t="s">
        <v>192</v>
      </c>
      <c r="B80" s="8" t="s">
        <v>5</v>
      </c>
      <c r="C80" s="8" t="s">
        <v>193</v>
      </c>
    </row>
    <row r="81" spans="1:3" ht="14.1" customHeight="1" x14ac:dyDescent="0.2">
      <c r="A81" s="8" t="s">
        <v>194</v>
      </c>
      <c r="B81" s="8" t="s">
        <v>5</v>
      </c>
      <c r="C81" s="8" t="s">
        <v>195</v>
      </c>
    </row>
    <row r="82" spans="1:3" ht="14.1" customHeight="1" x14ac:dyDescent="0.2">
      <c r="A82" s="8" t="s">
        <v>196</v>
      </c>
      <c r="B82" s="8" t="s">
        <v>5</v>
      </c>
      <c r="C82" s="8" t="s">
        <v>197</v>
      </c>
    </row>
    <row r="83" spans="1:3" ht="14.1" customHeight="1" x14ac:dyDescent="0.2">
      <c r="A83" s="8" t="s">
        <v>198</v>
      </c>
      <c r="B83" s="8" t="s">
        <v>5</v>
      </c>
      <c r="C83" s="8" t="s">
        <v>199</v>
      </c>
    </row>
    <row r="84" spans="1:3" ht="14.1" customHeight="1" x14ac:dyDescent="0.2">
      <c r="A84" s="8" t="s">
        <v>200</v>
      </c>
      <c r="B84" s="8" t="s">
        <v>5</v>
      </c>
      <c r="C84" s="8" t="s">
        <v>201</v>
      </c>
    </row>
    <row r="85" spans="1:3" ht="14.1" customHeight="1" x14ac:dyDescent="0.2">
      <c r="A85" s="8" t="s">
        <v>202</v>
      </c>
      <c r="B85" s="8" t="s">
        <v>5</v>
      </c>
      <c r="C85" s="8" t="s">
        <v>203</v>
      </c>
    </row>
    <row r="86" spans="1:3" ht="14.1" customHeight="1" x14ac:dyDescent="0.2">
      <c r="A86" s="8" t="s">
        <v>202</v>
      </c>
      <c r="B86" s="8" t="s">
        <v>5</v>
      </c>
      <c r="C86" s="8" t="s">
        <v>204</v>
      </c>
    </row>
    <row r="87" spans="1:3" ht="14.1" customHeight="1" x14ac:dyDescent="0.2">
      <c r="A87" s="8" t="s">
        <v>202</v>
      </c>
      <c r="B87" s="8" t="s">
        <v>5</v>
      </c>
      <c r="C87" s="8" t="s">
        <v>205</v>
      </c>
    </row>
    <row r="88" spans="1:3" ht="14.1" customHeight="1" x14ac:dyDescent="0.2">
      <c r="A88" s="8" t="s">
        <v>202</v>
      </c>
      <c r="B88" s="8" t="s">
        <v>5</v>
      </c>
      <c r="C88" s="8" t="s">
        <v>206</v>
      </c>
    </row>
    <row r="89" spans="1:3" ht="14.1" customHeight="1" x14ac:dyDescent="0.2">
      <c r="A89" s="8" t="s">
        <v>202</v>
      </c>
      <c r="B89" s="8" t="s">
        <v>5</v>
      </c>
      <c r="C89" s="8" t="s">
        <v>207</v>
      </c>
    </row>
    <row r="90" spans="1:3" ht="14.1" customHeight="1" x14ac:dyDescent="0.2">
      <c r="A90" s="8" t="s">
        <v>202</v>
      </c>
      <c r="B90" s="8" t="s">
        <v>5</v>
      </c>
      <c r="C90" s="8" t="s">
        <v>208</v>
      </c>
    </row>
    <row r="91" spans="1:3" ht="14.1" customHeight="1" x14ac:dyDescent="0.2">
      <c r="A91" s="8" t="s">
        <v>202</v>
      </c>
      <c r="B91" s="8" t="s">
        <v>5</v>
      </c>
      <c r="C91" s="8" t="s">
        <v>209</v>
      </c>
    </row>
    <row r="92" spans="1:3" ht="14.1" customHeight="1" x14ac:dyDescent="0.2">
      <c r="A92" s="8" t="s">
        <v>202</v>
      </c>
      <c r="B92" s="8" t="s">
        <v>5</v>
      </c>
      <c r="C92" s="8" t="s">
        <v>210</v>
      </c>
    </row>
    <row r="93" spans="1:3" ht="14.1" customHeight="1" x14ac:dyDescent="0.2">
      <c r="A93" s="8" t="s">
        <v>202</v>
      </c>
      <c r="B93" s="8" t="s">
        <v>5</v>
      </c>
      <c r="C93" s="8" t="s">
        <v>211</v>
      </c>
    </row>
    <row r="94" spans="1:3" ht="14.1" customHeight="1" x14ac:dyDescent="0.2">
      <c r="A94" s="8" t="s">
        <v>202</v>
      </c>
      <c r="B94" s="8" t="s">
        <v>5</v>
      </c>
      <c r="C94" s="8" t="s">
        <v>211</v>
      </c>
    </row>
    <row r="95" spans="1:3" ht="14.1" customHeight="1" x14ac:dyDescent="0.2">
      <c r="A95" s="8" t="s">
        <v>202</v>
      </c>
      <c r="B95" s="8" t="s">
        <v>5</v>
      </c>
      <c r="C95" s="8" t="s">
        <v>212</v>
      </c>
    </row>
    <row r="96" spans="1:3" ht="14.1" customHeight="1" x14ac:dyDescent="0.2">
      <c r="A96" s="8" t="s">
        <v>202</v>
      </c>
      <c r="B96" s="8" t="s">
        <v>5</v>
      </c>
      <c r="C96" s="8" t="s">
        <v>213</v>
      </c>
    </row>
    <row r="97" spans="1:3" ht="14.1" customHeight="1" x14ac:dyDescent="0.2">
      <c r="A97" s="8" t="s">
        <v>202</v>
      </c>
      <c r="B97" s="8" t="s">
        <v>5</v>
      </c>
      <c r="C97" s="8" t="s">
        <v>214</v>
      </c>
    </row>
    <row r="98" spans="1:3" ht="14.1" customHeight="1" x14ac:dyDescent="0.2">
      <c r="A98" s="8" t="s">
        <v>202</v>
      </c>
      <c r="B98" s="8" t="s">
        <v>5</v>
      </c>
      <c r="C98" s="8" t="s">
        <v>215</v>
      </c>
    </row>
    <row r="99" spans="1:3" ht="14.1" customHeight="1" x14ac:dyDescent="0.2">
      <c r="A99" s="8" t="s">
        <v>202</v>
      </c>
      <c r="B99" s="8" t="s">
        <v>5</v>
      </c>
      <c r="C99" s="8" t="s">
        <v>216</v>
      </c>
    </row>
    <row r="100" spans="1:3" ht="14.1" customHeight="1" x14ac:dyDescent="0.2">
      <c r="A100" s="8" t="s">
        <v>202</v>
      </c>
      <c r="B100" s="8" t="s">
        <v>5</v>
      </c>
      <c r="C100" s="8" t="s">
        <v>217</v>
      </c>
    </row>
    <row r="101" spans="1:3" ht="14.1" customHeight="1" x14ac:dyDescent="0.2">
      <c r="A101" s="8" t="s">
        <v>202</v>
      </c>
      <c r="B101" s="8" t="s">
        <v>5</v>
      </c>
      <c r="C101" s="8" t="s">
        <v>218</v>
      </c>
    </row>
    <row r="102" spans="1:3" ht="14.1" customHeight="1" x14ac:dyDescent="0.2">
      <c r="A102" s="8" t="s">
        <v>202</v>
      </c>
      <c r="B102" s="8" t="s">
        <v>5</v>
      </c>
      <c r="C102" s="8" t="s">
        <v>219</v>
      </c>
    </row>
    <row r="103" spans="1:3" ht="14.1" customHeight="1" x14ac:dyDescent="0.2">
      <c r="A103" s="8" t="s">
        <v>202</v>
      </c>
      <c r="B103" s="8" t="s">
        <v>5</v>
      </c>
      <c r="C103" s="8" t="s">
        <v>220</v>
      </c>
    </row>
    <row r="104" spans="1:3" ht="14.1" customHeight="1" x14ac:dyDescent="0.2">
      <c r="A104" s="8" t="s">
        <v>202</v>
      </c>
      <c r="B104" s="8" t="s">
        <v>5</v>
      </c>
      <c r="C104" s="8" t="s">
        <v>221</v>
      </c>
    </row>
    <row r="105" spans="1:3" ht="14.1" customHeight="1" x14ac:dyDescent="0.2">
      <c r="A105" s="8" t="s">
        <v>202</v>
      </c>
      <c r="B105" s="8" t="s">
        <v>5</v>
      </c>
      <c r="C105" s="8" t="s">
        <v>222</v>
      </c>
    </row>
    <row r="106" spans="1:3" ht="14.1" customHeight="1" x14ac:dyDescent="0.2">
      <c r="A106" s="8" t="s">
        <v>202</v>
      </c>
      <c r="B106" s="8" t="s">
        <v>5</v>
      </c>
      <c r="C106" s="8" t="s">
        <v>223</v>
      </c>
    </row>
    <row r="107" spans="1:3" ht="14.1" customHeight="1" x14ac:dyDescent="0.2">
      <c r="A107" s="8" t="s">
        <v>202</v>
      </c>
      <c r="B107" s="8" t="s">
        <v>5</v>
      </c>
      <c r="C107" s="8" t="s">
        <v>224</v>
      </c>
    </row>
    <row r="108" spans="1:3" ht="14.1" customHeight="1" x14ac:dyDescent="0.2">
      <c r="A108" s="8" t="s">
        <v>202</v>
      </c>
      <c r="B108" s="8" t="s">
        <v>5</v>
      </c>
      <c r="C108" s="8" t="s">
        <v>225</v>
      </c>
    </row>
    <row r="109" spans="1:3" ht="14.1" customHeight="1" x14ac:dyDescent="0.2">
      <c r="A109" s="8" t="s">
        <v>202</v>
      </c>
      <c r="B109" s="8" t="s">
        <v>5</v>
      </c>
      <c r="C109" s="8" t="s">
        <v>226</v>
      </c>
    </row>
    <row r="110" spans="1:3" ht="14.1" customHeight="1" x14ac:dyDescent="0.2">
      <c r="A110" s="8" t="s">
        <v>202</v>
      </c>
      <c r="B110" s="8" t="s">
        <v>5</v>
      </c>
      <c r="C110" s="8" t="s">
        <v>227</v>
      </c>
    </row>
    <row r="111" spans="1:3" ht="14.1" customHeight="1" x14ac:dyDescent="0.2">
      <c r="A111" s="8" t="s">
        <v>202</v>
      </c>
      <c r="B111" s="8" t="s">
        <v>5</v>
      </c>
      <c r="C111" s="8" t="s">
        <v>228</v>
      </c>
    </row>
    <row r="112" spans="1:3" ht="14.1" customHeight="1" x14ac:dyDescent="0.2">
      <c r="A112" s="8" t="s">
        <v>202</v>
      </c>
      <c r="B112" s="8" t="s">
        <v>5</v>
      </c>
      <c r="C112" s="8" t="s">
        <v>229</v>
      </c>
    </row>
    <row r="113" spans="1:3" ht="14.1" customHeight="1" x14ac:dyDescent="0.2">
      <c r="A113" s="8" t="s">
        <v>202</v>
      </c>
      <c r="B113" s="8" t="s">
        <v>5</v>
      </c>
      <c r="C113" s="8" t="s">
        <v>230</v>
      </c>
    </row>
    <row r="114" spans="1:3" ht="14.1" customHeight="1" x14ac:dyDescent="0.2">
      <c r="A114" s="8" t="s">
        <v>202</v>
      </c>
      <c r="B114" s="8" t="s">
        <v>5</v>
      </c>
      <c r="C114" s="8" t="s">
        <v>231</v>
      </c>
    </row>
    <row r="115" spans="1:3" ht="14.1" customHeight="1" x14ac:dyDescent="0.2">
      <c r="A115" s="8" t="s">
        <v>202</v>
      </c>
      <c r="B115" s="8" t="s">
        <v>5</v>
      </c>
      <c r="C115" s="8" t="s">
        <v>232</v>
      </c>
    </row>
    <row r="116" spans="1:3" ht="14.1" customHeight="1" x14ac:dyDescent="0.2">
      <c r="A116" s="8" t="s">
        <v>233</v>
      </c>
      <c r="B116" s="8" t="s">
        <v>5</v>
      </c>
      <c r="C116" s="8" t="s">
        <v>234</v>
      </c>
    </row>
    <row r="117" spans="1:3" ht="14.1" customHeight="1" x14ac:dyDescent="0.2">
      <c r="A117" s="8" t="s">
        <v>235</v>
      </c>
      <c r="B117" s="8" t="s">
        <v>5</v>
      </c>
      <c r="C117" s="8" t="s">
        <v>236</v>
      </c>
    </row>
    <row r="118" spans="1:3" ht="14.1" customHeight="1" x14ac:dyDescent="0.2">
      <c r="A118" s="8" t="s">
        <v>237</v>
      </c>
      <c r="B118" s="8" t="s">
        <v>5</v>
      </c>
      <c r="C118" s="8" t="s">
        <v>238</v>
      </c>
    </row>
    <row r="119" spans="1:3" ht="14.1" customHeight="1" x14ac:dyDescent="0.2">
      <c r="A119" s="8" t="s">
        <v>239</v>
      </c>
      <c r="B119" s="8" t="s">
        <v>5</v>
      </c>
      <c r="C119" s="8" t="s">
        <v>240</v>
      </c>
    </row>
    <row r="120" spans="1:3" ht="14.1" customHeight="1" x14ac:dyDescent="0.2">
      <c r="A120" s="8" t="s">
        <v>241</v>
      </c>
      <c r="B120" s="8" t="s">
        <v>5</v>
      </c>
      <c r="C120" s="8" t="s">
        <v>242</v>
      </c>
    </row>
    <row r="121" spans="1:3" ht="14.1" customHeight="1" x14ac:dyDescent="0.2">
      <c r="A121" s="8" t="s">
        <v>243</v>
      </c>
      <c r="B121" s="8" t="s">
        <v>5</v>
      </c>
      <c r="C121" s="8" t="s">
        <v>244</v>
      </c>
    </row>
    <row r="122" spans="1:3" ht="14.1" customHeight="1" x14ac:dyDescent="0.2">
      <c r="A122" s="8" t="s">
        <v>245</v>
      </c>
      <c r="B122" s="8" t="s">
        <v>5</v>
      </c>
      <c r="C122" s="8" t="s">
        <v>246</v>
      </c>
    </row>
    <row r="123" spans="1:3" ht="14.1" customHeight="1" x14ac:dyDescent="0.2">
      <c r="A123" s="8" t="s">
        <v>247</v>
      </c>
      <c r="B123" s="8" t="s">
        <v>5</v>
      </c>
      <c r="C123" s="8" t="s">
        <v>248</v>
      </c>
    </row>
    <row r="124" spans="1:3" ht="14.1" customHeight="1" x14ac:dyDescent="0.2">
      <c r="A124" s="8" t="s">
        <v>249</v>
      </c>
      <c r="B124" s="8" t="s">
        <v>5</v>
      </c>
      <c r="C124" s="8" t="s">
        <v>250</v>
      </c>
    </row>
    <row r="125" spans="1:3" ht="14.1" customHeight="1" x14ac:dyDescent="0.2">
      <c r="A125" s="8" t="s">
        <v>251</v>
      </c>
      <c r="B125" s="8" t="s">
        <v>5</v>
      </c>
      <c r="C125" s="8" t="s">
        <v>252</v>
      </c>
    </row>
    <row r="126" spans="1:3" ht="14.1" customHeight="1" x14ac:dyDescent="0.2">
      <c r="A126" s="8" t="s">
        <v>253</v>
      </c>
      <c r="B126" s="8" t="s">
        <v>5</v>
      </c>
      <c r="C126" s="8" t="s">
        <v>254</v>
      </c>
    </row>
    <row r="127" spans="1:3" ht="14.1" customHeight="1" x14ac:dyDescent="0.2">
      <c r="A127" s="8" t="s">
        <v>255</v>
      </c>
      <c r="B127" s="8" t="s">
        <v>5</v>
      </c>
      <c r="C127" s="8" t="s">
        <v>256</v>
      </c>
    </row>
    <row r="128" spans="1:3" ht="14.1" customHeight="1" x14ac:dyDescent="0.2">
      <c r="A128" s="8" t="s">
        <v>257</v>
      </c>
      <c r="B128" s="8" t="s">
        <v>5</v>
      </c>
      <c r="C128" s="8" t="s">
        <v>169</v>
      </c>
    </row>
    <row r="129" spans="1:3" ht="14.1" customHeight="1" x14ac:dyDescent="0.2">
      <c r="A129" s="8" t="s">
        <v>258</v>
      </c>
      <c r="B129" s="8" t="s">
        <v>5</v>
      </c>
      <c r="C129" s="8" t="s">
        <v>259</v>
      </c>
    </row>
    <row r="130" spans="1:3" ht="14.1" customHeight="1" x14ac:dyDescent="0.2">
      <c r="A130" s="8" t="s">
        <v>260</v>
      </c>
      <c r="B130" s="8" t="s">
        <v>5</v>
      </c>
      <c r="C130" s="8" t="s">
        <v>261</v>
      </c>
    </row>
    <row r="131" spans="1:3" ht="14.1" customHeight="1" x14ac:dyDescent="0.2">
      <c r="A131" s="8" t="s">
        <v>262</v>
      </c>
      <c r="B131" s="8" t="s">
        <v>5</v>
      </c>
      <c r="C131" s="8" t="s">
        <v>183</v>
      </c>
    </row>
    <row r="132" spans="1:3" ht="14.1" customHeight="1" x14ac:dyDescent="0.2">
      <c r="A132" s="8" t="s">
        <v>263</v>
      </c>
      <c r="B132" s="8" t="s">
        <v>5</v>
      </c>
      <c r="C132" s="8" t="s">
        <v>264</v>
      </c>
    </row>
    <row r="133" spans="1:3" ht="14.1" customHeight="1" x14ac:dyDescent="0.2">
      <c r="A133" s="8" t="s">
        <v>265</v>
      </c>
      <c r="B133" s="8" t="s">
        <v>5</v>
      </c>
      <c r="C133" s="8" t="s">
        <v>266</v>
      </c>
    </row>
    <row r="134" spans="1:3" ht="14.1" customHeight="1" x14ac:dyDescent="0.2">
      <c r="A134" s="8" t="s">
        <v>267</v>
      </c>
      <c r="B134" s="8" t="s">
        <v>5</v>
      </c>
      <c r="C134" s="8" t="s">
        <v>268</v>
      </c>
    </row>
    <row r="135" spans="1:3" ht="14.1" customHeight="1" x14ac:dyDescent="0.2">
      <c r="A135" s="8" t="s">
        <v>269</v>
      </c>
      <c r="B135" s="8" t="s">
        <v>5</v>
      </c>
      <c r="C135" s="8" t="s">
        <v>201</v>
      </c>
    </row>
    <row r="136" spans="1:3" ht="14.1" customHeight="1" x14ac:dyDescent="0.2">
      <c r="A136" s="8" t="s">
        <v>270</v>
      </c>
      <c r="B136" s="8" t="s">
        <v>5</v>
      </c>
      <c r="C136" s="8" t="s">
        <v>236</v>
      </c>
    </row>
    <row r="137" spans="1:3" ht="14.1" customHeight="1" x14ac:dyDescent="0.2">
      <c r="A137" s="8" t="s">
        <v>271</v>
      </c>
      <c r="B137" s="8" t="s">
        <v>6</v>
      </c>
      <c r="C137" s="8" t="s">
        <v>272</v>
      </c>
    </row>
    <row r="138" spans="1:3" ht="14.1" customHeight="1" x14ac:dyDescent="0.2">
      <c r="A138" s="8" t="s">
        <v>273</v>
      </c>
      <c r="B138" s="8" t="s">
        <v>6</v>
      </c>
      <c r="C138" s="8" t="s">
        <v>274</v>
      </c>
    </row>
    <row r="139" spans="1:3" ht="14.1" customHeight="1" x14ac:dyDescent="0.2">
      <c r="A139" s="8" t="s">
        <v>275</v>
      </c>
      <c r="B139" s="8" t="s">
        <v>6</v>
      </c>
      <c r="C139" s="8" t="s">
        <v>276</v>
      </c>
    </row>
    <row r="140" spans="1:3" ht="14.1" customHeight="1" x14ac:dyDescent="0.2">
      <c r="A140" s="8" t="s">
        <v>277</v>
      </c>
      <c r="B140" s="8" t="s">
        <v>6</v>
      </c>
      <c r="C140" s="8" t="s">
        <v>278</v>
      </c>
    </row>
    <row r="141" spans="1:3" ht="14.1" customHeight="1" x14ac:dyDescent="0.2">
      <c r="A141" s="8" t="s">
        <v>279</v>
      </c>
      <c r="B141" s="8" t="s">
        <v>6</v>
      </c>
      <c r="C141" s="8" t="s">
        <v>280</v>
      </c>
    </row>
    <row r="142" spans="1:3" ht="14.1" customHeight="1" x14ac:dyDescent="0.2">
      <c r="A142" s="8" t="s">
        <v>281</v>
      </c>
      <c r="B142" s="8" t="s">
        <v>6</v>
      </c>
      <c r="C142" s="8" t="s">
        <v>282</v>
      </c>
    </row>
    <row r="143" spans="1:3" ht="14.1" customHeight="1" x14ac:dyDescent="0.2">
      <c r="A143" s="8" t="s">
        <v>281</v>
      </c>
      <c r="B143" s="8" t="s">
        <v>6</v>
      </c>
      <c r="C143" s="8" t="s">
        <v>283</v>
      </c>
    </row>
    <row r="144" spans="1:3" ht="14.1" customHeight="1" x14ac:dyDescent="0.2">
      <c r="A144" s="8" t="s">
        <v>284</v>
      </c>
      <c r="B144" s="8" t="s">
        <v>6</v>
      </c>
      <c r="C144" s="8" t="s">
        <v>285</v>
      </c>
    </row>
    <row r="145" spans="1:3" ht="14.1" customHeight="1" x14ac:dyDescent="0.2">
      <c r="A145" s="8" t="s">
        <v>286</v>
      </c>
      <c r="B145" s="8" t="s">
        <v>6</v>
      </c>
      <c r="C145" s="8" t="s">
        <v>287</v>
      </c>
    </row>
    <row r="146" spans="1:3" ht="14.1" customHeight="1" x14ac:dyDescent="0.2">
      <c r="A146" s="8" t="s">
        <v>288</v>
      </c>
      <c r="B146" s="8" t="s">
        <v>6</v>
      </c>
      <c r="C146" s="8" t="s">
        <v>289</v>
      </c>
    </row>
    <row r="147" spans="1:3" ht="14.1" customHeight="1" x14ac:dyDescent="0.2">
      <c r="A147" s="8" t="s">
        <v>290</v>
      </c>
      <c r="B147" s="8" t="s">
        <v>6</v>
      </c>
      <c r="C147" s="8" t="s">
        <v>291</v>
      </c>
    </row>
    <row r="148" spans="1:3" ht="14.1" customHeight="1" x14ac:dyDescent="0.2">
      <c r="A148" s="8" t="s">
        <v>292</v>
      </c>
      <c r="B148" s="8" t="s">
        <v>6</v>
      </c>
      <c r="C148" s="8" t="s">
        <v>293</v>
      </c>
    </row>
    <row r="149" spans="1:3" ht="14.1" customHeight="1" x14ac:dyDescent="0.2">
      <c r="A149" s="8" t="s">
        <v>294</v>
      </c>
      <c r="B149" s="8" t="s">
        <v>6</v>
      </c>
      <c r="C149" s="8" t="s">
        <v>295</v>
      </c>
    </row>
    <row r="150" spans="1:3" ht="14.1" customHeight="1" x14ac:dyDescent="0.2">
      <c r="A150" s="8" t="s">
        <v>296</v>
      </c>
      <c r="B150" s="8" t="s">
        <v>6</v>
      </c>
      <c r="C150" s="8" t="s">
        <v>297</v>
      </c>
    </row>
    <row r="151" spans="1:3" ht="14.1" customHeight="1" x14ac:dyDescent="0.2">
      <c r="A151" s="8" t="s">
        <v>298</v>
      </c>
      <c r="B151" s="8" t="s">
        <v>6</v>
      </c>
      <c r="C151" s="8" t="s">
        <v>299</v>
      </c>
    </row>
    <row r="152" spans="1:3" ht="14.1" customHeight="1" x14ac:dyDescent="0.2">
      <c r="A152" s="8" t="s">
        <v>300</v>
      </c>
      <c r="B152" s="8" t="s">
        <v>6</v>
      </c>
      <c r="C152" s="8" t="s">
        <v>301</v>
      </c>
    </row>
    <row r="153" spans="1:3" ht="14.1" customHeight="1" x14ac:dyDescent="0.2">
      <c r="A153" s="8" t="s">
        <v>302</v>
      </c>
      <c r="B153" s="8" t="s">
        <v>6</v>
      </c>
      <c r="C153" s="8" t="s">
        <v>303</v>
      </c>
    </row>
    <row r="154" spans="1:3" ht="14.1" customHeight="1" x14ac:dyDescent="0.2">
      <c r="A154" s="8" t="s">
        <v>304</v>
      </c>
      <c r="B154" s="8" t="s">
        <v>6</v>
      </c>
      <c r="C154" s="8" t="s">
        <v>305</v>
      </c>
    </row>
    <row r="155" spans="1:3" ht="14.1" customHeight="1" x14ac:dyDescent="0.2">
      <c r="A155" s="8" t="s">
        <v>306</v>
      </c>
      <c r="B155" s="8" t="s">
        <v>6</v>
      </c>
      <c r="C155" s="8" t="s">
        <v>307</v>
      </c>
    </row>
    <row r="156" spans="1:3" ht="14.1" customHeight="1" x14ac:dyDescent="0.2">
      <c r="A156" s="8" t="s">
        <v>308</v>
      </c>
      <c r="B156" s="8" t="s">
        <v>6</v>
      </c>
      <c r="C156" s="8" t="s">
        <v>309</v>
      </c>
    </row>
    <row r="157" spans="1:3" ht="14.1" customHeight="1" x14ac:dyDescent="0.2">
      <c r="A157" s="8" t="s">
        <v>308</v>
      </c>
      <c r="B157" s="8" t="s">
        <v>6</v>
      </c>
      <c r="C157" s="8" t="s">
        <v>310</v>
      </c>
    </row>
    <row r="158" spans="1:3" ht="14.1" customHeight="1" x14ac:dyDescent="0.2">
      <c r="A158" s="8" t="s">
        <v>311</v>
      </c>
      <c r="B158" s="8" t="s">
        <v>6</v>
      </c>
      <c r="C158" s="8" t="s">
        <v>312</v>
      </c>
    </row>
    <row r="159" spans="1:3" ht="14.1" customHeight="1" x14ac:dyDescent="0.2">
      <c r="A159" s="8" t="s">
        <v>313</v>
      </c>
      <c r="B159" s="8" t="s">
        <v>6</v>
      </c>
      <c r="C159" s="8" t="s">
        <v>314</v>
      </c>
    </row>
    <row r="160" spans="1:3" ht="14.1" customHeight="1" x14ac:dyDescent="0.2">
      <c r="A160" s="8" t="s">
        <v>313</v>
      </c>
      <c r="B160" s="8" t="s">
        <v>6</v>
      </c>
      <c r="C160" s="8" t="s">
        <v>315</v>
      </c>
    </row>
    <row r="161" spans="1:3" ht="14.1" customHeight="1" x14ac:dyDescent="0.2">
      <c r="A161" s="8" t="s">
        <v>316</v>
      </c>
      <c r="B161" s="8" t="s">
        <v>6</v>
      </c>
      <c r="C161" s="8" t="s">
        <v>317</v>
      </c>
    </row>
    <row r="162" spans="1:3" ht="14.1" customHeight="1" x14ac:dyDescent="0.2">
      <c r="A162" s="8" t="s">
        <v>316</v>
      </c>
      <c r="B162" s="8" t="s">
        <v>6</v>
      </c>
      <c r="C162" s="8" t="s">
        <v>318</v>
      </c>
    </row>
    <row r="163" spans="1:3" ht="14.1" customHeight="1" x14ac:dyDescent="0.2">
      <c r="A163" s="8" t="s">
        <v>316</v>
      </c>
      <c r="B163" s="8" t="s">
        <v>6</v>
      </c>
      <c r="C163" s="8" t="s">
        <v>319</v>
      </c>
    </row>
    <row r="164" spans="1:3" ht="14.1" customHeight="1" x14ac:dyDescent="0.2">
      <c r="A164" s="8" t="s">
        <v>320</v>
      </c>
      <c r="B164" s="8" t="s">
        <v>6</v>
      </c>
      <c r="C164" s="8" t="s">
        <v>321</v>
      </c>
    </row>
    <row r="165" spans="1:3" ht="14.1" customHeight="1" x14ac:dyDescent="0.2">
      <c r="A165" s="8" t="s">
        <v>322</v>
      </c>
      <c r="B165" s="8" t="s">
        <v>6</v>
      </c>
      <c r="C165" s="8" t="s">
        <v>323</v>
      </c>
    </row>
    <row r="166" spans="1:3" ht="14.1" customHeight="1" x14ac:dyDescent="0.2">
      <c r="A166" s="8" t="s">
        <v>324</v>
      </c>
      <c r="B166" s="8" t="s">
        <v>6</v>
      </c>
      <c r="C166" s="8" t="s">
        <v>325</v>
      </c>
    </row>
    <row r="167" spans="1:3" ht="14.1" customHeight="1" x14ac:dyDescent="0.2">
      <c r="A167" s="8" t="s">
        <v>326</v>
      </c>
      <c r="B167" s="8" t="s">
        <v>6</v>
      </c>
      <c r="C167" s="8" t="s">
        <v>327</v>
      </c>
    </row>
    <row r="168" spans="1:3" ht="14.1" customHeight="1" x14ac:dyDescent="0.2">
      <c r="A168" s="8" t="s">
        <v>326</v>
      </c>
      <c r="B168" s="8" t="s">
        <v>6</v>
      </c>
      <c r="C168" s="8" t="s">
        <v>328</v>
      </c>
    </row>
    <row r="169" spans="1:3" ht="14.1" customHeight="1" x14ac:dyDescent="0.2">
      <c r="A169" s="8" t="s">
        <v>329</v>
      </c>
      <c r="B169" s="8" t="s">
        <v>6</v>
      </c>
      <c r="C169" s="8" t="s">
        <v>330</v>
      </c>
    </row>
    <row r="170" spans="1:3" ht="14.1" customHeight="1" x14ac:dyDescent="0.2">
      <c r="A170" s="8" t="s">
        <v>329</v>
      </c>
      <c r="B170" s="8" t="s">
        <v>6</v>
      </c>
      <c r="C170" s="8" t="s">
        <v>331</v>
      </c>
    </row>
    <row r="171" spans="1:3" ht="14.1" customHeight="1" x14ac:dyDescent="0.2">
      <c r="A171" s="8" t="s">
        <v>332</v>
      </c>
      <c r="B171" s="8" t="s">
        <v>6</v>
      </c>
      <c r="C171" s="8" t="s">
        <v>333</v>
      </c>
    </row>
    <row r="172" spans="1:3" ht="14.1" customHeight="1" x14ac:dyDescent="0.2">
      <c r="A172" s="8" t="s">
        <v>334</v>
      </c>
      <c r="B172" s="8" t="s">
        <v>6</v>
      </c>
      <c r="C172" s="8" t="s">
        <v>335</v>
      </c>
    </row>
    <row r="173" spans="1:3" ht="14.1" customHeight="1" x14ac:dyDescent="0.2">
      <c r="A173" s="8" t="s">
        <v>336</v>
      </c>
      <c r="B173" s="8" t="s">
        <v>6</v>
      </c>
      <c r="C173" s="8" t="s">
        <v>337</v>
      </c>
    </row>
    <row r="174" spans="1:3" ht="14.1" customHeight="1" x14ac:dyDescent="0.2">
      <c r="A174" s="8" t="s">
        <v>338</v>
      </c>
      <c r="B174" s="8" t="s">
        <v>6</v>
      </c>
      <c r="C174" s="8" t="s">
        <v>339</v>
      </c>
    </row>
    <row r="175" spans="1:3" ht="14.1" customHeight="1" x14ac:dyDescent="0.2">
      <c r="A175" s="8" t="s">
        <v>338</v>
      </c>
      <c r="B175" s="8" t="s">
        <v>6</v>
      </c>
      <c r="C175" s="8" t="s">
        <v>340</v>
      </c>
    </row>
    <row r="176" spans="1:3" ht="14.1" customHeight="1" x14ac:dyDescent="0.2">
      <c r="A176" s="8" t="s">
        <v>341</v>
      </c>
      <c r="B176" s="8" t="s">
        <v>6</v>
      </c>
      <c r="C176" s="8" t="s">
        <v>342</v>
      </c>
    </row>
    <row r="177" spans="1:3" ht="14.1" customHeight="1" x14ac:dyDescent="0.2">
      <c r="A177" s="8" t="s">
        <v>343</v>
      </c>
      <c r="B177" s="8" t="s">
        <v>6</v>
      </c>
      <c r="C177" s="8" t="s">
        <v>344</v>
      </c>
    </row>
    <row r="178" spans="1:3" ht="14.1" customHeight="1" x14ac:dyDescent="0.2">
      <c r="A178" s="8" t="s">
        <v>345</v>
      </c>
      <c r="B178" s="8" t="s">
        <v>6</v>
      </c>
      <c r="C178" s="8" t="s">
        <v>346</v>
      </c>
    </row>
    <row r="179" spans="1:3" ht="14.1" customHeight="1" x14ac:dyDescent="0.2">
      <c r="A179" s="8" t="s">
        <v>347</v>
      </c>
      <c r="B179" s="8" t="s">
        <v>6</v>
      </c>
      <c r="C179" s="8" t="s">
        <v>348</v>
      </c>
    </row>
    <row r="180" spans="1:3" ht="14.1" customHeight="1" x14ac:dyDescent="0.2">
      <c r="A180" s="8" t="s">
        <v>349</v>
      </c>
      <c r="B180" s="8" t="s">
        <v>6</v>
      </c>
      <c r="C180" s="8" t="s">
        <v>350</v>
      </c>
    </row>
    <row r="181" spans="1:3" ht="14.1" customHeight="1" x14ac:dyDescent="0.2">
      <c r="A181" s="8" t="s">
        <v>351</v>
      </c>
      <c r="B181" s="8" t="s">
        <v>6</v>
      </c>
      <c r="C181" s="8" t="s">
        <v>352</v>
      </c>
    </row>
    <row r="182" spans="1:3" ht="14.1" customHeight="1" x14ac:dyDescent="0.2">
      <c r="A182" s="8" t="s">
        <v>353</v>
      </c>
      <c r="B182" s="8" t="s">
        <v>6</v>
      </c>
      <c r="C182" s="8" t="s">
        <v>354</v>
      </c>
    </row>
    <row r="183" spans="1:3" ht="14.1" customHeight="1" x14ac:dyDescent="0.2">
      <c r="A183" s="8" t="s">
        <v>355</v>
      </c>
      <c r="B183" s="8" t="s">
        <v>6</v>
      </c>
      <c r="C183" s="8" t="s">
        <v>356</v>
      </c>
    </row>
    <row r="184" spans="1:3" ht="14.1" customHeight="1" x14ac:dyDescent="0.2">
      <c r="A184" s="8" t="s">
        <v>357</v>
      </c>
      <c r="B184" s="8" t="s">
        <v>6</v>
      </c>
      <c r="C184" s="8" t="s">
        <v>358</v>
      </c>
    </row>
    <row r="185" spans="1:3" ht="14.1" customHeight="1" x14ac:dyDescent="0.2">
      <c r="A185" s="8" t="s">
        <v>359</v>
      </c>
      <c r="B185" s="8" t="s">
        <v>6</v>
      </c>
      <c r="C185" s="8" t="s">
        <v>360</v>
      </c>
    </row>
    <row r="186" spans="1:3" ht="14.1" customHeight="1" x14ac:dyDescent="0.2">
      <c r="A186" s="8" t="s">
        <v>359</v>
      </c>
      <c r="B186" s="8" t="s">
        <v>6</v>
      </c>
      <c r="C186" s="8" t="s">
        <v>361</v>
      </c>
    </row>
    <row r="187" spans="1:3" ht="14.1" customHeight="1" x14ac:dyDescent="0.2">
      <c r="A187" s="8" t="s">
        <v>362</v>
      </c>
      <c r="B187" s="8" t="s">
        <v>6</v>
      </c>
      <c r="C187" s="8" t="s">
        <v>363</v>
      </c>
    </row>
    <row r="188" spans="1:3" ht="14.1" customHeight="1" x14ac:dyDescent="0.2">
      <c r="A188" s="8" t="s">
        <v>364</v>
      </c>
      <c r="B188" s="8" t="s">
        <v>6</v>
      </c>
      <c r="C188" s="8" t="s">
        <v>365</v>
      </c>
    </row>
    <row r="189" spans="1:3" ht="14.1" customHeight="1" x14ac:dyDescent="0.2">
      <c r="A189" s="8" t="s">
        <v>366</v>
      </c>
      <c r="B189" s="8" t="s">
        <v>6</v>
      </c>
      <c r="C189" s="8" t="s">
        <v>367</v>
      </c>
    </row>
    <row r="190" spans="1:3" ht="14.1" customHeight="1" x14ac:dyDescent="0.2">
      <c r="A190" s="8" t="s">
        <v>368</v>
      </c>
      <c r="B190" s="8" t="s">
        <v>6</v>
      </c>
      <c r="C190" s="8" t="s">
        <v>369</v>
      </c>
    </row>
    <row r="191" spans="1:3" ht="14.1" customHeight="1" x14ac:dyDescent="0.2">
      <c r="A191" s="8" t="s">
        <v>370</v>
      </c>
      <c r="B191" s="8" t="s">
        <v>6</v>
      </c>
      <c r="C191" s="8" t="s">
        <v>371</v>
      </c>
    </row>
    <row r="192" spans="1:3" ht="14.1" customHeight="1" x14ac:dyDescent="0.2">
      <c r="A192" s="8" t="s">
        <v>372</v>
      </c>
      <c r="B192" s="8" t="s">
        <v>6</v>
      </c>
      <c r="C192" s="8" t="s">
        <v>373</v>
      </c>
    </row>
    <row r="193" spans="1:3" ht="14.1" customHeight="1" x14ac:dyDescent="0.2">
      <c r="A193" s="8" t="s">
        <v>374</v>
      </c>
      <c r="B193" s="8" t="s">
        <v>6</v>
      </c>
      <c r="C193" s="8" t="s">
        <v>375</v>
      </c>
    </row>
    <row r="194" spans="1:3" ht="14.1" customHeight="1" x14ac:dyDescent="0.2">
      <c r="A194" s="8" t="s">
        <v>376</v>
      </c>
      <c r="B194" s="8" t="s">
        <v>6</v>
      </c>
      <c r="C194" s="8" t="s">
        <v>377</v>
      </c>
    </row>
    <row r="195" spans="1:3" ht="14.1" customHeight="1" x14ac:dyDescent="0.2">
      <c r="A195" s="8" t="s">
        <v>378</v>
      </c>
      <c r="B195" s="8" t="s">
        <v>6</v>
      </c>
      <c r="C195" s="8" t="s">
        <v>379</v>
      </c>
    </row>
    <row r="196" spans="1:3" ht="14.1" customHeight="1" x14ac:dyDescent="0.2">
      <c r="A196" s="8" t="s">
        <v>380</v>
      </c>
      <c r="B196" s="8" t="s">
        <v>6</v>
      </c>
      <c r="C196" s="8" t="s">
        <v>381</v>
      </c>
    </row>
    <row r="197" spans="1:3" ht="14.1" customHeight="1" x14ac:dyDescent="0.2">
      <c r="A197" s="8" t="s">
        <v>382</v>
      </c>
      <c r="B197" s="8" t="s">
        <v>6</v>
      </c>
      <c r="C197" s="8" t="s">
        <v>383</v>
      </c>
    </row>
    <row r="198" spans="1:3" ht="14.1" customHeight="1" x14ac:dyDescent="0.2">
      <c r="A198" s="8" t="s">
        <v>384</v>
      </c>
      <c r="B198" s="8" t="s">
        <v>6</v>
      </c>
      <c r="C198" s="8" t="s">
        <v>385</v>
      </c>
    </row>
    <row r="199" spans="1:3" ht="14.1" customHeight="1" x14ac:dyDescent="0.2">
      <c r="A199" s="8" t="s">
        <v>386</v>
      </c>
      <c r="B199" s="8" t="s">
        <v>6</v>
      </c>
      <c r="C199" s="8" t="s">
        <v>387</v>
      </c>
    </row>
    <row r="200" spans="1:3" ht="14.1" customHeight="1" x14ac:dyDescent="0.2">
      <c r="A200" s="8" t="s">
        <v>388</v>
      </c>
      <c r="B200" s="8" t="s">
        <v>6</v>
      </c>
      <c r="C200" s="8" t="s">
        <v>389</v>
      </c>
    </row>
    <row r="201" spans="1:3" ht="14.1" customHeight="1" x14ac:dyDescent="0.2">
      <c r="A201" s="8" t="s">
        <v>390</v>
      </c>
      <c r="B201" s="8" t="s">
        <v>6</v>
      </c>
      <c r="C201" s="8" t="s">
        <v>391</v>
      </c>
    </row>
    <row r="202" spans="1:3" ht="14.1" customHeight="1" x14ac:dyDescent="0.2">
      <c r="A202" s="8" t="s">
        <v>392</v>
      </c>
      <c r="B202" s="8" t="s">
        <v>6</v>
      </c>
      <c r="C202" s="8" t="s">
        <v>393</v>
      </c>
    </row>
    <row r="203" spans="1:3" ht="14.1" customHeight="1" x14ac:dyDescent="0.2">
      <c r="A203" s="8" t="s">
        <v>394</v>
      </c>
      <c r="B203" s="8" t="s">
        <v>6</v>
      </c>
      <c r="C203" s="8" t="s">
        <v>395</v>
      </c>
    </row>
    <row r="204" spans="1:3" ht="14.1" customHeight="1" x14ac:dyDescent="0.2">
      <c r="A204" s="8" t="s">
        <v>396</v>
      </c>
      <c r="B204" s="8" t="s">
        <v>6</v>
      </c>
      <c r="C204" s="8" t="s">
        <v>397</v>
      </c>
    </row>
    <row r="205" spans="1:3" ht="14.1" customHeight="1" x14ac:dyDescent="0.2">
      <c r="A205" s="8" t="s">
        <v>398</v>
      </c>
      <c r="B205" s="8" t="s">
        <v>6</v>
      </c>
      <c r="C205" s="8" t="s">
        <v>399</v>
      </c>
    </row>
    <row r="206" spans="1:3" ht="14.1" customHeight="1" x14ac:dyDescent="0.2">
      <c r="A206" s="8" t="s">
        <v>400</v>
      </c>
      <c r="B206" s="8" t="s">
        <v>6</v>
      </c>
      <c r="C206" s="8" t="s">
        <v>401</v>
      </c>
    </row>
    <row r="207" spans="1:3" ht="14.1" customHeight="1" x14ac:dyDescent="0.2">
      <c r="A207" s="8" t="s">
        <v>402</v>
      </c>
      <c r="B207" s="8" t="s">
        <v>6</v>
      </c>
      <c r="C207" s="8" t="s">
        <v>403</v>
      </c>
    </row>
    <row r="208" spans="1:3" ht="14.1" customHeight="1" x14ac:dyDescent="0.2">
      <c r="A208" s="8" t="s">
        <v>404</v>
      </c>
      <c r="B208" s="8" t="s">
        <v>6</v>
      </c>
      <c r="C208" s="8" t="s">
        <v>405</v>
      </c>
    </row>
    <row r="209" spans="1:3" ht="14.1" customHeight="1" x14ac:dyDescent="0.2">
      <c r="A209" s="8" t="s">
        <v>406</v>
      </c>
      <c r="B209" s="8" t="s">
        <v>6</v>
      </c>
      <c r="C209" s="8" t="s">
        <v>407</v>
      </c>
    </row>
    <row r="210" spans="1:3" ht="14.1" customHeight="1" x14ac:dyDescent="0.2">
      <c r="A210" s="8" t="s">
        <v>408</v>
      </c>
      <c r="B210" s="8" t="s">
        <v>6</v>
      </c>
      <c r="C210" s="8" t="s">
        <v>409</v>
      </c>
    </row>
    <row r="211" spans="1:3" ht="14.1" customHeight="1" x14ac:dyDescent="0.2">
      <c r="A211" s="8" t="s">
        <v>410</v>
      </c>
      <c r="B211" s="8" t="s">
        <v>6</v>
      </c>
      <c r="C211" s="8" t="s">
        <v>411</v>
      </c>
    </row>
    <row r="212" spans="1:3" ht="14.1" customHeight="1" x14ac:dyDescent="0.2">
      <c r="A212" s="8" t="s">
        <v>412</v>
      </c>
      <c r="B212" s="8" t="s">
        <v>6</v>
      </c>
      <c r="C212" s="8" t="s">
        <v>413</v>
      </c>
    </row>
    <row r="213" spans="1:3" ht="14.1" customHeight="1" x14ac:dyDescent="0.2">
      <c r="A213" s="8" t="s">
        <v>414</v>
      </c>
      <c r="B213" s="8" t="s">
        <v>6</v>
      </c>
      <c r="C213" s="8" t="s">
        <v>415</v>
      </c>
    </row>
    <row r="214" spans="1:3" ht="14.1" customHeight="1" x14ac:dyDescent="0.2">
      <c r="A214" s="8" t="s">
        <v>416</v>
      </c>
      <c r="B214" s="8" t="s">
        <v>6</v>
      </c>
      <c r="C214" s="8" t="s">
        <v>417</v>
      </c>
    </row>
    <row r="215" spans="1:3" ht="14.1" customHeight="1" x14ac:dyDescent="0.2">
      <c r="A215" s="8" t="s">
        <v>418</v>
      </c>
      <c r="B215" s="8" t="s">
        <v>6</v>
      </c>
      <c r="C215" s="8" t="s">
        <v>419</v>
      </c>
    </row>
    <row r="216" spans="1:3" ht="14.1" customHeight="1" x14ac:dyDescent="0.2">
      <c r="A216" s="8" t="s">
        <v>420</v>
      </c>
      <c r="B216" s="8" t="s">
        <v>6</v>
      </c>
      <c r="C216" s="8" t="s">
        <v>421</v>
      </c>
    </row>
    <row r="217" spans="1:3" ht="14.1" customHeight="1" x14ac:dyDescent="0.2">
      <c r="A217" s="8" t="s">
        <v>422</v>
      </c>
      <c r="B217" s="8" t="s">
        <v>6</v>
      </c>
      <c r="C217" s="8" t="s">
        <v>423</v>
      </c>
    </row>
    <row r="218" spans="1:3" ht="14.1" customHeight="1" x14ac:dyDescent="0.2">
      <c r="A218" s="8" t="s">
        <v>424</v>
      </c>
      <c r="B218" s="8" t="s">
        <v>6</v>
      </c>
      <c r="C218" s="8" t="s">
        <v>425</v>
      </c>
    </row>
    <row r="219" spans="1:3" ht="14.1" customHeight="1" x14ac:dyDescent="0.2">
      <c r="A219" s="8" t="s">
        <v>426</v>
      </c>
      <c r="B219" s="8" t="s">
        <v>6</v>
      </c>
      <c r="C219" s="8" t="s">
        <v>427</v>
      </c>
    </row>
    <row r="220" spans="1:3" ht="14.1" customHeight="1" x14ac:dyDescent="0.2">
      <c r="A220" s="8" t="s">
        <v>426</v>
      </c>
      <c r="B220" s="8" t="s">
        <v>6</v>
      </c>
      <c r="C220" s="8" t="s">
        <v>428</v>
      </c>
    </row>
    <row r="221" spans="1:3" ht="14.1" customHeight="1" x14ac:dyDescent="0.2">
      <c r="A221" s="8" t="s">
        <v>429</v>
      </c>
      <c r="B221" s="8" t="s">
        <v>6</v>
      </c>
      <c r="C221" s="8" t="s">
        <v>430</v>
      </c>
    </row>
    <row r="222" spans="1:3" ht="14.1" customHeight="1" x14ac:dyDescent="0.2">
      <c r="A222" s="8" t="s">
        <v>431</v>
      </c>
      <c r="B222" s="8" t="s">
        <v>6</v>
      </c>
      <c r="C222" s="8" t="s">
        <v>432</v>
      </c>
    </row>
    <row r="223" spans="1:3" ht="14.1" customHeight="1" x14ac:dyDescent="0.2">
      <c r="A223" s="8" t="s">
        <v>433</v>
      </c>
      <c r="B223" s="8" t="s">
        <v>6</v>
      </c>
      <c r="C223" s="8" t="s">
        <v>434</v>
      </c>
    </row>
    <row r="224" spans="1:3" ht="14.1" customHeight="1" x14ac:dyDescent="0.2">
      <c r="A224" s="8" t="s">
        <v>435</v>
      </c>
      <c r="B224" s="8" t="s">
        <v>6</v>
      </c>
      <c r="C224" s="8" t="s">
        <v>238</v>
      </c>
    </row>
    <row r="225" spans="1:3" ht="14.1" customHeight="1" x14ac:dyDescent="0.2">
      <c r="A225" s="8" t="s">
        <v>436</v>
      </c>
      <c r="B225" s="8" t="s">
        <v>7</v>
      </c>
      <c r="C225" s="8" t="s">
        <v>437</v>
      </c>
    </row>
    <row r="226" spans="1:3" ht="14.1" customHeight="1" x14ac:dyDescent="0.2">
      <c r="A226" s="8" t="s">
        <v>438</v>
      </c>
      <c r="B226" s="8" t="s">
        <v>7</v>
      </c>
      <c r="C226" s="8" t="s">
        <v>439</v>
      </c>
    </row>
    <row r="227" spans="1:3" ht="14.1" customHeight="1" x14ac:dyDescent="0.2">
      <c r="A227" s="8" t="s">
        <v>440</v>
      </c>
      <c r="B227" s="8" t="s">
        <v>7</v>
      </c>
      <c r="C227" s="8" t="s">
        <v>441</v>
      </c>
    </row>
    <row r="228" spans="1:3" ht="14.1" customHeight="1" x14ac:dyDescent="0.2">
      <c r="A228" s="8" t="s">
        <v>442</v>
      </c>
      <c r="B228" s="8" t="s">
        <v>7</v>
      </c>
      <c r="C228" s="8" t="s">
        <v>443</v>
      </c>
    </row>
    <row r="229" spans="1:3" ht="14.1" customHeight="1" x14ac:dyDescent="0.2">
      <c r="A229" s="8" t="s">
        <v>444</v>
      </c>
      <c r="B229" s="8" t="s">
        <v>7</v>
      </c>
      <c r="C229" s="8" t="s">
        <v>445</v>
      </c>
    </row>
    <row r="230" spans="1:3" ht="14.1" customHeight="1" x14ac:dyDescent="0.2">
      <c r="A230" s="8" t="s">
        <v>446</v>
      </c>
      <c r="B230" s="8" t="s">
        <v>7</v>
      </c>
      <c r="C230" s="8" t="s">
        <v>447</v>
      </c>
    </row>
    <row r="231" spans="1:3" ht="14.1" customHeight="1" x14ac:dyDescent="0.2">
      <c r="A231" s="8" t="s">
        <v>448</v>
      </c>
      <c r="B231" s="8" t="s">
        <v>7</v>
      </c>
      <c r="C231" s="8" t="s">
        <v>449</v>
      </c>
    </row>
    <row r="232" spans="1:3" ht="14.1" customHeight="1" x14ac:dyDescent="0.2">
      <c r="A232" s="8" t="s">
        <v>450</v>
      </c>
      <c r="B232" s="8" t="s">
        <v>7</v>
      </c>
      <c r="C232" s="8" t="s">
        <v>451</v>
      </c>
    </row>
    <row r="233" spans="1:3" ht="14.1" customHeight="1" x14ac:dyDescent="0.2">
      <c r="A233" s="8" t="s">
        <v>452</v>
      </c>
      <c r="B233" s="8" t="s">
        <v>7</v>
      </c>
      <c r="C233" s="8" t="s">
        <v>453</v>
      </c>
    </row>
    <row r="234" spans="1:3" ht="14.1" customHeight="1" x14ac:dyDescent="0.2">
      <c r="A234" s="8" t="s">
        <v>454</v>
      </c>
      <c r="B234" s="8" t="s">
        <v>7</v>
      </c>
      <c r="C234" s="8" t="s">
        <v>455</v>
      </c>
    </row>
    <row r="235" spans="1:3" ht="14.1" customHeight="1" x14ac:dyDescent="0.2">
      <c r="A235" s="8" t="s">
        <v>456</v>
      </c>
      <c r="B235" s="8" t="s">
        <v>7</v>
      </c>
      <c r="C235" s="8" t="s">
        <v>457</v>
      </c>
    </row>
    <row r="236" spans="1:3" ht="14.1" customHeight="1" x14ac:dyDescent="0.2">
      <c r="A236" s="8" t="s">
        <v>458</v>
      </c>
      <c r="B236" s="8" t="s">
        <v>7</v>
      </c>
      <c r="C236" s="8" t="s">
        <v>459</v>
      </c>
    </row>
    <row r="237" spans="1:3" ht="14.1" customHeight="1" x14ac:dyDescent="0.2">
      <c r="A237" s="8" t="s">
        <v>460</v>
      </c>
      <c r="B237" s="8" t="s">
        <v>7</v>
      </c>
      <c r="C237" s="8" t="s">
        <v>461</v>
      </c>
    </row>
    <row r="238" spans="1:3" ht="14.1" customHeight="1" x14ac:dyDescent="0.2">
      <c r="A238" s="8" t="s">
        <v>462</v>
      </c>
      <c r="B238" s="8" t="s">
        <v>7</v>
      </c>
      <c r="C238" s="8" t="s">
        <v>463</v>
      </c>
    </row>
    <row r="239" spans="1:3" ht="14.1" customHeight="1" x14ac:dyDescent="0.2">
      <c r="A239" s="8" t="s">
        <v>464</v>
      </c>
      <c r="B239" s="8" t="s">
        <v>7</v>
      </c>
      <c r="C239" s="8" t="s">
        <v>465</v>
      </c>
    </row>
    <row r="240" spans="1:3" ht="14.1" customHeight="1" x14ac:dyDescent="0.2">
      <c r="A240" s="8" t="s">
        <v>466</v>
      </c>
      <c r="B240" s="8" t="s">
        <v>8</v>
      </c>
      <c r="C240" s="8" t="s">
        <v>467</v>
      </c>
    </row>
    <row r="241" spans="1:3" ht="14.1" customHeight="1" x14ac:dyDescent="0.2">
      <c r="A241" s="8" t="s">
        <v>468</v>
      </c>
      <c r="B241" s="8" t="s">
        <v>8</v>
      </c>
      <c r="C241" s="8" t="s">
        <v>469</v>
      </c>
    </row>
    <row r="242" spans="1:3" ht="14.1" customHeight="1" x14ac:dyDescent="0.2">
      <c r="A242" s="8" t="s">
        <v>470</v>
      </c>
      <c r="B242" s="8" t="s">
        <v>8</v>
      </c>
      <c r="C242" s="8" t="s">
        <v>471</v>
      </c>
    </row>
    <row r="243" spans="1:3" ht="14.1" customHeight="1" x14ac:dyDescent="0.2">
      <c r="A243" s="8" t="s">
        <v>472</v>
      </c>
      <c r="B243" s="8" t="s">
        <v>8</v>
      </c>
      <c r="C243" s="8" t="s">
        <v>473</v>
      </c>
    </row>
    <row r="244" spans="1:3" ht="14.1" customHeight="1" x14ac:dyDescent="0.2">
      <c r="A244" s="8" t="s">
        <v>474</v>
      </c>
      <c r="B244" s="8" t="s">
        <v>8</v>
      </c>
      <c r="C244" s="8" t="s">
        <v>475</v>
      </c>
    </row>
    <row r="245" spans="1:3" ht="14.1" customHeight="1" x14ac:dyDescent="0.2">
      <c r="A245" s="8" t="s">
        <v>476</v>
      </c>
      <c r="B245" s="8" t="s">
        <v>8</v>
      </c>
      <c r="C245" s="8" t="s">
        <v>477</v>
      </c>
    </row>
    <row r="246" spans="1:3" ht="14.1" customHeight="1" x14ac:dyDescent="0.2">
      <c r="A246" s="8" t="s">
        <v>478</v>
      </c>
      <c r="B246" s="8" t="s">
        <v>8</v>
      </c>
      <c r="C246" s="8" t="s">
        <v>479</v>
      </c>
    </row>
    <row r="247" spans="1:3" ht="14.1" customHeight="1" x14ac:dyDescent="0.2">
      <c r="A247" s="8" t="s">
        <v>480</v>
      </c>
      <c r="B247" s="8" t="s">
        <v>8</v>
      </c>
      <c r="C247" s="8" t="s">
        <v>481</v>
      </c>
    </row>
    <row r="248" spans="1:3" ht="14.1" customHeight="1" x14ac:dyDescent="0.2">
      <c r="A248" s="8" t="s">
        <v>482</v>
      </c>
      <c r="B248" s="8" t="s">
        <v>8</v>
      </c>
      <c r="C248" s="8" t="s">
        <v>483</v>
      </c>
    </row>
    <row r="249" spans="1:3" ht="14.1" customHeight="1" x14ac:dyDescent="0.2">
      <c r="A249" s="8" t="s">
        <v>484</v>
      </c>
      <c r="B249" s="8" t="s">
        <v>8</v>
      </c>
      <c r="C249" s="8" t="s">
        <v>485</v>
      </c>
    </row>
    <row r="250" spans="1:3" ht="14.1" customHeight="1" x14ac:dyDescent="0.2">
      <c r="A250" s="8" t="s">
        <v>486</v>
      </c>
      <c r="B250" s="8" t="s">
        <v>8</v>
      </c>
      <c r="C250" s="8" t="s">
        <v>487</v>
      </c>
    </row>
    <row r="251" spans="1:3" ht="14.1" customHeight="1" x14ac:dyDescent="0.2">
      <c r="A251" s="8" t="s">
        <v>488</v>
      </c>
      <c r="B251" s="8" t="s">
        <v>8</v>
      </c>
      <c r="C251" s="8" t="s">
        <v>489</v>
      </c>
    </row>
    <row r="252" spans="1:3" ht="14.1" customHeight="1" x14ac:dyDescent="0.2">
      <c r="A252" s="8" t="s">
        <v>490</v>
      </c>
      <c r="B252" s="8" t="s">
        <v>8</v>
      </c>
      <c r="C252" s="8" t="s">
        <v>491</v>
      </c>
    </row>
    <row r="253" spans="1:3" ht="14.1" customHeight="1" x14ac:dyDescent="0.2">
      <c r="A253" s="8" t="s">
        <v>492</v>
      </c>
      <c r="B253" s="8" t="s">
        <v>8</v>
      </c>
      <c r="C253" s="8" t="s">
        <v>493</v>
      </c>
    </row>
    <row r="254" spans="1:3" ht="14.1" customHeight="1" x14ac:dyDescent="0.2">
      <c r="A254" s="8" t="s">
        <v>494</v>
      </c>
      <c r="B254" s="8" t="s">
        <v>8</v>
      </c>
      <c r="C254" s="8" t="s">
        <v>434</v>
      </c>
    </row>
    <row r="255" spans="1:3" ht="14.1" customHeight="1" x14ac:dyDescent="0.2">
      <c r="A255" s="8" t="s">
        <v>495</v>
      </c>
      <c r="B255" s="8" t="s">
        <v>8</v>
      </c>
      <c r="C255" s="8" t="s">
        <v>238</v>
      </c>
    </row>
    <row r="256" spans="1:3" ht="14.1" customHeight="1" x14ac:dyDescent="0.2">
      <c r="A256" s="8" t="s">
        <v>496</v>
      </c>
      <c r="B256" s="8" t="s">
        <v>9</v>
      </c>
      <c r="C256" s="8" t="s">
        <v>497</v>
      </c>
    </row>
    <row r="257" spans="1:3" ht="14.1" customHeight="1" x14ac:dyDescent="0.2">
      <c r="A257" s="8" t="s">
        <v>496</v>
      </c>
      <c r="B257" s="8" t="s">
        <v>9</v>
      </c>
      <c r="C257" s="8" t="s">
        <v>498</v>
      </c>
    </row>
    <row r="258" spans="1:3" ht="14.1" customHeight="1" x14ac:dyDescent="0.2">
      <c r="A258" s="8" t="s">
        <v>496</v>
      </c>
      <c r="B258" s="8" t="s">
        <v>9</v>
      </c>
      <c r="C258" s="8" t="s">
        <v>499</v>
      </c>
    </row>
    <row r="259" spans="1:3" ht="14.1" customHeight="1" x14ac:dyDescent="0.2">
      <c r="A259" s="8" t="s">
        <v>496</v>
      </c>
      <c r="B259" s="8" t="s">
        <v>9</v>
      </c>
      <c r="C259" s="8" t="s">
        <v>500</v>
      </c>
    </row>
    <row r="260" spans="1:3" ht="14.1" customHeight="1" x14ac:dyDescent="0.2">
      <c r="A260" s="8" t="s">
        <v>496</v>
      </c>
      <c r="B260" s="8" t="s">
        <v>9</v>
      </c>
      <c r="C260" s="8" t="s">
        <v>501</v>
      </c>
    </row>
    <row r="261" spans="1:3" ht="14.1" customHeight="1" x14ac:dyDescent="0.2">
      <c r="A261" s="8" t="s">
        <v>496</v>
      </c>
      <c r="B261" s="8" t="s">
        <v>9</v>
      </c>
      <c r="C261" s="8" t="s">
        <v>502</v>
      </c>
    </row>
    <row r="262" spans="1:3" ht="14.1" customHeight="1" x14ac:dyDescent="0.2">
      <c r="A262" s="8" t="s">
        <v>496</v>
      </c>
      <c r="B262" s="8" t="s">
        <v>9</v>
      </c>
      <c r="C262" s="8" t="s">
        <v>503</v>
      </c>
    </row>
    <row r="263" spans="1:3" ht="14.1" customHeight="1" x14ac:dyDescent="0.2">
      <c r="A263" s="8" t="s">
        <v>496</v>
      </c>
      <c r="B263" s="8" t="s">
        <v>9</v>
      </c>
      <c r="C263" s="8" t="s">
        <v>504</v>
      </c>
    </row>
    <row r="264" spans="1:3" ht="14.1" customHeight="1" x14ac:dyDescent="0.2">
      <c r="A264" s="8" t="s">
        <v>496</v>
      </c>
      <c r="B264" s="8" t="s">
        <v>9</v>
      </c>
      <c r="C264" s="8" t="s">
        <v>505</v>
      </c>
    </row>
    <row r="265" spans="1:3" ht="14.1" customHeight="1" x14ac:dyDescent="0.2">
      <c r="A265" s="8" t="s">
        <v>496</v>
      </c>
      <c r="B265" s="8" t="s">
        <v>9</v>
      </c>
      <c r="C265" s="8" t="s">
        <v>506</v>
      </c>
    </row>
    <row r="266" spans="1:3" ht="14.1" customHeight="1" x14ac:dyDescent="0.2">
      <c r="A266" s="8" t="s">
        <v>496</v>
      </c>
      <c r="B266" s="8" t="s">
        <v>9</v>
      </c>
      <c r="C266" s="8" t="s">
        <v>507</v>
      </c>
    </row>
    <row r="267" spans="1:3" ht="14.1" customHeight="1" x14ac:dyDescent="0.2">
      <c r="A267" s="8" t="s">
        <v>508</v>
      </c>
      <c r="B267" s="8" t="s">
        <v>9</v>
      </c>
      <c r="C267" s="8" t="s">
        <v>509</v>
      </c>
    </row>
    <row r="268" spans="1:3" ht="14.1" customHeight="1" x14ac:dyDescent="0.2">
      <c r="A268" s="8" t="s">
        <v>510</v>
      </c>
      <c r="B268" s="8" t="s">
        <v>9</v>
      </c>
      <c r="C268" s="8" t="s">
        <v>511</v>
      </c>
    </row>
    <row r="269" spans="1:3" ht="14.1" customHeight="1" x14ac:dyDescent="0.2">
      <c r="A269" s="8" t="s">
        <v>512</v>
      </c>
      <c r="B269" s="8" t="s">
        <v>9</v>
      </c>
      <c r="C269" s="8" t="s">
        <v>513</v>
      </c>
    </row>
    <row r="270" spans="1:3" ht="14.1" customHeight="1" x14ac:dyDescent="0.2">
      <c r="A270" s="8" t="s">
        <v>514</v>
      </c>
      <c r="B270" s="8" t="s">
        <v>9</v>
      </c>
      <c r="C270" s="8" t="s">
        <v>515</v>
      </c>
    </row>
    <row r="271" spans="1:3" ht="14.1" customHeight="1" x14ac:dyDescent="0.2">
      <c r="A271" s="8" t="s">
        <v>516</v>
      </c>
      <c r="B271" s="8" t="s">
        <v>9</v>
      </c>
      <c r="C271" s="8" t="s">
        <v>517</v>
      </c>
    </row>
    <row r="272" spans="1:3" ht="14.1" customHeight="1" x14ac:dyDescent="0.2">
      <c r="A272" s="8" t="s">
        <v>518</v>
      </c>
      <c r="B272" s="8" t="s">
        <v>9</v>
      </c>
      <c r="C272" s="8" t="s">
        <v>519</v>
      </c>
    </row>
    <row r="273" spans="1:3" ht="14.1" customHeight="1" x14ac:dyDescent="0.2">
      <c r="A273" s="8" t="s">
        <v>520</v>
      </c>
      <c r="B273" s="8" t="s">
        <v>9</v>
      </c>
      <c r="C273" s="8" t="s">
        <v>521</v>
      </c>
    </row>
    <row r="274" spans="1:3" ht="14.1" customHeight="1" x14ac:dyDescent="0.2">
      <c r="A274" s="8" t="s">
        <v>520</v>
      </c>
      <c r="B274" s="8" t="s">
        <v>9</v>
      </c>
      <c r="C274" s="8" t="s">
        <v>522</v>
      </c>
    </row>
    <row r="275" spans="1:3" ht="14.1" customHeight="1" x14ac:dyDescent="0.2">
      <c r="A275" s="8" t="s">
        <v>520</v>
      </c>
      <c r="B275" s="8" t="s">
        <v>9</v>
      </c>
      <c r="C275" s="8" t="s">
        <v>523</v>
      </c>
    </row>
    <row r="276" spans="1:3" ht="14.1" customHeight="1" x14ac:dyDescent="0.2">
      <c r="A276" s="8" t="s">
        <v>520</v>
      </c>
      <c r="B276" s="8" t="s">
        <v>9</v>
      </c>
      <c r="C276" s="8" t="s">
        <v>524</v>
      </c>
    </row>
    <row r="277" spans="1:3" ht="14.1" customHeight="1" x14ac:dyDescent="0.2">
      <c r="A277" s="8" t="s">
        <v>520</v>
      </c>
      <c r="B277" s="8" t="s">
        <v>9</v>
      </c>
      <c r="C277" s="8" t="s">
        <v>525</v>
      </c>
    </row>
    <row r="278" spans="1:3" ht="14.1" customHeight="1" x14ac:dyDescent="0.2">
      <c r="A278" s="8" t="s">
        <v>520</v>
      </c>
      <c r="B278" s="8" t="s">
        <v>9</v>
      </c>
      <c r="C278" s="8" t="s">
        <v>526</v>
      </c>
    </row>
    <row r="279" spans="1:3" ht="14.1" customHeight="1" x14ac:dyDescent="0.2">
      <c r="A279" s="8" t="s">
        <v>527</v>
      </c>
      <c r="B279" s="8" t="s">
        <v>9</v>
      </c>
      <c r="C279" s="8" t="s">
        <v>528</v>
      </c>
    </row>
    <row r="280" spans="1:3" ht="14.1" customHeight="1" x14ac:dyDescent="0.2">
      <c r="A280" s="8" t="s">
        <v>529</v>
      </c>
      <c r="B280" s="8" t="s">
        <v>9</v>
      </c>
      <c r="C280" s="8" t="s">
        <v>530</v>
      </c>
    </row>
    <row r="281" spans="1:3" ht="14.1" customHeight="1" x14ac:dyDescent="0.2">
      <c r="A281" s="8" t="s">
        <v>531</v>
      </c>
      <c r="B281" s="8" t="s">
        <v>9</v>
      </c>
      <c r="C281" s="8" t="s">
        <v>532</v>
      </c>
    </row>
    <row r="282" spans="1:3" ht="14.1" customHeight="1" x14ac:dyDescent="0.2">
      <c r="A282" s="8" t="s">
        <v>533</v>
      </c>
      <c r="B282" s="8" t="s">
        <v>9</v>
      </c>
      <c r="C282" s="8" t="s">
        <v>534</v>
      </c>
    </row>
    <row r="283" spans="1:3" ht="14.1" customHeight="1" x14ac:dyDescent="0.2">
      <c r="A283" s="8" t="s">
        <v>535</v>
      </c>
      <c r="B283" s="8" t="s">
        <v>9</v>
      </c>
      <c r="C283" s="8" t="s">
        <v>536</v>
      </c>
    </row>
    <row r="284" spans="1:3" ht="14.1" customHeight="1" x14ac:dyDescent="0.2">
      <c r="A284" s="8" t="s">
        <v>537</v>
      </c>
      <c r="B284" s="8" t="s">
        <v>9</v>
      </c>
      <c r="C284" s="8" t="s">
        <v>538</v>
      </c>
    </row>
    <row r="285" spans="1:3" ht="14.1" customHeight="1" x14ac:dyDescent="0.2">
      <c r="A285" s="8" t="s">
        <v>539</v>
      </c>
      <c r="B285" s="8" t="s">
        <v>9</v>
      </c>
      <c r="C285" s="8" t="s">
        <v>540</v>
      </c>
    </row>
    <row r="286" spans="1:3" ht="14.1" customHeight="1" x14ac:dyDescent="0.2">
      <c r="A286" s="8" t="s">
        <v>541</v>
      </c>
      <c r="B286" s="8" t="s">
        <v>9</v>
      </c>
      <c r="C286" s="8" t="s">
        <v>542</v>
      </c>
    </row>
    <row r="287" spans="1:3" ht="14.1" customHeight="1" x14ac:dyDescent="0.2">
      <c r="A287" s="8" t="s">
        <v>543</v>
      </c>
      <c r="B287" s="8" t="s">
        <v>9</v>
      </c>
      <c r="C287" s="8" t="s">
        <v>544</v>
      </c>
    </row>
    <row r="288" spans="1:3" ht="14.1" customHeight="1" x14ac:dyDescent="0.2">
      <c r="A288" s="8" t="s">
        <v>545</v>
      </c>
      <c r="B288" s="8" t="s">
        <v>9</v>
      </c>
      <c r="C288" s="8" t="s">
        <v>546</v>
      </c>
    </row>
    <row r="289" spans="1:3" ht="14.1" customHeight="1" x14ac:dyDescent="0.2">
      <c r="A289" s="8" t="s">
        <v>547</v>
      </c>
      <c r="B289" s="8" t="s">
        <v>9</v>
      </c>
      <c r="C289" s="8" t="s">
        <v>548</v>
      </c>
    </row>
    <row r="290" spans="1:3" ht="14.1" customHeight="1" x14ac:dyDescent="0.2">
      <c r="A290" s="8" t="s">
        <v>549</v>
      </c>
      <c r="B290" s="8" t="s">
        <v>9</v>
      </c>
      <c r="C290" s="8" t="s">
        <v>550</v>
      </c>
    </row>
    <row r="291" spans="1:3" ht="14.1" customHeight="1" x14ac:dyDescent="0.2">
      <c r="A291" s="8" t="s">
        <v>551</v>
      </c>
      <c r="B291" s="8" t="s">
        <v>9</v>
      </c>
      <c r="C291" s="8" t="s">
        <v>552</v>
      </c>
    </row>
    <row r="292" spans="1:3" ht="14.1" customHeight="1" x14ac:dyDescent="0.2">
      <c r="A292" s="8" t="s">
        <v>553</v>
      </c>
      <c r="B292" s="8" t="s">
        <v>9</v>
      </c>
      <c r="C292" s="8" t="s">
        <v>554</v>
      </c>
    </row>
    <row r="293" spans="1:3" ht="14.1" customHeight="1" x14ac:dyDescent="0.2">
      <c r="A293" s="8" t="s">
        <v>555</v>
      </c>
      <c r="B293" s="8" t="s">
        <v>9</v>
      </c>
      <c r="C293" s="8" t="s">
        <v>556</v>
      </c>
    </row>
    <row r="294" spans="1:3" ht="14.1" customHeight="1" x14ac:dyDescent="0.2">
      <c r="A294" s="8" t="s">
        <v>557</v>
      </c>
      <c r="B294" s="8" t="s">
        <v>9</v>
      </c>
      <c r="C294" s="8" t="s">
        <v>558</v>
      </c>
    </row>
    <row r="295" spans="1:3" ht="14.1" customHeight="1" x14ac:dyDescent="0.2">
      <c r="A295" s="8" t="s">
        <v>559</v>
      </c>
      <c r="B295" s="8" t="s">
        <v>9</v>
      </c>
      <c r="C295" s="8" t="s">
        <v>560</v>
      </c>
    </row>
    <row r="296" spans="1:3" ht="14.1" customHeight="1" x14ac:dyDescent="0.2">
      <c r="A296" s="8" t="s">
        <v>561</v>
      </c>
      <c r="B296" s="8" t="s">
        <v>9</v>
      </c>
      <c r="C296" s="8" t="s">
        <v>562</v>
      </c>
    </row>
    <row r="297" spans="1:3" ht="14.1" customHeight="1" x14ac:dyDescent="0.2">
      <c r="A297" s="8" t="s">
        <v>563</v>
      </c>
      <c r="B297" s="8" t="s">
        <v>9</v>
      </c>
      <c r="C297" s="8" t="s">
        <v>564</v>
      </c>
    </row>
    <row r="298" spans="1:3" ht="14.1" customHeight="1" x14ac:dyDescent="0.2">
      <c r="A298" s="8" t="s">
        <v>565</v>
      </c>
      <c r="B298" s="8" t="s">
        <v>9</v>
      </c>
      <c r="C298" s="8" t="s">
        <v>566</v>
      </c>
    </row>
    <row r="299" spans="1:3" ht="14.1" customHeight="1" x14ac:dyDescent="0.2">
      <c r="A299" s="8" t="s">
        <v>567</v>
      </c>
      <c r="B299" s="8" t="s">
        <v>9</v>
      </c>
      <c r="C299" s="8" t="s">
        <v>568</v>
      </c>
    </row>
    <row r="300" spans="1:3" ht="14.1" customHeight="1" x14ac:dyDescent="0.2">
      <c r="A300" s="8" t="s">
        <v>569</v>
      </c>
      <c r="B300" s="8" t="s">
        <v>9</v>
      </c>
      <c r="C300" s="8" t="s">
        <v>570</v>
      </c>
    </row>
    <row r="301" spans="1:3" ht="14.1" customHeight="1" x14ac:dyDescent="0.2">
      <c r="A301" s="8" t="s">
        <v>571</v>
      </c>
      <c r="B301" s="8" t="s">
        <v>9</v>
      </c>
      <c r="C301" s="8" t="s">
        <v>572</v>
      </c>
    </row>
    <row r="302" spans="1:3" ht="14.1" customHeight="1" x14ac:dyDescent="0.2">
      <c r="A302" s="8" t="s">
        <v>573</v>
      </c>
      <c r="B302" s="8" t="s">
        <v>9</v>
      </c>
      <c r="C302" s="8" t="s">
        <v>574</v>
      </c>
    </row>
    <row r="303" spans="1:3" ht="14.1" customHeight="1" x14ac:dyDescent="0.2">
      <c r="A303" s="8" t="s">
        <v>575</v>
      </c>
      <c r="B303" s="8" t="s">
        <v>9</v>
      </c>
      <c r="C303" s="8" t="s">
        <v>576</v>
      </c>
    </row>
    <row r="304" spans="1:3" ht="14.1" customHeight="1" x14ac:dyDescent="0.2">
      <c r="A304" s="8" t="s">
        <v>577</v>
      </c>
      <c r="B304" s="8" t="s">
        <v>9</v>
      </c>
      <c r="C304" s="8" t="s">
        <v>578</v>
      </c>
    </row>
    <row r="305" spans="1:3" ht="14.1" customHeight="1" x14ac:dyDescent="0.2">
      <c r="A305" s="8" t="s">
        <v>579</v>
      </c>
      <c r="B305" s="8" t="s">
        <v>9</v>
      </c>
      <c r="C305" s="8" t="s">
        <v>580</v>
      </c>
    </row>
    <row r="306" spans="1:3" ht="14.1" customHeight="1" x14ac:dyDescent="0.2">
      <c r="A306" s="8" t="s">
        <v>581</v>
      </c>
      <c r="B306" s="8" t="s">
        <v>9</v>
      </c>
      <c r="C306" s="8" t="s">
        <v>582</v>
      </c>
    </row>
    <row r="307" spans="1:3" ht="14.1" customHeight="1" x14ac:dyDescent="0.2">
      <c r="A307" s="8" t="s">
        <v>583</v>
      </c>
      <c r="B307" s="8" t="s">
        <v>9</v>
      </c>
      <c r="C307" s="8" t="s">
        <v>584</v>
      </c>
    </row>
    <row r="308" spans="1:3" ht="14.1" customHeight="1" x14ac:dyDescent="0.2">
      <c r="A308" s="8" t="s">
        <v>585</v>
      </c>
      <c r="B308" s="8" t="s">
        <v>9</v>
      </c>
      <c r="C308" s="8" t="s">
        <v>586</v>
      </c>
    </row>
    <row r="309" spans="1:3" ht="14.1" customHeight="1" x14ac:dyDescent="0.2">
      <c r="A309" s="8" t="s">
        <v>587</v>
      </c>
      <c r="B309" s="8" t="s">
        <v>9</v>
      </c>
      <c r="C309" s="8" t="s">
        <v>588</v>
      </c>
    </row>
    <row r="310" spans="1:3" ht="14.1" customHeight="1" x14ac:dyDescent="0.2">
      <c r="A310" s="8" t="s">
        <v>589</v>
      </c>
      <c r="B310" s="8" t="s">
        <v>9</v>
      </c>
      <c r="C310" s="8" t="s">
        <v>590</v>
      </c>
    </row>
    <row r="311" spans="1:3" ht="14.1" customHeight="1" x14ac:dyDescent="0.2">
      <c r="A311" s="8" t="s">
        <v>591</v>
      </c>
      <c r="B311" s="8" t="s">
        <v>9</v>
      </c>
      <c r="C311" s="8" t="s">
        <v>592</v>
      </c>
    </row>
    <row r="312" spans="1:3" ht="14.1" customHeight="1" x14ac:dyDescent="0.2">
      <c r="A312" s="8" t="s">
        <v>593</v>
      </c>
      <c r="B312" s="8" t="s">
        <v>9</v>
      </c>
      <c r="C312" s="8" t="s">
        <v>594</v>
      </c>
    </row>
    <row r="313" spans="1:3" ht="14.1" customHeight="1" x14ac:dyDescent="0.2">
      <c r="A313" s="8" t="s">
        <v>595</v>
      </c>
      <c r="B313" s="8" t="s">
        <v>9</v>
      </c>
      <c r="C313" s="8" t="s">
        <v>596</v>
      </c>
    </row>
    <row r="314" spans="1:3" ht="14.1" customHeight="1" x14ac:dyDescent="0.2">
      <c r="A314" s="8" t="s">
        <v>597</v>
      </c>
      <c r="B314" s="8" t="s">
        <v>9</v>
      </c>
      <c r="C314" s="8" t="s">
        <v>598</v>
      </c>
    </row>
    <row r="315" spans="1:3" ht="14.1" customHeight="1" x14ac:dyDescent="0.2">
      <c r="A315" s="8" t="s">
        <v>599</v>
      </c>
      <c r="B315" s="8" t="s">
        <v>9</v>
      </c>
      <c r="C315" s="8" t="s">
        <v>600</v>
      </c>
    </row>
    <row r="316" spans="1:3" ht="14.1" customHeight="1" x14ac:dyDescent="0.2">
      <c r="A316" s="8" t="s">
        <v>601</v>
      </c>
      <c r="B316" s="8" t="s">
        <v>9</v>
      </c>
      <c r="C316" s="8" t="s">
        <v>602</v>
      </c>
    </row>
    <row r="317" spans="1:3" ht="14.1" customHeight="1" x14ac:dyDescent="0.2">
      <c r="A317" s="8" t="s">
        <v>603</v>
      </c>
      <c r="B317" s="8" t="s">
        <v>9</v>
      </c>
      <c r="C317" s="8" t="s">
        <v>604</v>
      </c>
    </row>
    <row r="318" spans="1:3" ht="14.1" customHeight="1" x14ac:dyDescent="0.2">
      <c r="A318" s="8" t="s">
        <v>605</v>
      </c>
      <c r="B318" s="8" t="s">
        <v>9</v>
      </c>
      <c r="C318" s="8" t="s">
        <v>606</v>
      </c>
    </row>
    <row r="319" spans="1:3" ht="14.1" customHeight="1" x14ac:dyDescent="0.2">
      <c r="A319" s="8" t="s">
        <v>607</v>
      </c>
      <c r="B319" s="8" t="s">
        <v>9</v>
      </c>
      <c r="C319" s="8" t="s">
        <v>608</v>
      </c>
    </row>
    <row r="320" spans="1:3" ht="14.1" customHeight="1" x14ac:dyDescent="0.2">
      <c r="A320" s="8" t="s">
        <v>609</v>
      </c>
      <c r="B320" s="8" t="s">
        <v>9</v>
      </c>
      <c r="C320" s="8" t="s">
        <v>610</v>
      </c>
    </row>
    <row r="321" spans="1:3" ht="14.1" customHeight="1" x14ac:dyDescent="0.2">
      <c r="A321" s="8" t="s">
        <v>611</v>
      </c>
      <c r="B321" s="8" t="s">
        <v>9</v>
      </c>
      <c r="C321" s="8" t="s">
        <v>612</v>
      </c>
    </row>
    <row r="322" spans="1:3" ht="14.1" customHeight="1" x14ac:dyDescent="0.2">
      <c r="A322" s="8" t="s">
        <v>613</v>
      </c>
      <c r="B322" s="8" t="s">
        <v>9</v>
      </c>
      <c r="C322" s="8" t="s">
        <v>614</v>
      </c>
    </row>
    <row r="323" spans="1:3" ht="14.1" customHeight="1" x14ac:dyDescent="0.2">
      <c r="A323" s="8" t="s">
        <v>615</v>
      </c>
      <c r="B323" s="8" t="s">
        <v>9</v>
      </c>
      <c r="C323" s="8" t="s">
        <v>584</v>
      </c>
    </row>
    <row r="324" spans="1:3" ht="14.1" customHeight="1" x14ac:dyDescent="0.2">
      <c r="A324" s="8" t="s">
        <v>616</v>
      </c>
      <c r="B324" s="8" t="s">
        <v>9</v>
      </c>
      <c r="C324" s="8" t="s">
        <v>617</v>
      </c>
    </row>
    <row r="325" spans="1:3" ht="14.1" customHeight="1" x14ac:dyDescent="0.2">
      <c r="A325" s="8" t="s">
        <v>618</v>
      </c>
      <c r="B325" s="8" t="s">
        <v>9</v>
      </c>
      <c r="C325" s="8" t="s">
        <v>619</v>
      </c>
    </row>
    <row r="326" spans="1:3" ht="14.1" customHeight="1" x14ac:dyDescent="0.2">
      <c r="A326" s="8" t="s">
        <v>620</v>
      </c>
      <c r="B326" s="8" t="s">
        <v>10</v>
      </c>
      <c r="C326" s="8" t="s">
        <v>621</v>
      </c>
    </row>
    <row r="327" spans="1:3" ht="14.1" customHeight="1" x14ac:dyDescent="0.2">
      <c r="A327" s="8" t="s">
        <v>622</v>
      </c>
      <c r="B327" s="8" t="s">
        <v>10</v>
      </c>
      <c r="C327" s="8" t="s">
        <v>623</v>
      </c>
    </row>
    <row r="328" spans="1:3" ht="14.1" customHeight="1" x14ac:dyDescent="0.2">
      <c r="A328" s="8" t="s">
        <v>624</v>
      </c>
      <c r="B328" s="8" t="s">
        <v>10</v>
      </c>
      <c r="C328" s="8" t="s">
        <v>625</v>
      </c>
    </row>
    <row r="329" spans="1:3" ht="14.1" customHeight="1" x14ac:dyDescent="0.2">
      <c r="A329" s="8" t="s">
        <v>626</v>
      </c>
      <c r="B329" s="8" t="s">
        <v>10</v>
      </c>
      <c r="C329" s="8" t="s">
        <v>627</v>
      </c>
    </row>
    <row r="330" spans="1:3" ht="14.1" customHeight="1" x14ac:dyDescent="0.2">
      <c r="A330" s="8" t="s">
        <v>628</v>
      </c>
      <c r="B330" s="8" t="s">
        <v>10</v>
      </c>
      <c r="C330" s="8" t="s">
        <v>629</v>
      </c>
    </row>
    <row r="331" spans="1:3" ht="14.1" customHeight="1" x14ac:dyDescent="0.2">
      <c r="A331" s="8" t="s">
        <v>630</v>
      </c>
      <c r="B331" s="8" t="s">
        <v>10</v>
      </c>
      <c r="C331" s="8" t="s">
        <v>631</v>
      </c>
    </row>
    <row r="332" spans="1:3" ht="14.1" customHeight="1" x14ac:dyDescent="0.2">
      <c r="A332" s="8" t="s">
        <v>632</v>
      </c>
      <c r="B332" s="8" t="s">
        <v>10</v>
      </c>
      <c r="C332" s="8" t="s">
        <v>633</v>
      </c>
    </row>
    <row r="333" spans="1:3" ht="14.1" customHeight="1" x14ac:dyDescent="0.2">
      <c r="A333" s="8" t="s">
        <v>634</v>
      </c>
      <c r="B333" s="8" t="s">
        <v>10</v>
      </c>
      <c r="C333" s="8" t="s">
        <v>635</v>
      </c>
    </row>
    <row r="334" spans="1:3" ht="14.1" customHeight="1" x14ac:dyDescent="0.2">
      <c r="A334" s="8" t="s">
        <v>636</v>
      </c>
      <c r="B334" s="8" t="s">
        <v>10</v>
      </c>
      <c r="C334" s="8" t="s">
        <v>637</v>
      </c>
    </row>
    <row r="335" spans="1:3" ht="14.1" customHeight="1" x14ac:dyDescent="0.2">
      <c r="A335" s="8" t="s">
        <v>636</v>
      </c>
      <c r="B335" s="8" t="s">
        <v>10</v>
      </c>
      <c r="C335" s="8" t="s">
        <v>638</v>
      </c>
    </row>
    <row r="336" spans="1:3" ht="14.1" customHeight="1" x14ac:dyDescent="0.2">
      <c r="A336" s="8" t="s">
        <v>639</v>
      </c>
      <c r="B336" s="8" t="s">
        <v>10</v>
      </c>
      <c r="C336" s="8" t="s">
        <v>640</v>
      </c>
    </row>
    <row r="337" spans="1:3" ht="14.1" customHeight="1" x14ac:dyDescent="0.2">
      <c r="A337" s="8" t="s">
        <v>641</v>
      </c>
      <c r="B337" s="8" t="s">
        <v>10</v>
      </c>
      <c r="C337" s="8" t="s">
        <v>642</v>
      </c>
    </row>
    <row r="338" spans="1:3" ht="14.1" customHeight="1" x14ac:dyDescent="0.2">
      <c r="A338" s="8" t="s">
        <v>641</v>
      </c>
      <c r="B338" s="8" t="s">
        <v>10</v>
      </c>
      <c r="C338" s="8" t="s">
        <v>643</v>
      </c>
    </row>
    <row r="339" spans="1:3" ht="14.1" customHeight="1" x14ac:dyDescent="0.2">
      <c r="A339" s="8" t="s">
        <v>644</v>
      </c>
      <c r="B339" s="8" t="s">
        <v>10</v>
      </c>
      <c r="C339" s="8" t="s">
        <v>645</v>
      </c>
    </row>
    <row r="340" spans="1:3" ht="14.1" customHeight="1" x14ac:dyDescent="0.2">
      <c r="A340" s="8" t="s">
        <v>644</v>
      </c>
      <c r="B340" s="8" t="s">
        <v>10</v>
      </c>
      <c r="C340" s="8" t="s">
        <v>646</v>
      </c>
    </row>
    <row r="341" spans="1:3" ht="14.1" customHeight="1" x14ac:dyDescent="0.2">
      <c r="A341" s="8" t="s">
        <v>647</v>
      </c>
      <c r="B341" s="8" t="s">
        <v>10</v>
      </c>
      <c r="C341" s="8" t="s">
        <v>648</v>
      </c>
    </row>
    <row r="342" spans="1:3" ht="14.1" customHeight="1" x14ac:dyDescent="0.2">
      <c r="A342" s="8" t="s">
        <v>647</v>
      </c>
      <c r="B342" s="8" t="s">
        <v>10</v>
      </c>
      <c r="C342" s="8" t="s">
        <v>649</v>
      </c>
    </row>
    <row r="343" spans="1:3" ht="14.1" customHeight="1" x14ac:dyDescent="0.2">
      <c r="A343" s="8" t="s">
        <v>650</v>
      </c>
      <c r="B343" s="8" t="s">
        <v>10</v>
      </c>
      <c r="C343" s="8" t="s">
        <v>651</v>
      </c>
    </row>
    <row r="344" spans="1:3" ht="14.1" customHeight="1" x14ac:dyDescent="0.2">
      <c r="A344" s="8" t="s">
        <v>650</v>
      </c>
      <c r="B344" s="8" t="s">
        <v>10</v>
      </c>
      <c r="C344" s="8" t="s">
        <v>652</v>
      </c>
    </row>
    <row r="345" spans="1:3" ht="14.1" customHeight="1" x14ac:dyDescent="0.2">
      <c r="A345" s="8" t="s">
        <v>653</v>
      </c>
      <c r="B345" s="8" t="s">
        <v>10</v>
      </c>
      <c r="C345" s="8" t="s">
        <v>654</v>
      </c>
    </row>
    <row r="346" spans="1:3" ht="14.1" customHeight="1" x14ac:dyDescent="0.2">
      <c r="A346" s="8" t="s">
        <v>653</v>
      </c>
      <c r="B346" s="8" t="s">
        <v>10</v>
      </c>
      <c r="C346" s="8" t="s">
        <v>655</v>
      </c>
    </row>
    <row r="347" spans="1:3" ht="14.1" customHeight="1" x14ac:dyDescent="0.2">
      <c r="A347" s="8" t="s">
        <v>656</v>
      </c>
      <c r="B347" s="8" t="s">
        <v>10</v>
      </c>
      <c r="C347" s="8" t="s">
        <v>657</v>
      </c>
    </row>
    <row r="348" spans="1:3" ht="14.1" customHeight="1" x14ac:dyDescent="0.2">
      <c r="A348" s="8" t="s">
        <v>658</v>
      </c>
      <c r="B348" s="8" t="s">
        <v>10</v>
      </c>
      <c r="C348" s="8" t="s">
        <v>659</v>
      </c>
    </row>
    <row r="349" spans="1:3" ht="14.1" customHeight="1" x14ac:dyDescent="0.2">
      <c r="A349" s="8" t="s">
        <v>660</v>
      </c>
      <c r="B349" s="8" t="s">
        <v>10</v>
      </c>
      <c r="C349" s="8" t="s">
        <v>661</v>
      </c>
    </row>
    <row r="350" spans="1:3" ht="14.1" customHeight="1" x14ac:dyDescent="0.2">
      <c r="A350" s="8" t="s">
        <v>662</v>
      </c>
      <c r="B350" s="8" t="s">
        <v>10</v>
      </c>
      <c r="C350" s="8" t="s">
        <v>663</v>
      </c>
    </row>
    <row r="351" spans="1:3" ht="14.1" customHeight="1" x14ac:dyDescent="0.2">
      <c r="A351" s="8" t="s">
        <v>664</v>
      </c>
      <c r="B351" s="8" t="s">
        <v>10</v>
      </c>
      <c r="C351" s="8" t="s">
        <v>665</v>
      </c>
    </row>
    <row r="352" spans="1:3" ht="14.1" customHeight="1" x14ac:dyDescent="0.2">
      <c r="A352" s="8" t="s">
        <v>664</v>
      </c>
      <c r="B352" s="8" t="s">
        <v>10</v>
      </c>
      <c r="C352" s="8" t="s">
        <v>666</v>
      </c>
    </row>
    <row r="353" spans="1:3" ht="14.1" customHeight="1" x14ac:dyDescent="0.2">
      <c r="A353" s="8" t="s">
        <v>664</v>
      </c>
      <c r="B353" s="8" t="s">
        <v>10</v>
      </c>
      <c r="C353" s="8" t="s">
        <v>667</v>
      </c>
    </row>
    <row r="354" spans="1:3" ht="14.1" customHeight="1" x14ac:dyDescent="0.2">
      <c r="A354" s="8" t="s">
        <v>668</v>
      </c>
      <c r="B354" s="8" t="s">
        <v>10</v>
      </c>
      <c r="C354" s="8" t="s">
        <v>669</v>
      </c>
    </row>
    <row r="355" spans="1:3" ht="14.1" customHeight="1" x14ac:dyDescent="0.2">
      <c r="A355" s="8" t="s">
        <v>670</v>
      </c>
      <c r="B355" s="8" t="s">
        <v>10</v>
      </c>
      <c r="C355" s="8" t="s">
        <v>671</v>
      </c>
    </row>
    <row r="356" spans="1:3" ht="14.1" customHeight="1" x14ac:dyDescent="0.2">
      <c r="A356" s="8" t="s">
        <v>672</v>
      </c>
      <c r="B356" s="8" t="s">
        <v>10</v>
      </c>
      <c r="C356" s="8" t="s">
        <v>673</v>
      </c>
    </row>
    <row r="357" spans="1:3" ht="14.1" customHeight="1" x14ac:dyDescent="0.2">
      <c r="A357" s="8" t="s">
        <v>674</v>
      </c>
      <c r="B357" s="8" t="s">
        <v>10</v>
      </c>
      <c r="C357" s="8" t="s">
        <v>675</v>
      </c>
    </row>
    <row r="358" spans="1:3" ht="14.1" customHeight="1" x14ac:dyDescent="0.2">
      <c r="A358" s="8" t="s">
        <v>676</v>
      </c>
      <c r="B358" s="8" t="s">
        <v>10</v>
      </c>
      <c r="C358" s="8" t="s">
        <v>677</v>
      </c>
    </row>
    <row r="359" spans="1:3" ht="14.1" customHeight="1" x14ac:dyDescent="0.2">
      <c r="A359" s="8" t="s">
        <v>678</v>
      </c>
      <c r="B359" s="8" t="s">
        <v>10</v>
      </c>
      <c r="C359" s="8" t="s">
        <v>679</v>
      </c>
    </row>
    <row r="360" spans="1:3" ht="14.1" customHeight="1" x14ac:dyDescent="0.2">
      <c r="A360" s="8" t="s">
        <v>680</v>
      </c>
      <c r="B360" s="8" t="s">
        <v>10</v>
      </c>
      <c r="C360" s="8" t="s">
        <v>681</v>
      </c>
    </row>
    <row r="361" spans="1:3" ht="14.1" customHeight="1" x14ac:dyDescent="0.2">
      <c r="A361" s="8" t="s">
        <v>680</v>
      </c>
      <c r="B361" s="8" t="s">
        <v>10</v>
      </c>
      <c r="C361" s="8" t="s">
        <v>682</v>
      </c>
    </row>
    <row r="362" spans="1:3" ht="14.1" customHeight="1" x14ac:dyDescent="0.2">
      <c r="A362" s="8" t="s">
        <v>683</v>
      </c>
      <c r="B362" s="8" t="s">
        <v>10</v>
      </c>
      <c r="C362" s="8" t="s">
        <v>684</v>
      </c>
    </row>
    <row r="363" spans="1:3" ht="14.1" customHeight="1" x14ac:dyDescent="0.2">
      <c r="A363" s="8" t="s">
        <v>685</v>
      </c>
      <c r="B363" s="8" t="s">
        <v>10</v>
      </c>
      <c r="C363" s="8" t="s">
        <v>686</v>
      </c>
    </row>
    <row r="364" spans="1:3" ht="14.1" customHeight="1" x14ac:dyDescent="0.2">
      <c r="A364" s="8" t="s">
        <v>687</v>
      </c>
      <c r="B364" s="8" t="s">
        <v>10</v>
      </c>
      <c r="C364" s="8" t="s">
        <v>688</v>
      </c>
    </row>
    <row r="365" spans="1:3" ht="14.1" customHeight="1" x14ac:dyDescent="0.2">
      <c r="A365" s="8" t="s">
        <v>689</v>
      </c>
      <c r="B365" s="8" t="s">
        <v>10</v>
      </c>
      <c r="C365" s="8" t="s">
        <v>690</v>
      </c>
    </row>
    <row r="366" spans="1:3" ht="14.1" customHeight="1" x14ac:dyDescent="0.2">
      <c r="A366" s="8" t="s">
        <v>691</v>
      </c>
      <c r="B366" s="8" t="s">
        <v>10</v>
      </c>
      <c r="C366" s="8" t="s">
        <v>692</v>
      </c>
    </row>
    <row r="367" spans="1:3" ht="14.1" customHeight="1" x14ac:dyDescent="0.2">
      <c r="A367" s="8" t="s">
        <v>693</v>
      </c>
      <c r="B367" s="8" t="s">
        <v>10</v>
      </c>
      <c r="C367" s="8" t="s">
        <v>694</v>
      </c>
    </row>
    <row r="368" spans="1:3" ht="14.1" customHeight="1" x14ac:dyDescent="0.2">
      <c r="A368" s="8" t="s">
        <v>695</v>
      </c>
      <c r="B368" s="8" t="s">
        <v>10</v>
      </c>
      <c r="C368" s="8" t="s">
        <v>696</v>
      </c>
    </row>
    <row r="369" spans="1:3" ht="14.1" customHeight="1" x14ac:dyDescent="0.2">
      <c r="A369" s="8" t="s">
        <v>697</v>
      </c>
      <c r="B369" s="8" t="s">
        <v>10</v>
      </c>
      <c r="C369" s="8" t="s">
        <v>698</v>
      </c>
    </row>
    <row r="370" spans="1:3" ht="14.1" customHeight="1" x14ac:dyDescent="0.2">
      <c r="A370" s="8" t="s">
        <v>699</v>
      </c>
      <c r="B370" s="8" t="s">
        <v>10</v>
      </c>
      <c r="C370" s="8" t="s">
        <v>700</v>
      </c>
    </row>
    <row r="371" spans="1:3" ht="14.1" customHeight="1" x14ac:dyDescent="0.2">
      <c r="A371" s="8" t="s">
        <v>701</v>
      </c>
      <c r="B371" s="8" t="s">
        <v>10</v>
      </c>
      <c r="C371" s="8" t="s">
        <v>702</v>
      </c>
    </row>
    <row r="372" spans="1:3" ht="14.1" customHeight="1" x14ac:dyDescent="0.2">
      <c r="A372" s="8" t="s">
        <v>703</v>
      </c>
      <c r="B372" s="8" t="s">
        <v>10</v>
      </c>
      <c r="C372" s="8" t="s">
        <v>434</v>
      </c>
    </row>
    <row r="373" spans="1:3" ht="14.1" customHeight="1" x14ac:dyDescent="0.2">
      <c r="A373" s="8" t="s">
        <v>704</v>
      </c>
      <c r="B373" s="8" t="s">
        <v>10</v>
      </c>
      <c r="C373" s="8" t="s">
        <v>238</v>
      </c>
    </row>
    <row r="374" spans="1:3" ht="14.1" customHeight="1" x14ac:dyDescent="0.2">
      <c r="A374" s="8" t="s">
        <v>705</v>
      </c>
      <c r="B374" s="8" t="s">
        <v>11</v>
      </c>
      <c r="C374" s="8" t="s">
        <v>706</v>
      </c>
    </row>
    <row r="375" spans="1:3" ht="14.1" customHeight="1" x14ac:dyDescent="0.2">
      <c r="A375" s="8" t="s">
        <v>707</v>
      </c>
      <c r="B375" s="8" t="s">
        <v>11</v>
      </c>
      <c r="C375" s="8" t="s">
        <v>708</v>
      </c>
    </row>
    <row r="376" spans="1:3" ht="14.1" customHeight="1" x14ac:dyDescent="0.2">
      <c r="A376" s="8" t="s">
        <v>709</v>
      </c>
      <c r="B376" s="8" t="s">
        <v>11</v>
      </c>
      <c r="C376" s="8" t="s">
        <v>710</v>
      </c>
    </row>
    <row r="377" spans="1:3" ht="14.1" customHeight="1" x14ac:dyDescent="0.2">
      <c r="A377" s="8" t="s">
        <v>711</v>
      </c>
      <c r="B377" s="8" t="s">
        <v>11</v>
      </c>
      <c r="C377" s="8" t="s">
        <v>712</v>
      </c>
    </row>
    <row r="378" spans="1:3" ht="14.1" customHeight="1" x14ac:dyDescent="0.2">
      <c r="A378" s="8" t="s">
        <v>713</v>
      </c>
      <c r="B378" s="8" t="s">
        <v>11</v>
      </c>
      <c r="C378" s="8" t="s">
        <v>714</v>
      </c>
    </row>
    <row r="379" spans="1:3" ht="14.1" customHeight="1" x14ac:dyDescent="0.2">
      <c r="A379" s="8" t="s">
        <v>715</v>
      </c>
      <c r="B379" s="8" t="s">
        <v>11</v>
      </c>
      <c r="C379" s="8" t="s">
        <v>716</v>
      </c>
    </row>
    <row r="380" spans="1:3" ht="14.1" customHeight="1" x14ac:dyDescent="0.2">
      <c r="A380" s="8" t="s">
        <v>717</v>
      </c>
      <c r="B380" s="8" t="s">
        <v>11</v>
      </c>
      <c r="C380" s="8" t="s">
        <v>718</v>
      </c>
    </row>
    <row r="381" spans="1:3" ht="14.1" customHeight="1" x14ac:dyDescent="0.2">
      <c r="A381" s="8" t="s">
        <v>719</v>
      </c>
      <c r="B381" s="8" t="s">
        <v>11</v>
      </c>
      <c r="C381" s="8" t="s">
        <v>720</v>
      </c>
    </row>
    <row r="382" spans="1:3" ht="14.1" customHeight="1" x14ac:dyDescent="0.2">
      <c r="A382" s="8" t="s">
        <v>719</v>
      </c>
      <c r="B382" s="8" t="s">
        <v>11</v>
      </c>
      <c r="C382" s="8" t="s">
        <v>721</v>
      </c>
    </row>
    <row r="383" spans="1:3" ht="14.1" customHeight="1" x14ac:dyDescent="0.2">
      <c r="A383" s="8" t="s">
        <v>722</v>
      </c>
      <c r="B383" s="8" t="s">
        <v>11</v>
      </c>
      <c r="C383" s="8" t="s">
        <v>723</v>
      </c>
    </row>
    <row r="384" spans="1:3" ht="14.1" customHeight="1" x14ac:dyDescent="0.2">
      <c r="A384" s="8" t="s">
        <v>724</v>
      </c>
      <c r="B384" s="8" t="s">
        <v>11</v>
      </c>
      <c r="C384" s="8" t="s">
        <v>725</v>
      </c>
    </row>
    <row r="385" spans="1:3" ht="14.1" customHeight="1" x14ac:dyDescent="0.2">
      <c r="A385" s="8" t="s">
        <v>726</v>
      </c>
      <c r="B385" s="8" t="s">
        <v>11</v>
      </c>
      <c r="C385" s="8" t="s">
        <v>727</v>
      </c>
    </row>
    <row r="386" spans="1:3" ht="14.1" customHeight="1" x14ac:dyDescent="0.2">
      <c r="A386" s="8" t="s">
        <v>728</v>
      </c>
      <c r="B386" s="8" t="s">
        <v>11</v>
      </c>
      <c r="C386" s="8" t="s">
        <v>729</v>
      </c>
    </row>
    <row r="387" spans="1:3" ht="14.1" customHeight="1" x14ac:dyDescent="0.2">
      <c r="A387" s="8" t="s">
        <v>730</v>
      </c>
      <c r="B387" s="8" t="s">
        <v>11</v>
      </c>
      <c r="C387" s="8" t="s">
        <v>731</v>
      </c>
    </row>
    <row r="388" spans="1:3" ht="14.1" customHeight="1" x14ac:dyDescent="0.2">
      <c r="A388" s="8" t="s">
        <v>732</v>
      </c>
      <c r="B388" s="8" t="s">
        <v>11</v>
      </c>
      <c r="C388" s="8" t="s">
        <v>733</v>
      </c>
    </row>
    <row r="389" spans="1:3" ht="14.1" customHeight="1" x14ac:dyDescent="0.2">
      <c r="A389" s="8" t="s">
        <v>734</v>
      </c>
      <c r="B389" s="8" t="s">
        <v>11</v>
      </c>
      <c r="C389" s="8" t="s">
        <v>735</v>
      </c>
    </row>
    <row r="390" spans="1:3" ht="14.1" customHeight="1" x14ac:dyDescent="0.2">
      <c r="A390" s="8" t="s">
        <v>736</v>
      </c>
      <c r="B390" s="8" t="s">
        <v>11</v>
      </c>
      <c r="C390" s="8" t="s">
        <v>737</v>
      </c>
    </row>
    <row r="391" spans="1:3" ht="14.1" customHeight="1" x14ac:dyDescent="0.2">
      <c r="A391" s="8" t="s">
        <v>736</v>
      </c>
      <c r="B391" s="8" t="s">
        <v>11</v>
      </c>
      <c r="C391" s="8" t="s">
        <v>738</v>
      </c>
    </row>
    <row r="392" spans="1:3" ht="14.1" customHeight="1" x14ac:dyDescent="0.2">
      <c r="A392" s="8" t="s">
        <v>739</v>
      </c>
      <c r="B392" s="8" t="s">
        <v>11</v>
      </c>
      <c r="C392" s="8" t="s">
        <v>740</v>
      </c>
    </row>
    <row r="393" spans="1:3" ht="14.1" customHeight="1" x14ac:dyDescent="0.2">
      <c r="A393" s="8" t="s">
        <v>741</v>
      </c>
      <c r="B393" s="8" t="s">
        <v>11</v>
      </c>
      <c r="C393" s="8" t="s">
        <v>742</v>
      </c>
    </row>
    <row r="394" spans="1:3" ht="14.1" customHeight="1" x14ac:dyDescent="0.2">
      <c r="A394" s="8" t="s">
        <v>741</v>
      </c>
      <c r="B394" s="8" t="s">
        <v>11</v>
      </c>
      <c r="C394" s="8" t="s">
        <v>743</v>
      </c>
    </row>
    <row r="395" spans="1:3" ht="14.1" customHeight="1" x14ac:dyDescent="0.2">
      <c r="A395" s="8" t="s">
        <v>744</v>
      </c>
      <c r="B395" s="8" t="s">
        <v>11</v>
      </c>
      <c r="C395" s="8" t="s">
        <v>745</v>
      </c>
    </row>
    <row r="396" spans="1:3" ht="14.1" customHeight="1" x14ac:dyDescent="0.2">
      <c r="A396" s="8" t="s">
        <v>746</v>
      </c>
      <c r="B396" s="8" t="s">
        <v>11</v>
      </c>
      <c r="C396" s="8" t="s">
        <v>747</v>
      </c>
    </row>
    <row r="397" spans="1:3" ht="14.1" customHeight="1" x14ac:dyDescent="0.2">
      <c r="A397" s="8" t="s">
        <v>748</v>
      </c>
      <c r="B397" s="8" t="s">
        <v>11</v>
      </c>
      <c r="C397" s="8" t="s">
        <v>749</v>
      </c>
    </row>
    <row r="398" spans="1:3" ht="14.1" customHeight="1" x14ac:dyDescent="0.2">
      <c r="A398" s="8" t="s">
        <v>750</v>
      </c>
      <c r="B398" s="8" t="s">
        <v>11</v>
      </c>
      <c r="C398" s="8" t="s">
        <v>751</v>
      </c>
    </row>
    <row r="399" spans="1:3" ht="14.1" customHeight="1" x14ac:dyDescent="0.2">
      <c r="A399" s="8" t="s">
        <v>752</v>
      </c>
      <c r="B399" s="8" t="s">
        <v>11</v>
      </c>
      <c r="C399" s="8" t="s">
        <v>753</v>
      </c>
    </row>
    <row r="400" spans="1:3" ht="14.1" customHeight="1" x14ac:dyDescent="0.2">
      <c r="A400" s="8" t="s">
        <v>754</v>
      </c>
      <c r="B400" s="8" t="s">
        <v>11</v>
      </c>
      <c r="C400" s="8" t="s">
        <v>755</v>
      </c>
    </row>
    <row r="401" spans="1:3" ht="14.1" customHeight="1" x14ac:dyDescent="0.2">
      <c r="A401" s="8" t="s">
        <v>756</v>
      </c>
      <c r="B401" s="8" t="s">
        <v>11</v>
      </c>
      <c r="C401" s="8" t="s">
        <v>757</v>
      </c>
    </row>
    <row r="402" spans="1:3" ht="14.1" customHeight="1" x14ac:dyDescent="0.2">
      <c r="A402" s="8" t="s">
        <v>758</v>
      </c>
      <c r="B402" s="8" t="s">
        <v>11</v>
      </c>
      <c r="C402" s="8" t="s">
        <v>759</v>
      </c>
    </row>
    <row r="403" spans="1:3" ht="14.1" customHeight="1" x14ac:dyDescent="0.2">
      <c r="A403" s="8" t="s">
        <v>760</v>
      </c>
      <c r="B403" s="8" t="s">
        <v>11</v>
      </c>
      <c r="C403" s="8" t="s">
        <v>761</v>
      </c>
    </row>
    <row r="404" spans="1:3" ht="14.1" customHeight="1" x14ac:dyDescent="0.2">
      <c r="A404" s="8" t="s">
        <v>762</v>
      </c>
      <c r="B404" s="8" t="s">
        <v>11</v>
      </c>
      <c r="C404" s="8" t="s">
        <v>434</v>
      </c>
    </row>
    <row r="405" spans="1:3" ht="14.1" customHeight="1" x14ac:dyDescent="0.2">
      <c r="A405" s="8" t="s">
        <v>763</v>
      </c>
      <c r="B405" s="8" t="s">
        <v>11</v>
      </c>
      <c r="C405" s="8" t="s">
        <v>764</v>
      </c>
    </row>
    <row r="406" spans="1:3" ht="14.1" customHeight="1" x14ac:dyDescent="0.2">
      <c r="A406" s="8" t="s">
        <v>765</v>
      </c>
      <c r="B406" s="8" t="s">
        <v>11</v>
      </c>
      <c r="C406" s="8" t="s">
        <v>766</v>
      </c>
    </row>
    <row r="407" spans="1:3" ht="14.1" customHeight="1" x14ac:dyDescent="0.2">
      <c r="A407" s="8" t="s">
        <v>767</v>
      </c>
      <c r="B407" s="8" t="s">
        <v>11</v>
      </c>
      <c r="C407" s="8" t="s">
        <v>768</v>
      </c>
    </row>
    <row r="408" spans="1:3" ht="14.1" customHeight="1" x14ac:dyDescent="0.2">
      <c r="A408" s="8" t="s">
        <v>769</v>
      </c>
      <c r="B408" s="8" t="s">
        <v>11</v>
      </c>
      <c r="C408" s="8" t="s">
        <v>770</v>
      </c>
    </row>
    <row r="409" spans="1:3" ht="14.1" customHeight="1" x14ac:dyDescent="0.2">
      <c r="A409" s="8" t="s">
        <v>771</v>
      </c>
      <c r="B409" s="8" t="s">
        <v>11</v>
      </c>
      <c r="C409" s="8" t="s">
        <v>772</v>
      </c>
    </row>
    <row r="410" spans="1:3" ht="14.1" customHeight="1" x14ac:dyDescent="0.2">
      <c r="A410" s="8" t="s">
        <v>773</v>
      </c>
      <c r="B410" s="8" t="s">
        <v>11</v>
      </c>
      <c r="C410" s="8" t="s">
        <v>774</v>
      </c>
    </row>
    <row r="411" spans="1:3" ht="14.1" customHeight="1" x14ac:dyDescent="0.2">
      <c r="A411" s="8" t="s">
        <v>775</v>
      </c>
      <c r="B411" s="8" t="s">
        <v>11</v>
      </c>
      <c r="C411" s="8" t="s">
        <v>759</v>
      </c>
    </row>
    <row r="412" spans="1:3" ht="14.1" customHeight="1" x14ac:dyDescent="0.2">
      <c r="A412" s="8" t="s">
        <v>776</v>
      </c>
      <c r="B412" s="8" t="s">
        <v>11</v>
      </c>
      <c r="C412" s="8" t="s">
        <v>777</v>
      </c>
    </row>
    <row r="413" spans="1:3" ht="14.1" customHeight="1" x14ac:dyDescent="0.2">
      <c r="A413" s="8" t="s">
        <v>778</v>
      </c>
      <c r="B413" s="8" t="s">
        <v>11</v>
      </c>
      <c r="C413" s="8" t="s">
        <v>779</v>
      </c>
    </row>
    <row r="414" spans="1:3" ht="14.1" customHeight="1" x14ac:dyDescent="0.2">
      <c r="A414" s="8" t="s">
        <v>778</v>
      </c>
      <c r="B414" s="8" t="s">
        <v>11</v>
      </c>
      <c r="C414" s="8" t="s">
        <v>780</v>
      </c>
    </row>
    <row r="415" spans="1:3" ht="14.1" customHeight="1" x14ac:dyDescent="0.2">
      <c r="A415" s="8" t="s">
        <v>781</v>
      </c>
      <c r="B415" s="8" t="s">
        <v>11</v>
      </c>
      <c r="C415" s="8" t="s">
        <v>782</v>
      </c>
    </row>
    <row r="416" spans="1:3" ht="14.1" customHeight="1" x14ac:dyDescent="0.2">
      <c r="A416" s="8" t="s">
        <v>781</v>
      </c>
      <c r="B416" s="8" t="s">
        <v>11</v>
      </c>
      <c r="C416" s="8" t="s">
        <v>783</v>
      </c>
    </row>
    <row r="417" spans="1:3" ht="14.1" customHeight="1" x14ac:dyDescent="0.2">
      <c r="A417" s="8" t="s">
        <v>784</v>
      </c>
      <c r="B417" s="8" t="s">
        <v>11</v>
      </c>
      <c r="C417" s="8" t="s">
        <v>785</v>
      </c>
    </row>
    <row r="418" spans="1:3" ht="14.1" customHeight="1" x14ac:dyDescent="0.2">
      <c r="A418" s="8" t="s">
        <v>784</v>
      </c>
      <c r="B418" s="8" t="s">
        <v>11</v>
      </c>
      <c r="C418" s="8" t="s">
        <v>786</v>
      </c>
    </row>
    <row r="419" spans="1:3" ht="14.1" customHeight="1" x14ac:dyDescent="0.2">
      <c r="A419" s="8" t="s">
        <v>787</v>
      </c>
      <c r="B419" s="8" t="s">
        <v>11</v>
      </c>
      <c r="C419" s="8" t="s">
        <v>788</v>
      </c>
    </row>
    <row r="420" spans="1:3" ht="14.1" customHeight="1" x14ac:dyDescent="0.2">
      <c r="A420" s="8" t="s">
        <v>789</v>
      </c>
      <c r="B420" s="8" t="s">
        <v>11</v>
      </c>
      <c r="C420" s="8" t="s">
        <v>790</v>
      </c>
    </row>
    <row r="421" spans="1:3" ht="14.1" customHeight="1" x14ac:dyDescent="0.2">
      <c r="A421" s="8" t="s">
        <v>791</v>
      </c>
      <c r="B421" s="8" t="s">
        <v>11</v>
      </c>
      <c r="C421" s="8" t="s">
        <v>792</v>
      </c>
    </row>
    <row r="422" spans="1:3" ht="14.1" customHeight="1" x14ac:dyDescent="0.2">
      <c r="A422" s="8" t="s">
        <v>793</v>
      </c>
      <c r="B422" s="8" t="s">
        <v>11</v>
      </c>
      <c r="C422" s="8" t="s">
        <v>794</v>
      </c>
    </row>
    <row r="423" spans="1:3" ht="14.1" customHeight="1" x14ac:dyDescent="0.2">
      <c r="A423" s="8" t="s">
        <v>795</v>
      </c>
      <c r="B423" s="8" t="s">
        <v>11</v>
      </c>
      <c r="C423" s="8" t="s">
        <v>796</v>
      </c>
    </row>
    <row r="424" spans="1:3" ht="14.1" customHeight="1" x14ac:dyDescent="0.2">
      <c r="A424" s="8" t="s">
        <v>797</v>
      </c>
      <c r="B424" s="8" t="s">
        <v>11</v>
      </c>
      <c r="C424" s="8" t="s">
        <v>798</v>
      </c>
    </row>
    <row r="425" spans="1:3" ht="14.1" customHeight="1" x14ac:dyDescent="0.2">
      <c r="A425" s="8" t="s">
        <v>799</v>
      </c>
      <c r="B425" s="8" t="s">
        <v>11</v>
      </c>
      <c r="C425" s="8" t="s">
        <v>800</v>
      </c>
    </row>
    <row r="426" spans="1:3" ht="14.1" customHeight="1" x14ac:dyDescent="0.2">
      <c r="A426" s="8" t="s">
        <v>801</v>
      </c>
      <c r="B426" s="8" t="s">
        <v>11</v>
      </c>
      <c r="C426" s="8" t="s">
        <v>802</v>
      </c>
    </row>
    <row r="427" spans="1:3" ht="14.1" customHeight="1" x14ac:dyDescent="0.2">
      <c r="A427" s="8" t="s">
        <v>803</v>
      </c>
      <c r="B427" s="8" t="s">
        <v>11</v>
      </c>
      <c r="C427" s="8" t="s">
        <v>804</v>
      </c>
    </row>
    <row r="428" spans="1:3" ht="14.1" customHeight="1" x14ac:dyDescent="0.2">
      <c r="A428" s="8" t="s">
        <v>805</v>
      </c>
      <c r="B428" s="8" t="s">
        <v>11</v>
      </c>
      <c r="C428" s="8" t="s">
        <v>806</v>
      </c>
    </row>
    <row r="429" spans="1:3" ht="14.1" customHeight="1" x14ac:dyDescent="0.2">
      <c r="A429" s="8" t="s">
        <v>807</v>
      </c>
      <c r="B429" s="8" t="s">
        <v>11</v>
      </c>
      <c r="C429" s="8" t="s">
        <v>808</v>
      </c>
    </row>
    <row r="430" spans="1:3" ht="14.1" customHeight="1" x14ac:dyDescent="0.2">
      <c r="A430" s="8" t="s">
        <v>809</v>
      </c>
      <c r="B430" s="8" t="s">
        <v>11</v>
      </c>
      <c r="C430" s="8" t="s">
        <v>810</v>
      </c>
    </row>
    <row r="431" spans="1:3" ht="14.1" customHeight="1" x14ac:dyDescent="0.2">
      <c r="A431" s="8" t="s">
        <v>811</v>
      </c>
      <c r="B431" s="8" t="s">
        <v>11</v>
      </c>
      <c r="C431" s="8" t="s">
        <v>812</v>
      </c>
    </row>
    <row r="432" spans="1:3" ht="14.1" customHeight="1" x14ac:dyDescent="0.2">
      <c r="A432" s="8" t="s">
        <v>813</v>
      </c>
      <c r="B432" s="8" t="s">
        <v>11</v>
      </c>
      <c r="C432" s="8" t="s">
        <v>814</v>
      </c>
    </row>
    <row r="433" spans="1:3" ht="14.1" customHeight="1" x14ac:dyDescent="0.2">
      <c r="A433" s="8" t="s">
        <v>813</v>
      </c>
      <c r="B433" s="8" t="s">
        <v>11</v>
      </c>
      <c r="C433" s="8" t="s">
        <v>815</v>
      </c>
    </row>
    <row r="434" spans="1:3" ht="14.1" customHeight="1" x14ac:dyDescent="0.2">
      <c r="A434" s="8" t="s">
        <v>816</v>
      </c>
      <c r="B434" s="8" t="s">
        <v>11</v>
      </c>
      <c r="C434" s="8" t="s">
        <v>817</v>
      </c>
    </row>
    <row r="435" spans="1:3" ht="14.1" customHeight="1" x14ac:dyDescent="0.2">
      <c r="A435" s="8" t="s">
        <v>818</v>
      </c>
      <c r="B435" s="8" t="s">
        <v>11</v>
      </c>
      <c r="C435" s="8" t="s">
        <v>819</v>
      </c>
    </row>
    <row r="436" spans="1:3" ht="14.1" customHeight="1" x14ac:dyDescent="0.2">
      <c r="A436" s="8" t="s">
        <v>820</v>
      </c>
      <c r="B436" s="8" t="s">
        <v>11</v>
      </c>
      <c r="C436" s="8" t="s">
        <v>821</v>
      </c>
    </row>
    <row r="437" spans="1:3" ht="14.1" customHeight="1" x14ac:dyDescent="0.2">
      <c r="A437" s="8" t="s">
        <v>820</v>
      </c>
      <c r="B437" s="8" t="s">
        <v>11</v>
      </c>
      <c r="C437" s="8" t="s">
        <v>822</v>
      </c>
    </row>
    <row r="438" spans="1:3" ht="14.1" customHeight="1" x14ac:dyDescent="0.2">
      <c r="A438" s="8" t="s">
        <v>823</v>
      </c>
      <c r="B438" s="8" t="s">
        <v>11</v>
      </c>
      <c r="C438" s="8" t="s">
        <v>824</v>
      </c>
    </row>
    <row r="439" spans="1:3" ht="14.1" customHeight="1" x14ac:dyDescent="0.2">
      <c r="A439" s="8" t="s">
        <v>823</v>
      </c>
      <c r="B439" s="8" t="s">
        <v>11</v>
      </c>
      <c r="C439" s="8" t="s">
        <v>825</v>
      </c>
    </row>
    <row r="440" spans="1:3" ht="14.1" customHeight="1" x14ac:dyDescent="0.2">
      <c r="A440" s="8" t="s">
        <v>826</v>
      </c>
      <c r="B440" s="8" t="s">
        <v>11</v>
      </c>
      <c r="C440" s="8" t="s">
        <v>827</v>
      </c>
    </row>
    <row r="441" spans="1:3" ht="14.1" customHeight="1" x14ac:dyDescent="0.2">
      <c r="A441" s="8" t="s">
        <v>828</v>
      </c>
      <c r="B441" s="8" t="s">
        <v>11</v>
      </c>
      <c r="C441" s="8" t="s">
        <v>829</v>
      </c>
    </row>
    <row r="442" spans="1:3" ht="14.1" customHeight="1" x14ac:dyDescent="0.2">
      <c r="A442" s="8" t="s">
        <v>830</v>
      </c>
      <c r="B442" s="8" t="s">
        <v>11</v>
      </c>
      <c r="C442" s="8" t="s">
        <v>831</v>
      </c>
    </row>
    <row r="443" spans="1:3" ht="14.1" customHeight="1" x14ac:dyDescent="0.2">
      <c r="A443" s="8" t="s">
        <v>832</v>
      </c>
      <c r="B443" s="8" t="s">
        <v>11</v>
      </c>
      <c r="C443" s="8" t="s">
        <v>833</v>
      </c>
    </row>
    <row r="444" spans="1:3" ht="14.1" customHeight="1" x14ac:dyDescent="0.2">
      <c r="A444" s="8" t="s">
        <v>834</v>
      </c>
      <c r="B444" s="8" t="s">
        <v>11</v>
      </c>
      <c r="C444" s="8" t="s">
        <v>835</v>
      </c>
    </row>
    <row r="445" spans="1:3" ht="14.1" customHeight="1" x14ac:dyDescent="0.2">
      <c r="A445" s="8" t="s">
        <v>836</v>
      </c>
      <c r="B445" s="8" t="s">
        <v>11</v>
      </c>
      <c r="C445" s="8" t="s">
        <v>837</v>
      </c>
    </row>
    <row r="446" spans="1:3" ht="14.1" customHeight="1" x14ac:dyDescent="0.2">
      <c r="A446" s="8" t="s">
        <v>838</v>
      </c>
      <c r="B446" s="8" t="s">
        <v>11</v>
      </c>
      <c r="C446" s="8" t="s">
        <v>839</v>
      </c>
    </row>
    <row r="447" spans="1:3" ht="14.1" customHeight="1" x14ac:dyDescent="0.2">
      <c r="A447" s="8" t="s">
        <v>840</v>
      </c>
      <c r="B447" s="8" t="s">
        <v>11</v>
      </c>
      <c r="C447" s="8" t="s">
        <v>841</v>
      </c>
    </row>
    <row r="448" spans="1:3" ht="14.1" customHeight="1" x14ac:dyDescent="0.2">
      <c r="A448" s="8" t="s">
        <v>842</v>
      </c>
      <c r="B448" s="8" t="s">
        <v>11</v>
      </c>
      <c r="C448" s="8" t="s">
        <v>843</v>
      </c>
    </row>
    <row r="449" spans="1:3" ht="14.1" customHeight="1" x14ac:dyDescent="0.2">
      <c r="A449" s="8" t="s">
        <v>844</v>
      </c>
      <c r="B449" s="8" t="s">
        <v>11</v>
      </c>
      <c r="C449" s="8" t="s">
        <v>845</v>
      </c>
    </row>
    <row r="450" spans="1:3" ht="14.1" customHeight="1" x14ac:dyDescent="0.2">
      <c r="A450" s="8" t="s">
        <v>846</v>
      </c>
      <c r="B450" s="8" t="s">
        <v>11</v>
      </c>
      <c r="C450" s="8" t="s">
        <v>847</v>
      </c>
    </row>
    <row r="451" spans="1:3" ht="14.1" customHeight="1" x14ac:dyDescent="0.2">
      <c r="A451" s="8" t="s">
        <v>848</v>
      </c>
      <c r="B451" s="8" t="s">
        <v>11</v>
      </c>
      <c r="C451" s="8" t="s">
        <v>849</v>
      </c>
    </row>
    <row r="452" spans="1:3" ht="14.1" customHeight="1" x14ac:dyDescent="0.2">
      <c r="A452" s="8" t="s">
        <v>850</v>
      </c>
      <c r="B452" s="8" t="s">
        <v>11</v>
      </c>
      <c r="C452" s="8" t="s">
        <v>851</v>
      </c>
    </row>
    <row r="453" spans="1:3" ht="14.1" customHeight="1" x14ac:dyDescent="0.2">
      <c r="A453" s="8" t="s">
        <v>852</v>
      </c>
      <c r="B453" s="8" t="s">
        <v>11</v>
      </c>
      <c r="C453" s="8" t="s">
        <v>853</v>
      </c>
    </row>
    <row r="454" spans="1:3" ht="14.1" customHeight="1" x14ac:dyDescent="0.2">
      <c r="A454" s="8" t="s">
        <v>854</v>
      </c>
      <c r="B454" s="8" t="s">
        <v>11</v>
      </c>
      <c r="C454" s="8" t="s">
        <v>855</v>
      </c>
    </row>
    <row r="455" spans="1:3" ht="14.1" customHeight="1" x14ac:dyDescent="0.2">
      <c r="A455" s="8" t="s">
        <v>856</v>
      </c>
      <c r="B455" s="8" t="s">
        <v>11</v>
      </c>
      <c r="C455" s="8" t="s">
        <v>857</v>
      </c>
    </row>
    <row r="456" spans="1:3" ht="14.1" customHeight="1" x14ac:dyDescent="0.2">
      <c r="A456" s="8" t="s">
        <v>858</v>
      </c>
      <c r="B456" s="8" t="s">
        <v>11</v>
      </c>
      <c r="C456" s="8" t="s">
        <v>859</v>
      </c>
    </row>
    <row r="457" spans="1:3" ht="14.1" customHeight="1" x14ac:dyDescent="0.2">
      <c r="A457" s="8" t="s">
        <v>860</v>
      </c>
      <c r="B457" s="8" t="s">
        <v>11</v>
      </c>
      <c r="C457" s="8" t="s">
        <v>861</v>
      </c>
    </row>
    <row r="458" spans="1:3" ht="14.1" customHeight="1" x14ac:dyDescent="0.2">
      <c r="A458" s="8" t="s">
        <v>862</v>
      </c>
      <c r="B458" s="8" t="s">
        <v>11</v>
      </c>
      <c r="C458" s="8" t="s">
        <v>863</v>
      </c>
    </row>
    <row r="459" spans="1:3" ht="14.1" customHeight="1" x14ac:dyDescent="0.2">
      <c r="A459" s="8" t="s">
        <v>864</v>
      </c>
      <c r="B459" s="8" t="s">
        <v>11</v>
      </c>
      <c r="C459" s="8" t="s">
        <v>865</v>
      </c>
    </row>
    <row r="460" spans="1:3" ht="14.1" customHeight="1" x14ac:dyDescent="0.2">
      <c r="A460" s="8" t="s">
        <v>866</v>
      </c>
      <c r="B460" s="8" t="s">
        <v>11</v>
      </c>
      <c r="C460" s="8" t="s">
        <v>867</v>
      </c>
    </row>
    <row r="461" spans="1:3" ht="14.1" customHeight="1" x14ac:dyDescent="0.2">
      <c r="A461" s="8" t="s">
        <v>868</v>
      </c>
      <c r="B461" s="8" t="s">
        <v>11</v>
      </c>
      <c r="C461" s="8" t="s">
        <v>869</v>
      </c>
    </row>
    <row r="462" spans="1:3" ht="14.1" customHeight="1" x14ac:dyDescent="0.2">
      <c r="A462" s="8" t="s">
        <v>868</v>
      </c>
      <c r="B462" s="8" t="s">
        <v>11</v>
      </c>
      <c r="C462" s="8" t="s">
        <v>870</v>
      </c>
    </row>
    <row r="463" spans="1:3" ht="14.1" customHeight="1" x14ac:dyDescent="0.2">
      <c r="A463" s="8" t="s">
        <v>871</v>
      </c>
      <c r="B463" s="8" t="s">
        <v>11</v>
      </c>
      <c r="C463" s="8" t="s">
        <v>872</v>
      </c>
    </row>
    <row r="464" spans="1:3" ht="14.1" customHeight="1" x14ac:dyDescent="0.2">
      <c r="A464" s="8" t="s">
        <v>873</v>
      </c>
      <c r="B464" s="8" t="s">
        <v>11</v>
      </c>
      <c r="C464" s="8" t="s">
        <v>874</v>
      </c>
    </row>
    <row r="465" spans="1:3" ht="14.1" customHeight="1" x14ac:dyDescent="0.2">
      <c r="A465" s="8" t="s">
        <v>875</v>
      </c>
      <c r="B465" s="8" t="s">
        <v>11</v>
      </c>
      <c r="C465" s="8" t="s">
        <v>876</v>
      </c>
    </row>
    <row r="466" spans="1:3" ht="14.1" customHeight="1" x14ac:dyDescent="0.2">
      <c r="A466" s="8" t="s">
        <v>877</v>
      </c>
      <c r="B466" s="8" t="s">
        <v>11</v>
      </c>
      <c r="C466" s="8" t="s">
        <v>878</v>
      </c>
    </row>
    <row r="467" spans="1:3" ht="14.1" customHeight="1" x14ac:dyDescent="0.2">
      <c r="A467" s="8" t="s">
        <v>879</v>
      </c>
      <c r="B467" s="8" t="s">
        <v>11</v>
      </c>
      <c r="C467" s="8" t="s">
        <v>880</v>
      </c>
    </row>
    <row r="468" spans="1:3" ht="14.1" customHeight="1" x14ac:dyDescent="0.2">
      <c r="A468" s="8" t="s">
        <v>881</v>
      </c>
      <c r="B468" s="8" t="s">
        <v>11</v>
      </c>
      <c r="C468" s="8" t="s">
        <v>882</v>
      </c>
    </row>
    <row r="469" spans="1:3" ht="14.1" customHeight="1" x14ac:dyDescent="0.2">
      <c r="A469" s="8" t="s">
        <v>883</v>
      </c>
      <c r="B469" s="8" t="s">
        <v>11</v>
      </c>
      <c r="C469" s="8" t="s">
        <v>884</v>
      </c>
    </row>
    <row r="470" spans="1:3" ht="14.1" customHeight="1" x14ac:dyDescent="0.2">
      <c r="A470" s="8" t="s">
        <v>883</v>
      </c>
      <c r="B470" s="8" t="s">
        <v>11</v>
      </c>
      <c r="C470" s="8" t="s">
        <v>885</v>
      </c>
    </row>
    <row r="471" spans="1:3" ht="14.1" customHeight="1" x14ac:dyDescent="0.2">
      <c r="A471" s="8" t="s">
        <v>886</v>
      </c>
      <c r="B471" s="8" t="s">
        <v>11</v>
      </c>
      <c r="C471" s="8" t="s">
        <v>887</v>
      </c>
    </row>
    <row r="472" spans="1:3" ht="14.1" customHeight="1" x14ac:dyDescent="0.2">
      <c r="A472" s="8" t="s">
        <v>886</v>
      </c>
      <c r="B472" s="8" t="s">
        <v>11</v>
      </c>
      <c r="C472" s="8" t="s">
        <v>888</v>
      </c>
    </row>
    <row r="473" spans="1:3" ht="14.1" customHeight="1" x14ac:dyDescent="0.2">
      <c r="A473" s="8" t="s">
        <v>889</v>
      </c>
      <c r="B473" s="8" t="s">
        <v>11</v>
      </c>
      <c r="C473" s="8" t="s">
        <v>890</v>
      </c>
    </row>
    <row r="474" spans="1:3" ht="14.1" customHeight="1" x14ac:dyDescent="0.2">
      <c r="A474" s="8" t="s">
        <v>891</v>
      </c>
      <c r="B474" s="8" t="s">
        <v>11</v>
      </c>
      <c r="C474" s="8" t="s">
        <v>892</v>
      </c>
    </row>
    <row r="475" spans="1:3" ht="14.1" customHeight="1" x14ac:dyDescent="0.2">
      <c r="A475" s="8" t="s">
        <v>893</v>
      </c>
      <c r="B475" s="8" t="s">
        <v>11</v>
      </c>
      <c r="C475" s="8" t="s">
        <v>894</v>
      </c>
    </row>
    <row r="476" spans="1:3" ht="14.1" customHeight="1" x14ac:dyDescent="0.2">
      <c r="A476" s="8" t="s">
        <v>893</v>
      </c>
      <c r="B476" s="8" t="s">
        <v>11</v>
      </c>
      <c r="C476" s="8" t="s">
        <v>895</v>
      </c>
    </row>
    <row r="477" spans="1:3" ht="14.1" customHeight="1" x14ac:dyDescent="0.2">
      <c r="A477" s="8" t="s">
        <v>896</v>
      </c>
      <c r="B477" s="8" t="s">
        <v>11</v>
      </c>
      <c r="C477" s="8" t="s">
        <v>897</v>
      </c>
    </row>
    <row r="478" spans="1:3" ht="14.1" customHeight="1" x14ac:dyDescent="0.2">
      <c r="A478" s="8" t="s">
        <v>896</v>
      </c>
      <c r="B478" s="8" t="s">
        <v>11</v>
      </c>
      <c r="C478" s="8" t="s">
        <v>898</v>
      </c>
    </row>
    <row r="479" spans="1:3" ht="14.1" customHeight="1" x14ac:dyDescent="0.2">
      <c r="A479" s="8" t="s">
        <v>899</v>
      </c>
      <c r="B479" s="8" t="s">
        <v>11</v>
      </c>
      <c r="C479" s="8" t="s">
        <v>900</v>
      </c>
    </row>
    <row r="480" spans="1:3" ht="14.1" customHeight="1" x14ac:dyDescent="0.2">
      <c r="A480" s="8" t="s">
        <v>899</v>
      </c>
      <c r="B480" s="8" t="s">
        <v>11</v>
      </c>
      <c r="C480" s="8" t="s">
        <v>901</v>
      </c>
    </row>
    <row r="481" spans="1:3" ht="14.1" customHeight="1" x14ac:dyDescent="0.2">
      <c r="A481" s="8" t="s">
        <v>902</v>
      </c>
      <c r="B481" s="8" t="s">
        <v>11</v>
      </c>
      <c r="C481" s="8" t="s">
        <v>903</v>
      </c>
    </row>
    <row r="482" spans="1:3" ht="14.1" customHeight="1" x14ac:dyDescent="0.2">
      <c r="A482" s="8" t="s">
        <v>902</v>
      </c>
      <c r="B482" s="8" t="s">
        <v>11</v>
      </c>
      <c r="C482" s="8" t="s">
        <v>904</v>
      </c>
    </row>
    <row r="483" spans="1:3" ht="14.1" customHeight="1" x14ac:dyDescent="0.2">
      <c r="A483" s="8" t="s">
        <v>905</v>
      </c>
      <c r="B483" s="8" t="s">
        <v>11</v>
      </c>
      <c r="C483" s="8" t="s">
        <v>906</v>
      </c>
    </row>
    <row r="484" spans="1:3" ht="14.1" customHeight="1" x14ac:dyDescent="0.2">
      <c r="A484" s="8" t="s">
        <v>907</v>
      </c>
      <c r="B484" s="8" t="s">
        <v>11</v>
      </c>
      <c r="C484" s="8" t="s">
        <v>908</v>
      </c>
    </row>
    <row r="485" spans="1:3" ht="14.1" customHeight="1" x14ac:dyDescent="0.2">
      <c r="A485" s="8" t="s">
        <v>909</v>
      </c>
      <c r="B485" s="8" t="s">
        <v>11</v>
      </c>
      <c r="C485" s="8" t="s">
        <v>910</v>
      </c>
    </row>
    <row r="486" spans="1:3" ht="14.1" customHeight="1" x14ac:dyDescent="0.2">
      <c r="A486" s="8" t="s">
        <v>911</v>
      </c>
      <c r="B486" s="8" t="s">
        <v>11</v>
      </c>
      <c r="C486" s="8" t="s">
        <v>912</v>
      </c>
    </row>
    <row r="487" spans="1:3" ht="14.1" customHeight="1" x14ac:dyDescent="0.2">
      <c r="A487" s="8" t="s">
        <v>913</v>
      </c>
      <c r="B487" s="8" t="s">
        <v>11</v>
      </c>
      <c r="C487" s="8" t="s">
        <v>914</v>
      </c>
    </row>
    <row r="488" spans="1:3" ht="14.1" customHeight="1" x14ac:dyDescent="0.2">
      <c r="A488" s="8" t="s">
        <v>913</v>
      </c>
      <c r="B488" s="8" t="s">
        <v>11</v>
      </c>
      <c r="C488" s="8" t="s">
        <v>915</v>
      </c>
    </row>
    <row r="489" spans="1:3" ht="14.1" customHeight="1" x14ac:dyDescent="0.2">
      <c r="A489" s="8" t="s">
        <v>916</v>
      </c>
      <c r="B489" s="8" t="s">
        <v>11</v>
      </c>
      <c r="C489" s="8" t="s">
        <v>917</v>
      </c>
    </row>
    <row r="490" spans="1:3" ht="14.1" customHeight="1" x14ac:dyDescent="0.2">
      <c r="A490" s="8" t="s">
        <v>918</v>
      </c>
      <c r="B490" s="8" t="s">
        <v>11</v>
      </c>
      <c r="C490" s="8" t="s">
        <v>919</v>
      </c>
    </row>
    <row r="491" spans="1:3" ht="14.1" customHeight="1" x14ac:dyDescent="0.2">
      <c r="A491" s="8" t="s">
        <v>920</v>
      </c>
      <c r="B491" s="8" t="s">
        <v>11</v>
      </c>
      <c r="C491" s="8" t="s">
        <v>921</v>
      </c>
    </row>
    <row r="492" spans="1:3" ht="14.1" customHeight="1" x14ac:dyDescent="0.2">
      <c r="A492" s="8" t="s">
        <v>922</v>
      </c>
      <c r="B492" s="8" t="s">
        <v>11</v>
      </c>
      <c r="C492" s="8" t="s">
        <v>923</v>
      </c>
    </row>
    <row r="493" spans="1:3" ht="14.1" customHeight="1" x14ac:dyDescent="0.2">
      <c r="A493" s="8" t="s">
        <v>922</v>
      </c>
      <c r="B493" s="8" t="s">
        <v>11</v>
      </c>
      <c r="C493" s="8" t="s">
        <v>924</v>
      </c>
    </row>
    <row r="494" spans="1:3" ht="14.1" customHeight="1" x14ac:dyDescent="0.2">
      <c r="A494" s="8" t="s">
        <v>925</v>
      </c>
      <c r="B494" s="8" t="s">
        <v>11</v>
      </c>
      <c r="C494" s="8" t="s">
        <v>926</v>
      </c>
    </row>
    <row r="495" spans="1:3" ht="14.1" customHeight="1" x14ac:dyDescent="0.2">
      <c r="A495" s="8" t="s">
        <v>927</v>
      </c>
      <c r="B495" s="8" t="s">
        <v>11</v>
      </c>
      <c r="C495" s="8" t="s">
        <v>928</v>
      </c>
    </row>
    <row r="496" spans="1:3" ht="14.1" customHeight="1" x14ac:dyDescent="0.2">
      <c r="A496" s="8" t="s">
        <v>929</v>
      </c>
      <c r="B496" s="8" t="s">
        <v>11</v>
      </c>
      <c r="C496" s="8" t="s">
        <v>930</v>
      </c>
    </row>
    <row r="497" spans="1:3" ht="14.1" customHeight="1" x14ac:dyDescent="0.2">
      <c r="A497" s="8" t="s">
        <v>931</v>
      </c>
      <c r="B497" s="8" t="s">
        <v>11</v>
      </c>
      <c r="C497" s="8" t="s">
        <v>932</v>
      </c>
    </row>
    <row r="498" spans="1:3" ht="14.1" customHeight="1" x14ac:dyDescent="0.2">
      <c r="A498" s="8" t="s">
        <v>931</v>
      </c>
      <c r="B498" s="8" t="s">
        <v>11</v>
      </c>
      <c r="C498" s="8" t="s">
        <v>933</v>
      </c>
    </row>
    <row r="499" spans="1:3" ht="14.1" customHeight="1" x14ac:dyDescent="0.2">
      <c r="A499" s="8" t="s">
        <v>934</v>
      </c>
      <c r="B499" s="8" t="s">
        <v>11</v>
      </c>
      <c r="C499" s="8" t="s">
        <v>935</v>
      </c>
    </row>
    <row r="500" spans="1:3" ht="14.1" customHeight="1" x14ac:dyDescent="0.2">
      <c r="A500" s="8" t="s">
        <v>934</v>
      </c>
      <c r="B500" s="8" t="s">
        <v>11</v>
      </c>
      <c r="C500" s="8" t="s">
        <v>936</v>
      </c>
    </row>
    <row r="501" spans="1:3" ht="14.1" customHeight="1" x14ac:dyDescent="0.2">
      <c r="A501" s="8" t="s">
        <v>937</v>
      </c>
      <c r="B501" s="8" t="s">
        <v>11</v>
      </c>
      <c r="C501" s="8" t="s">
        <v>938</v>
      </c>
    </row>
    <row r="502" spans="1:3" ht="14.1" customHeight="1" x14ac:dyDescent="0.2">
      <c r="A502" s="8" t="s">
        <v>937</v>
      </c>
      <c r="B502" s="8" t="s">
        <v>11</v>
      </c>
      <c r="C502" s="8" t="s">
        <v>939</v>
      </c>
    </row>
    <row r="503" spans="1:3" ht="14.1" customHeight="1" x14ac:dyDescent="0.2">
      <c r="A503" s="8" t="s">
        <v>940</v>
      </c>
      <c r="B503" s="8" t="s">
        <v>11</v>
      </c>
      <c r="C503" s="8" t="s">
        <v>941</v>
      </c>
    </row>
    <row r="504" spans="1:3" ht="14.1" customHeight="1" x14ac:dyDescent="0.2">
      <c r="A504" s="8" t="s">
        <v>940</v>
      </c>
      <c r="B504" s="8" t="s">
        <v>11</v>
      </c>
      <c r="C504" s="8" t="s">
        <v>942</v>
      </c>
    </row>
    <row r="505" spans="1:3" ht="14.1" customHeight="1" x14ac:dyDescent="0.2">
      <c r="A505" s="8" t="s">
        <v>943</v>
      </c>
      <c r="B505" s="8" t="s">
        <v>11</v>
      </c>
      <c r="C505" s="8" t="s">
        <v>944</v>
      </c>
    </row>
    <row r="506" spans="1:3" ht="14.1" customHeight="1" x14ac:dyDescent="0.2">
      <c r="A506" s="8" t="s">
        <v>943</v>
      </c>
      <c r="B506" s="8" t="s">
        <v>11</v>
      </c>
      <c r="C506" s="8" t="s">
        <v>945</v>
      </c>
    </row>
    <row r="507" spans="1:3" ht="14.1" customHeight="1" x14ac:dyDescent="0.2">
      <c r="A507" s="8" t="s">
        <v>946</v>
      </c>
      <c r="B507" s="8" t="s">
        <v>11</v>
      </c>
      <c r="C507" s="8" t="s">
        <v>947</v>
      </c>
    </row>
    <row r="508" spans="1:3" ht="14.1" customHeight="1" x14ac:dyDescent="0.2">
      <c r="A508" s="8" t="s">
        <v>948</v>
      </c>
      <c r="B508" s="8" t="s">
        <v>11</v>
      </c>
      <c r="C508" s="8" t="s">
        <v>949</v>
      </c>
    </row>
    <row r="509" spans="1:3" ht="14.1" customHeight="1" x14ac:dyDescent="0.2">
      <c r="A509" s="8" t="s">
        <v>950</v>
      </c>
      <c r="B509" s="8" t="s">
        <v>11</v>
      </c>
      <c r="C509" s="8" t="s">
        <v>951</v>
      </c>
    </row>
    <row r="510" spans="1:3" ht="14.1" customHeight="1" x14ac:dyDescent="0.2">
      <c r="A510" s="8" t="s">
        <v>952</v>
      </c>
      <c r="B510" s="8" t="s">
        <v>11</v>
      </c>
      <c r="C510" s="8" t="s">
        <v>953</v>
      </c>
    </row>
    <row r="511" spans="1:3" ht="14.1" customHeight="1" x14ac:dyDescent="0.2">
      <c r="A511" s="8" t="s">
        <v>954</v>
      </c>
      <c r="B511" s="8" t="s">
        <v>11</v>
      </c>
      <c r="C511" s="8" t="s">
        <v>955</v>
      </c>
    </row>
    <row r="512" spans="1:3" ht="14.1" customHeight="1" x14ac:dyDescent="0.2">
      <c r="A512" s="8" t="s">
        <v>956</v>
      </c>
      <c r="B512" s="8" t="s">
        <v>11</v>
      </c>
      <c r="C512" s="8" t="s">
        <v>957</v>
      </c>
    </row>
    <row r="513" spans="1:3" ht="14.1" customHeight="1" x14ac:dyDescent="0.2">
      <c r="A513" s="8" t="s">
        <v>958</v>
      </c>
      <c r="B513" s="8" t="s">
        <v>11</v>
      </c>
      <c r="C513" s="8" t="s">
        <v>959</v>
      </c>
    </row>
    <row r="514" spans="1:3" ht="14.1" customHeight="1" x14ac:dyDescent="0.2">
      <c r="A514" s="8" t="s">
        <v>960</v>
      </c>
      <c r="B514" s="8" t="s">
        <v>11</v>
      </c>
      <c r="C514" s="8" t="s">
        <v>961</v>
      </c>
    </row>
    <row r="515" spans="1:3" ht="14.1" customHeight="1" x14ac:dyDescent="0.2">
      <c r="A515" s="8" t="s">
        <v>962</v>
      </c>
      <c r="B515" s="8" t="s">
        <v>11</v>
      </c>
      <c r="C515" s="8" t="s">
        <v>963</v>
      </c>
    </row>
    <row r="516" spans="1:3" ht="14.1" customHeight="1" x14ac:dyDescent="0.2">
      <c r="A516" s="8" t="s">
        <v>964</v>
      </c>
      <c r="B516" s="8" t="s">
        <v>11</v>
      </c>
      <c r="C516" s="8" t="s">
        <v>965</v>
      </c>
    </row>
    <row r="517" spans="1:3" ht="14.1" customHeight="1" x14ac:dyDescent="0.2">
      <c r="A517" s="8" t="s">
        <v>966</v>
      </c>
      <c r="B517" s="8" t="s">
        <v>11</v>
      </c>
      <c r="C517" s="8" t="s">
        <v>967</v>
      </c>
    </row>
    <row r="518" spans="1:3" ht="14.1" customHeight="1" x14ac:dyDescent="0.2">
      <c r="A518" s="8" t="s">
        <v>968</v>
      </c>
      <c r="B518" s="8" t="s">
        <v>11</v>
      </c>
      <c r="C518" s="8" t="s">
        <v>969</v>
      </c>
    </row>
    <row r="519" spans="1:3" ht="14.1" customHeight="1" x14ac:dyDescent="0.2">
      <c r="A519" s="8" t="s">
        <v>970</v>
      </c>
      <c r="B519" s="8" t="s">
        <v>11</v>
      </c>
      <c r="C519" s="8" t="s">
        <v>971</v>
      </c>
    </row>
    <row r="520" spans="1:3" ht="14.1" customHeight="1" x14ac:dyDescent="0.2">
      <c r="A520" s="8" t="s">
        <v>972</v>
      </c>
      <c r="B520" s="8" t="s">
        <v>11</v>
      </c>
      <c r="C520" s="8" t="s">
        <v>973</v>
      </c>
    </row>
    <row r="521" spans="1:3" ht="14.1" customHeight="1" x14ac:dyDescent="0.2">
      <c r="A521" s="8" t="s">
        <v>972</v>
      </c>
      <c r="B521" s="8" t="s">
        <v>11</v>
      </c>
      <c r="C521" s="8" t="s">
        <v>974</v>
      </c>
    </row>
    <row r="522" spans="1:3" ht="14.1" customHeight="1" x14ac:dyDescent="0.2">
      <c r="A522" s="8" t="s">
        <v>975</v>
      </c>
      <c r="B522" s="8" t="s">
        <v>11</v>
      </c>
      <c r="C522" s="8" t="s">
        <v>976</v>
      </c>
    </row>
    <row r="523" spans="1:3" ht="14.1" customHeight="1" x14ac:dyDescent="0.2">
      <c r="A523" s="8" t="s">
        <v>975</v>
      </c>
      <c r="B523" s="8" t="s">
        <v>11</v>
      </c>
      <c r="C523" s="8" t="s">
        <v>977</v>
      </c>
    </row>
    <row r="524" spans="1:3" ht="14.1" customHeight="1" x14ac:dyDescent="0.2">
      <c r="A524" s="8" t="s">
        <v>975</v>
      </c>
      <c r="B524" s="8" t="s">
        <v>11</v>
      </c>
      <c r="C524" s="8" t="s">
        <v>978</v>
      </c>
    </row>
    <row r="525" spans="1:3" ht="14.1" customHeight="1" x14ac:dyDescent="0.2">
      <c r="A525" s="8" t="s">
        <v>979</v>
      </c>
      <c r="B525" s="8" t="s">
        <v>11</v>
      </c>
      <c r="C525" s="8" t="s">
        <v>980</v>
      </c>
    </row>
    <row r="526" spans="1:3" ht="14.1" customHeight="1" x14ac:dyDescent="0.2">
      <c r="A526" s="8" t="s">
        <v>981</v>
      </c>
      <c r="B526" s="8" t="s">
        <v>11</v>
      </c>
      <c r="C526" s="8" t="s">
        <v>982</v>
      </c>
    </row>
    <row r="527" spans="1:3" ht="14.1" customHeight="1" x14ac:dyDescent="0.2">
      <c r="A527" s="8" t="s">
        <v>983</v>
      </c>
      <c r="B527" s="8" t="s">
        <v>11</v>
      </c>
      <c r="C527" s="8" t="s">
        <v>984</v>
      </c>
    </row>
    <row r="528" spans="1:3" ht="14.1" customHeight="1" x14ac:dyDescent="0.2">
      <c r="A528" s="8" t="s">
        <v>985</v>
      </c>
      <c r="B528" s="8" t="s">
        <v>11</v>
      </c>
      <c r="C528" s="8" t="s">
        <v>986</v>
      </c>
    </row>
    <row r="529" spans="1:3" ht="14.1" customHeight="1" x14ac:dyDescent="0.2">
      <c r="A529" s="8" t="s">
        <v>985</v>
      </c>
      <c r="B529" s="8" t="s">
        <v>11</v>
      </c>
      <c r="C529" s="8" t="s">
        <v>987</v>
      </c>
    </row>
    <row r="530" spans="1:3" ht="14.1" customHeight="1" x14ac:dyDescent="0.2">
      <c r="A530" s="8" t="s">
        <v>988</v>
      </c>
      <c r="B530" s="8" t="s">
        <v>11</v>
      </c>
      <c r="C530" s="8" t="s">
        <v>989</v>
      </c>
    </row>
    <row r="531" spans="1:3" ht="14.1" customHeight="1" x14ac:dyDescent="0.2">
      <c r="A531" s="8" t="s">
        <v>990</v>
      </c>
      <c r="B531" s="8" t="s">
        <v>11</v>
      </c>
      <c r="C531" s="8" t="s">
        <v>991</v>
      </c>
    </row>
    <row r="532" spans="1:3" ht="14.1" customHeight="1" x14ac:dyDescent="0.2">
      <c r="A532" s="8" t="s">
        <v>992</v>
      </c>
      <c r="B532" s="8" t="s">
        <v>11</v>
      </c>
      <c r="C532" s="8" t="s">
        <v>993</v>
      </c>
    </row>
    <row r="533" spans="1:3" ht="14.1" customHeight="1" x14ac:dyDescent="0.2">
      <c r="A533" s="8" t="s">
        <v>994</v>
      </c>
      <c r="B533" s="8" t="s">
        <v>11</v>
      </c>
      <c r="C533" s="8" t="s">
        <v>995</v>
      </c>
    </row>
    <row r="534" spans="1:3" ht="14.1" customHeight="1" x14ac:dyDescent="0.2">
      <c r="A534" s="8" t="s">
        <v>996</v>
      </c>
      <c r="B534" s="8" t="s">
        <v>11</v>
      </c>
      <c r="C534" s="8" t="s">
        <v>997</v>
      </c>
    </row>
    <row r="535" spans="1:3" ht="14.1" customHeight="1" x14ac:dyDescent="0.2">
      <c r="A535" s="8" t="s">
        <v>998</v>
      </c>
      <c r="B535" s="8" t="s">
        <v>11</v>
      </c>
      <c r="C535" s="8" t="s">
        <v>999</v>
      </c>
    </row>
    <row r="536" spans="1:3" ht="14.1" customHeight="1" x14ac:dyDescent="0.2">
      <c r="A536" s="8" t="s">
        <v>998</v>
      </c>
      <c r="B536" s="8" t="s">
        <v>11</v>
      </c>
      <c r="C536" s="8" t="s">
        <v>1000</v>
      </c>
    </row>
    <row r="537" spans="1:3" ht="14.1" customHeight="1" x14ac:dyDescent="0.2">
      <c r="A537" s="8" t="s">
        <v>1001</v>
      </c>
      <c r="B537" s="8" t="s">
        <v>11</v>
      </c>
      <c r="C537" s="8" t="s">
        <v>1002</v>
      </c>
    </row>
    <row r="538" spans="1:3" ht="14.1" customHeight="1" x14ac:dyDescent="0.2">
      <c r="A538" s="8" t="s">
        <v>1003</v>
      </c>
      <c r="B538" s="8" t="s">
        <v>11</v>
      </c>
      <c r="C538" s="8" t="s">
        <v>1004</v>
      </c>
    </row>
    <row r="539" spans="1:3" ht="14.1" customHeight="1" x14ac:dyDescent="0.2">
      <c r="A539" s="8" t="s">
        <v>1005</v>
      </c>
      <c r="B539" s="8" t="s">
        <v>11</v>
      </c>
      <c r="C539" s="8" t="s">
        <v>1006</v>
      </c>
    </row>
    <row r="540" spans="1:3" ht="14.1" customHeight="1" x14ac:dyDescent="0.2">
      <c r="A540" s="8" t="s">
        <v>1007</v>
      </c>
      <c r="B540" s="8" t="s">
        <v>11</v>
      </c>
      <c r="C540" s="8" t="s">
        <v>1008</v>
      </c>
    </row>
    <row r="541" spans="1:3" ht="14.1" customHeight="1" x14ac:dyDescent="0.2">
      <c r="A541" s="8" t="s">
        <v>1009</v>
      </c>
      <c r="B541" s="8" t="s">
        <v>11</v>
      </c>
      <c r="C541" s="8" t="s">
        <v>1010</v>
      </c>
    </row>
    <row r="542" spans="1:3" ht="14.1" customHeight="1" x14ac:dyDescent="0.2">
      <c r="A542" s="8" t="s">
        <v>1011</v>
      </c>
      <c r="B542" s="8" t="s">
        <v>11</v>
      </c>
      <c r="C542" s="8" t="s">
        <v>1012</v>
      </c>
    </row>
    <row r="543" spans="1:3" ht="14.1" customHeight="1" x14ac:dyDescent="0.2">
      <c r="A543" s="8" t="s">
        <v>1013</v>
      </c>
      <c r="B543" s="8" t="s">
        <v>11</v>
      </c>
      <c r="C543" s="8" t="s">
        <v>1014</v>
      </c>
    </row>
    <row r="544" spans="1:3" ht="14.1" customHeight="1" x14ac:dyDescent="0.2">
      <c r="A544" s="8" t="s">
        <v>1015</v>
      </c>
      <c r="B544" s="8" t="s">
        <v>11</v>
      </c>
      <c r="C544" s="8" t="s">
        <v>1016</v>
      </c>
    </row>
    <row r="545" spans="1:3" ht="14.1" customHeight="1" x14ac:dyDescent="0.2">
      <c r="A545" s="8" t="s">
        <v>1015</v>
      </c>
      <c r="B545" s="8" t="s">
        <v>11</v>
      </c>
      <c r="C545" s="8" t="s">
        <v>1017</v>
      </c>
    </row>
    <row r="546" spans="1:3" ht="14.1" customHeight="1" x14ac:dyDescent="0.2">
      <c r="A546" s="8" t="s">
        <v>1018</v>
      </c>
      <c r="B546" s="8" t="s">
        <v>11</v>
      </c>
      <c r="C546" s="8" t="s">
        <v>1019</v>
      </c>
    </row>
    <row r="547" spans="1:3" ht="14.1" customHeight="1" x14ac:dyDescent="0.2">
      <c r="A547" s="8" t="s">
        <v>1018</v>
      </c>
      <c r="B547" s="8" t="s">
        <v>11</v>
      </c>
      <c r="C547" s="8" t="s">
        <v>1020</v>
      </c>
    </row>
    <row r="548" spans="1:3" ht="14.1" customHeight="1" x14ac:dyDescent="0.2">
      <c r="A548" s="8" t="s">
        <v>1021</v>
      </c>
      <c r="B548" s="8" t="s">
        <v>11</v>
      </c>
      <c r="C548" s="8" t="s">
        <v>1022</v>
      </c>
    </row>
    <row r="549" spans="1:3" ht="14.1" customHeight="1" x14ac:dyDescent="0.2">
      <c r="A549" s="8" t="s">
        <v>1023</v>
      </c>
      <c r="B549" s="8" t="s">
        <v>11</v>
      </c>
      <c r="C549" s="8" t="s">
        <v>1024</v>
      </c>
    </row>
    <row r="550" spans="1:3" ht="14.1" customHeight="1" x14ac:dyDescent="0.2">
      <c r="A550" s="8" t="s">
        <v>1025</v>
      </c>
      <c r="B550" s="8" t="s">
        <v>11</v>
      </c>
      <c r="C550" s="8" t="s">
        <v>1026</v>
      </c>
    </row>
    <row r="551" spans="1:3" ht="14.1" customHeight="1" x14ac:dyDescent="0.2">
      <c r="A551" s="8" t="s">
        <v>1027</v>
      </c>
      <c r="B551" s="8" t="s">
        <v>11</v>
      </c>
      <c r="C551" s="8" t="s">
        <v>1028</v>
      </c>
    </row>
    <row r="552" spans="1:3" ht="14.1" customHeight="1" x14ac:dyDescent="0.2">
      <c r="A552" s="8" t="s">
        <v>1029</v>
      </c>
      <c r="B552" s="8" t="s">
        <v>11</v>
      </c>
      <c r="C552" s="8" t="s">
        <v>1030</v>
      </c>
    </row>
    <row r="553" spans="1:3" ht="14.1" customHeight="1" x14ac:dyDescent="0.2">
      <c r="A553" s="8" t="s">
        <v>1031</v>
      </c>
      <c r="B553" s="8" t="s">
        <v>11</v>
      </c>
      <c r="C553" s="8" t="s">
        <v>1032</v>
      </c>
    </row>
    <row r="554" spans="1:3" ht="14.1" customHeight="1" x14ac:dyDescent="0.2">
      <c r="A554" s="8" t="s">
        <v>1033</v>
      </c>
      <c r="B554" s="8" t="s">
        <v>11</v>
      </c>
      <c r="C554" s="8" t="s">
        <v>1034</v>
      </c>
    </row>
    <row r="555" spans="1:3" ht="14.1" customHeight="1" x14ac:dyDescent="0.2">
      <c r="A555" s="8" t="s">
        <v>1035</v>
      </c>
      <c r="B555" s="8" t="s">
        <v>11</v>
      </c>
      <c r="C555" s="8" t="s">
        <v>1036</v>
      </c>
    </row>
    <row r="556" spans="1:3" ht="14.1" customHeight="1" x14ac:dyDescent="0.2">
      <c r="A556" s="8" t="s">
        <v>1037</v>
      </c>
      <c r="B556" s="8" t="s">
        <v>11</v>
      </c>
      <c r="C556" s="8" t="s">
        <v>1038</v>
      </c>
    </row>
    <row r="557" spans="1:3" ht="14.1" customHeight="1" x14ac:dyDescent="0.2">
      <c r="A557" s="8" t="s">
        <v>1039</v>
      </c>
      <c r="B557" s="8" t="s">
        <v>11</v>
      </c>
      <c r="C557" s="8" t="s">
        <v>1040</v>
      </c>
    </row>
    <row r="558" spans="1:3" ht="14.1" customHeight="1" x14ac:dyDescent="0.2">
      <c r="A558" s="8" t="s">
        <v>1039</v>
      </c>
      <c r="B558" s="8" t="s">
        <v>11</v>
      </c>
      <c r="C558" s="8" t="s">
        <v>1041</v>
      </c>
    </row>
    <row r="559" spans="1:3" ht="14.1" customHeight="1" x14ac:dyDescent="0.2">
      <c r="A559" s="8" t="s">
        <v>1042</v>
      </c>
      <c r="B559" s="8" t="s">
        <v>11</v>
      </c>
      <c r="C559" s="8" t="s">
        <v>1043</v>
      </c>
    </row>
    <row r="560" spans="1:3" ht="14.1" customHeight="1" x14ac:dyDescent="0.2">
      <c r="A560" s="8" t="s">
        <v>1044</v>
      </c>
      <c r="B560" s="8" t="s">
        <v>11</v>
      </c>
      <c r="C560" s="8" t="s">
        <v>1045</v>
      </c>
    </row>
    <row r="561" spans="1:3" ht="14.1" customHeight="1" x14ac:dyDescent="0.2">
      <c r="A561" s="8" t="s">
        <v>1046</v>
      </c>
      <c r="B561" s="8" t="s">
        <v>11</v>
      </c>
      <c r="C561" s="8" t="s">
        <v>1047</v>
      </c>
    </row>
    <row r="562" spans="1:3" ht="14.1" customHeight="1" x14ac:dyDescent="0.2">
      <c r="A562" s="8" t="s">
        <v>1048</v>
      </c>
      <c r="B562" s="8" t="s">
        <v>11</v>
      </c>
      <c r="C562" s="8" t="s">
        <v>1049</v>
      </c>
    </row>
    <row r="563" spans="1:3" ht="14.1" customHeight="1" x14ac:dyDescent="0.2">
      <c r="A563" s="8" t="s">
        <v>1050</v>
      </c>
      <c r="B563" s="8" t="s">
        <v>11</v>
      </c>
      <c r="C563" s="8" t="s">
        <v>1051</v>
      </c>
    </row>
    <row r="564" spans="1:3" ht="14.1" customHeight="1" x14ac:dyDescent="0.2">
      <c r="A564" s="8" t="s">
        <v>1050</v>
      </c>
      <c r="B564" s="8" t="s">
        <v>11</v>
      </c>
      <c r="C564" s="8" t="s">
        <v>1052</v>
      </c>
    </row>
    <row r="565" spans="1:3" ht="14.1" customHeight="1" x14ac:dyDescent="0.2">
      <c r="A565" s="8" t="s">
        <v>1053</v>
      </c>
      <c r="B565" s="8" t="s">
        <v>11</v>
      </c>
      <c r="C565" s="8" t="s">
        <v>1054</v>
      </c>
    </row>
    <row r="566" spans="1:3" ht="14.1" customHeight="1" x14ac:dyDescent="0.2">
      <c r="A566" s="8" t="s">
        <v>1055</v>
      </c>
      <c r="B566" s="8" t="s">
        <v>11</v>
      </c>
      <c r="C566" s="8" t="s">
        <v>1056</v>
      </c>
    </row>
    <row r="567" spans="1:3" ht="14.1" customHeight="1" x14ac:dyDescent="0.2">
      <c r="A567" s="8" t="s">
        <v>1057</v>
      </c>
      <c r="B567" s="8" t="s">
        <v>11</v>
      </c>
      <c r="C567" s="8" t="s">
        <v>1058</v>
      </c>
    </row>
    <row r="568" spans="1:3" ht="14.1" customHeight="1" x14ac:dyDescent="0.2">
      <c r="A568" s="8" t="s">
        <v>1059</v>
      </c>
      <c r="B568" s="8" t="s">
        <v>11</v>
      </c>
      <c r="C568" s="8" t="s">
        <v>1060</v>
      </c>
    </row>
    <row r="569" spans="1:3" ht="14.1" customHeight="1" x14ac:dyDescent="0.2">
      <c r="A569" s="8" t="s">
        <v>1061</v>
      </c>
      <c r="B569" s="8" t="s">
        <v>11</v>
      </c>
      <c r="C569" s="8" t="s">
        <v>1062</v>
      </c>
    </row>
    <row r="570" spans="1:3" ht="14.1" customHeight="1" x14ac:dyDescent="0.2">
      <c r="A570" s="8" t="s">
        <v>1063</v>
      </c>
      <c r="B570" s="8" t="s">
        <v>11</v>
      </c>
      <c r="C570" s="8" t="s">
        <v>1064</v>
      </c>
    </row>
    <row r="571" spans="1:3" ht="14.1" customHeight="1" x14ac:dyDescent="0.2">
      <c r="A571" s="8" t="s">
        <v>1065</v>
      </c>
      <c r="B571" s="8" t="s">
        <v>11</v>
      </c>
      <c r="C571" s="8" t="s">
        <v>1066</v>
      </c>
    </row>
    <row r="572" spans="1:3" ht="14.1" customHeight="1" x14ac:dyDescent="0.2">
      <c r="A572" s="8" t="s">
        <v>1067</v>
      </c>
      <c r="B572" s="8" t="s">
        <v>11</v>
      </c>
      <c r="C572" s="8" t="s">
        <v>1068</v>
      </c>
    </row>
    <row r="573" spans="1:3" ht="14.1" customHeight="1" x14ac:dyDescent="0.2">
      <c r="A573" s="8" t="s">
        <v>1069</v>
      </c>
      <c r="B573" s="8" t="s">
        <v>11</v>
      </c>
      <c r="C573" s="8" t="s">
        <v>1070</v>
      </c>
    </row>
    <row r="574" spans="1:3" ht="14.1" customHeight="1" x14ac:dyDescent="0.2">
      <c r="A574" s="8" t="s">
        <v>1071</v>
      </c>
      <c r="B574" s="8" t="s">
        <v>11</v>
      </c>
      <c r="C574" s="8" t="s">
        <v>1072</v>
      </c>
    </row>
    <row r="575" spans="1:3" ht="14.1" customHeight="1" x14ac:dyDescent="0.2">
      <c r="A575" s="8" t="s">
        <v>1073</v>
      </c>
      <c r="B575" s="8" t="s">
        <v>11</v>
      </c>
      <c r="C575" s="8" t="s">
        <v>1074</v>
      </c>
    </row>
    <row r="576" spans="1:3" ht="14.1" customHeight="1" x14ac:dyDescent="0.2">
      <c r="A576" s="8" t="s">
        <v>1075</v>
      </c>
      <c r="B576" s="8" t="s">
        <v>11</v>
      </c>
      <c r="C576" s="8" t="s">
        <v>1076</v>
      </c>
    </row>
    <row r="577" spans="1:3" ht="14.1" customHeight="1" x14ac:dyDescent="0.2">
      <c r="A577" s="8" t="s">
        <v>1077</v>
      </c>
      <c r="B577" s="8" t="s">
        <v>11</v>
      </c>
      <c r="C577" s="8" t="s">
        <v>1078</v>
      </c>
    </row>
    <row r="578" spans="1:3" ht="14.1" customHeight="1" x14ac:dyDescent="0.2">
      <c r="A578" s="8" t="s">
        <v>1079</v>
      </c>
      <c r="B578" s="8" t="s">
        <v>11</v>
      </c>
      <c r="C578" s="8" t="s">
        <v>1080</v>
      </c>
    </row>
    <row r="579" spans="1:3" ht="14.1" customHeight="1" x14ac:dyDescent="0.2">
      <c r="A579" s="8" t="s">
        <v>1081</v>
      </c>
      <c r="B579" s="8" t="s">
        <v>11</v>
      </c>
      <c r="C579" s="8" t="s">
        <v>1082</v>
      </c>
    </row>
    <row r="580" spans="1:3" ht="14.1" customHeight="1" x14ac:dyDescent="0.2">
      <c r="A580" s="8" t="s">
        <v>1083</v>
      </c>
      <c r="B580" s="8" t="s">
        <v>11</v>
      </c>
      <c r="C580" s="8" t="s">
        <v>1084</v>
      </c>
    </row>
    <row r="581" spans="1:3" ht="14.1" customHeight="1" x14ac:dyDescent="0.2">
      <c r="A581" s="8" t="s">
        <v>1085</v>
      </c>
      <c r="B581" s="8" t="s">
        <v>11</v>
      </c>
      <c r="C581" s="8" t="s">
        <v>1086</v>
      </c>
    </row>
    <row r="582" spans="1:3" ht="14.1" customHeight="1" x14ac:dyDescent="0.2">
      <c r="A582" s="8" t="s">
        <v>1087</v>
      </c>
      <c r="B582" s="8" t="s">
        <v>11</v>
      </c>
      <c r="C582" s="8" t="s">
        <v>1088</v>
      </c>
    </row>
    <row r="583" spans="1:3" ht="14.1" customHeight="1" x14ac:dyDescent="0.2">
      <c r="A583" s="8" t="s">
        <v>1089</v>
      </c>
      <c r="B583" s="8" t="s">
        <v>11</v>
      </c>
      <c r="C583" s="8" t="s">
        <v>1090</v>
      </c>
    </row>
    <row r="584" spans="1:3" ht="14.1" customHeight="1" x14ac:dyDescent="0.2">
      <c r="A584" s="8" t="s">
        <v>1091</v>
      </c>
      <c r="B584" s="8" t="s">
        <v>11</v>
      </c>
      <c r="C584" s="8" t="s">
        <v>1092</v>
      </c>
    </row>
    <row r="585" spans="1:3" ht="14.1" customHeight="1" x14ac:dyDescent="0.2">
      <c r="A585" s="8" t="s">
        <v>1093</v>
      </c>
      <c r="B585" s="8" t="s">
        <v>11</v>
      </c>
      <c r="C585" s="8" t="s">
        <v>1094</v>
      </c>
    </row>
    <row r="586" spans="1:3" ht="14.1" customHeight="1" x14ac:dyDescent="0.2">
      <c r="A586" s="8" t="s">
        <v>1095</v>
      </c>
      <c r="B586" s="8" t="s">
        <v>11</v>
      </c>
      <c r="C586" s="8" t="s">
        <v>1096</v>
      </c>
    </row>
    <row r="587" spans="1:3" ht="14.1" customHeight="1" x14ac:dyDescent="0.2">
      <c r="A587" s="8" t="s">
        <v>1097</v>
      </c>
      <c r="B587" s="8" t="s">
        <v>11</v>
      </c>
      <c r="C587" s="8" t="s">
        <v>1098</v>
      </c>
    </row>
    <row r="588" spans="1:3" ht="14.1" customHeight="1" x14ac:dyDescent="0.2">
      <c r="A588" s="8" t="s">
        <v>1099</v>
      </c>
      <c r="B588" s="8" t="s">
        <v>11</v>
      </c>
      <c r="C588" s="8" t="s">
        <v>1100</v>
      </c>
    </row>
    <row r="589" spans="1:3" ht="14.1" customHeight="1" x14ac:dyDescent="0.2">
      <c r="A589" s="8" t="s">
        <v>1101</v>
      </c>
      <c r="B589" s="8" t="s">
        <v>11</v>
      </c>
      <c r="C589" s="8" t="s">
        <v>1102</v>
      </c>
    </row>
    <row r="590" spans="1:3" ht="14.1" customHeight="1" x14ac:dyDescent="0.2">
      <c r="A590" s="8" t="s">
        <v>1103</v>
      </c>
      <c r="B590" s="8" t="s">
        <v>11</v>
      </c>
      <c r="C590" s="8" t="s">
        <v>1104</v>
      </c>
    </row>
    <row r="591" spans="1:3" ht="14.1" customHeight="1" x14ac:dyDescent="0.2">
      <c r="A591" s="8" t="s">
        <v>1105</v>
      </c>
      <c r="B591" s="8" t="s">
        <v>11</v>
      </c>
      <c r="C591" s="8" t="s">
        <v>1106</v>
      </c>
    </row>
    <row r="592" spans="1:3" ht="14.1" customHeight="1" x14ac:dyDescent="0.2">
      <c r="A592" s="8" t="s">
        <v>1107</v>
      </c>
      <c r="B592" s="8" t="s">
        <v>11</v>
      </c>
      <c r="C592" s="8" t="s">
        <v>1108</v>
      </c>
    </row>
    <row r="593" spans="1:3" ht="14.1" customHeight="1" x14ac:dyDescent="0.2">
      <c r="A593" s="8" t="s">
        <v>1109</v>
      </c>
      <c r="B593" s="8" t="s">
        <v>11</v>
      </c>
      <c r="C593" s="8" t="s">
        <v>1110</v>
      </c>
    </row>
    <row r="594" spans="1:3" ht="14.1" customHeight="1" x14ac:dyDescent="0.2">
      <c r="A594" s="8" t="s">
        <v>1111</v>
      </c>
      <c r="B594" s="8" t="s">
        <v>11</v>
      </c>
      <c r="C594" s="8" t="s">
        <v>759</v>
      </c>
    </row>
    <row r="595" spans="1:3" ht="14.1" customHeight="1" x14ac:dyDescent="0.2">
      <c r="A595" s="8" t="s">
        <v>1112</v>
      </c>
      <c r="B595" s="8" t="s">
        <v>11</v>
      </c>
      <c r="C595" s="8" t="s">
        <v>1113</v>
      </c>
    </row>
    <row r="596" spans="1:3" ht="14.1" customHeight="1" x14ac:dyDescent="0.2">
      <c r="A596" s="8" t="s">
        <v>1114</v>
      </c>
      <c r="B596" s="8" t="s">
        <v>11</v>
      </c>
      <c r="C596" s="8" t="s">
        <v>1115</v>
      </c>
    </row>
    <row r="597" spans="1:3" ht="14.1" customHeight="1" x14ac:dyDescent="0.2">
      <c r="A597" s="8" t="s">
        <v>1116</v>
      </c>
      <c r="B597" s="8" t="s">
        <v>11</v>
      </c>
      <c r="C597" s="8" t="s">
        <v>1117</v>
      </c>
    </row>
    <row r="598" spans="1:3" ht="14.1" customHeight="1" x14ac:dyDescent="0.2">
      <c r="A598" s="8" t="s">
        <v>1118</v>
      </c>
      <c r="B598" s="8" t="s">
        <v>11</v>
      </c>
      <c r="C598" s="8" t="s">
        <v>1119</v>
      </c>
    </row>
    <row r="599" spans="1:3" ht="14.1" customHeight="1" x14ac:dyDescent="0.2">
      <c r="A599" s="8" t="s">
        <v>1120</v>
      </c>
      <c r="B599" s="8" t="s">
        <v>11</v>
      </c>
      <c r="C599" s="8" t="s">
        <v>1121</v>
      </c>
    </row>
    <row r="600" spans="1:3" ht="14.1" customHeight="1" x14ac:dyDescent="0.2">
      <c r="A600" s="8" t="s">
        <v>1122</v>
      </c>
      <c r="B600" s="8" t="s">
        <v>11</v>
      </c>
      <c r="C600" s="8" t="s">
        <v>1123</v>
      </c>
    </row>
    <row r="601" spans="1:3" ht="14.1" customHeight="1" x14ac:dyDescent="0.2">
      <c r="A601" s="8" t="s">
        <v>1124</v>
      </c>
      <c r="B601" s="8" t="s">
        <v>11</v>
      </c>
      <c r="C601" s="8" t="s">
        <v>1125</v>
      </c>
    </row>
    <row r="602" spans="1:3" ht="14.1" customHeight="1" x14ac:dyDescent="0.2">
      <c r="A602" s="8" t="s">
        <v>1126</v>
      </c>
      <c r="B602" s="8" t="s">
        <v>11</v>
      </c>
      <c r="C602" s="8" t="s">
        <v>434</v>
      </c>
    </row>
    <row r="603" spans="1:3" ht="14.1" customHeight="1" x14ac:dyDescent="0.2">
      <c r="A603" s="8" t="s">
        <v>1127</v>
      </c>
      <c r="B603" s="8" t="s">
        <v>11</v>
      </c>
      <c r="C603" s="8" t="s">
        <v>238</v>
      </c>
    </row>
    <row r="604" spans="1:3" ht="14.1" customHeight="1" x14ac:dyDescent="0.2">
      <c r="A604" s="8" t="s">
        <v>1128</v>
      </c>
      <c r="B604" s="8" t="s">
        <v>11</v>
      </c>
      <c r="C604" s="8" t="s">
        <v>1129</v>
      </c>
    </row>
    <row r="605" spans="1:3" ht="14.1" customHeight="1" x14ac:dyDescent="0.2">
      <c r="A605" s="8" t="s">
        <v>1130</v>
      </c>
      <c r="B605" s="8" t="s">
        <v>11</v>
      </c>
      <c r="C605" s="8" t="s">
        <v>1131</v>
      </c>
    </row>
    <row r="606" spans="1:3" ht="14.1" customHeight="1" x14ac:dyDescent="0.2">
      <c r="A606" s="8" t="s">
        <v>1132</v>
      </c>
      <c r="B606" s="8" t="s">
        <v>11</v>
      </c>
      <c r="C606" s="8" t="s">
        <v>1133</v>
      </c>
    </row>
    <row r="607" spans="1:3" ht="14.1" customHeight="1" x14ac:dyDescent="0.2">
      <c r="A607" s="8" t="s">
        <v>1134</v>
      </c>
      <c r="B607" s="8" t="s">
        <v>11</v>
      </c>
      <c r="C607" s="8" t="s">
        <v>1135</v>
      </c>
    </row>
    <row r="608" spans="1:3" ht="14.1" customHeight="1" x14ac:dyDescent="0.2">
      <c r="A608" s="8" t="s">
        <v>1136</v>
      </c>
      <c r="B608" s="8" t="s">
        <v>11</v>
      </c>
      <c r="C608" s="8" t="s">
        <v>434</v>
      </c>
    </row>
    <row r="609" spans="1:3" ht="14.1" customHeight="1" x14ac:dyDescent="0.2">
      <c r="A609" s="8" t="s">
        <v>1137</v>
      </c>
      <c r="B609" s="8" t="s">
        <v>11</v>
      </c>
      <c r="C609" s="8" t="s">
        <v>238</v>
      </c>
    </row>
    <row r="610" spans="1:3" ht="14.1" customHeight="1" x14ac:dyDescent="0.2">
      <c r="A610" s="8" t="s">
        <v>1138</v>
      </c>
      <c r="B610" s="8" t="s">
        <v>11</v>
      </c>
      <c r="C610" s="8" t="s">
        <v>1139</v>
      </c>
    </row>
    <row r="611" spans="1:3" ht="14.1" customHeight="1" x14ac:dyDescent="0.2">
      <c r="A611" s="8" t="s">
        <v>1140</v>
      </c>
      <c r="B611" s="8" t="s">
        <v>11</v>
      </c>
      <c r="C611" s="8" t="s">
        <v>1141</v>
      </c>
    </row>
    <row r="612" spans="1:3" ht="14.1" customHeight="1" x14ac:dyDescent="0.2">
      <c r="A612" s="8" t="s">
        <v>1142</v>
      </c>
      <c r="B612" s="8" t="s">
        <v>11</v>
      </c>
      <c r="C612" s="8" t="s">
        <v>1143</v>
      </c>
    </row>
    <row r="613" spans="1:3" ht="14.1" customHeight="1" x14ac:dyDescent="0.2">
      <c r="A613" s="8" t="s">
        <v>1144</v>
      </c>
      <c r="B613" s="8" t="s">
        <v>11</v>
      </c>
      <c r="C613" s="8" t="s">
        <v>1145</v>
      </c>
    </row>
    <row r="614" spans="1:3" ht="14.1" customHeight="1" x14ac:dyDescent="0.2">
      <c r="A614" s="8" t="s">
        <v>1146</v>
      </c>
      <c r="B614" s="8" t="s">
        <v>11</v>
      </c>
      <c r="C614" s="8" t="s">
        <v>959</v>
      </c>
    </row>
    <row r="615" spans="1:3" ht="14.1" customHeight="1" x14ac:dyDescent="0.2">
      <c r="A615" s="8" t="s">
        <v>1147</v>
      </c>
      <c r="B615" s="8" t="s">
        <v>11</v>
      </c>
      <c r="C615" s="8" t="s">
        <v>961</v>
      </c>
    </row>
    <row r="616" spans="1:3" ht="14.1" customHeight="1" x14ac:dyDescent="0.2">
      <c r="A616" s="8" t="s">
        <v>1148</v>
      </c>
      <c r="B616" s="8" t="s">
        <v>11</v>
      </c>
      <c r="C616" s="8" t="s">
        <v>1149</v>
      </c>
    </row>
    <row r="617" spans="1:3" ht="14.1" customHeight="1" x14ac:dyDescent="0.2">
      <c r="A617" s="8" t="s">
        <v>1148</v>
      </c>
      <c r="B617" s="8" t="s">
        <v>11</v>
      </c>
      <c r="C617" s="8" t="s">
        <v>1150</v>
      </c>
    </row>
    <row r="618" spans="1:3" ht="14.1" customHeight="1" x14ac:dyDescent="0.2">
      <c r="A618" s="8" t="s">
        <v>1151</v>
      </c>
      <c r="B618" s="8" t="s">
        <v>11</v>
      </c>
      <c r="C618" s="8" t="s">
        <v>1152</v>
      </c>
    </row>
    <row r="619" spans="1:3" ht="14.1" customHeight="1" x14ac:dyDescent="0.2">
      <c r="A619" s="8" t="s">
        <v>1151</v>
      </c>
      <c r="B619" s="8" t="s">
        <v>11</v>
      </c>
      <c r="C619" s="8" t="s">
        <v>1153</v>
      </c>
    </row>
    <row r="620" spans="1:3" ht="14.1" customHeight="1" x14ac:dyDescent="0.2">
      <c r="A620" s="8" t="s">
        <v>1154</v>
      </c>
      <c r="B620" s="8" t="s">
        <v>11</v>
      </c>
      <c r="C620" s="8" t="s">
        <v>1155</v>
      </c>
    </row>
    <row r="621" spans="1:3" ht="14.1" customHeight="1" x14ac:dyDescent="0.2">
      <c r="A621" s="8" t="s">
        <v>1156</v>
      </c>
      <c r="B621" s="8" t="s">
        <v>11</v>
      </c>
      <c r="C621" s="8" t="s">
        <v>1157</v>
      </c>
    </row>
    <row r="622" spans="1:3" ht="14.1" customHeight="1" x14ac:dyDescent="0.2">
      <c r="A622" s="8" t="s">
        <v>1158</v>
      </c>
      <c r="B622" s="8" t="s">
        <v>11</v>
      </c>
      <c r="C622" s="8" t="s">
        <v>1159</v>
      </c>
    </row>
    <row r="623" spans="1:3" ht="14.1" customHeight="1" x14ac:dyDescent="0.2">
      <c r="A623" s="8" t="s">
        <v>1160</v>
      </c>
      <c r="B623" s="8" t="s">
        <v>11</v>
      </c>
      <c r="C623" s="8" t="s">
        <v>1161</v>
      </c>
    </row>
    <row r="624" spans="1:3" ht="14.1" customHeight="1" x14ac:dyDescent="0.2">
      <c r="A624" s="8" t="s">
        <v>1160</v>
      </c>
      <c r="B624" s="8" t="s">
        <v>11</v>
      </c>
      <c r="C624" s="8" t="s">
        <v>1162</v>
      </c>
    </row>
    <row r="625" spans="1:3" ht="14.1" customHeight="1" x14ac:dyDescent="0.2">
      <c r="A625" s="8" t="s">
        <v>1163</v>
      </c>
      <c r="B625" s="8" t="s">
        <v>11</v>
      </c>
      <c r="C625" s="8" t="s">
        <v>1164</v>
      </c>
    </row>
    <row r="626" spans="1:3" ht="14.1" customHeight="1" x14ac:dyDescent="0.2">
      <c r="A626" s="8" t="s">
        <v>1165</v>
      </c>
      <c r="B626" s="8" t="s">
        <v>11</v>
      </c>
      <c r="C626" s="8" t="s">
        <v>1166</v>
      </c>
    </row>
    <row r="627" spans="1:3" ht="14.1" customHeight="1" x14ac:dyDescent="0.2">
      <c r="A627" s="8" t="s">
        <v>1167</v>
      </c>
      <c r="B627" s="8" t="s">
        <v>11</v>
      </c>
      <c r="C627" s="8" t="s">
        <v>1168</v>
      </c>
    </row>
    <row r="628" spans="1:3" ht="14.1" customHeight="1" x14ac:dyDescent="0.2">
      <c r="A628" s="8" t="s">
        <v>1169</v>
      </c>
      <c r="B628" s="8" t="s">
        <v>11</v>
      </c>
      <c r="C628" s="8" t="s">
        <v>1170</v>
      </c>
    </row>
    <row r="629" spans="1:3" ht="14.1" customHeight="1" x14ac:dyDescent="0.2">
      <c r="A629" s="8" t="s">
        <v>1171</v>
      </c>
      <c r="B629" s="8" t="s">
        <v>11</v>
      </c>
      <c r="C629" s="8" t="s">
        <v>1172</v>
      </c>
    </row>
    <row r="630" spans="1:3" ht="14.1" customHeight="1" x14ac:dyDescent="0.2">
      <c r="A630" s="8" t="s">
        <v>1171</v>
      </c>
      <c r="B630" s="8" t="s">
        <v>11</v>
      </c>
      <c r="C630" s="8" t="s">
        <v>1173</v>
      </c>
    </row>
    <row r="631" spans="1:3" ht="14.1" customHeight="1" x14ac:dyDescent="0.2">
      <c r="A631" s="8" t="s">
        <v>1174</v>
      </c>
      <c r="B631" s="8" t="s">
        <v>11</v>
      </c>
      <c r="C631" s="8" t="s">
        <v>1175</v>
      </c>
    </row>
    <row r="632" spans="1:3" ht="14.1" customHeight="1" x14ac:dyDescent="0.2">
      <c r="A632" s="8" t="s">
        <v>1176</v>
      </c>
      <c r="B632" s="8" t="s">
        <v>11</v>
      </c>
      <c r="C632" s="8" t="s">
        <v>1177</v>
      </c>
    </row>
    <row r="633" spans="1:3" ht="14.1" customHeight="1" x14ac:dyDescent="0.2">
      <c r="A633" s="8" t="s">
        <v>1178</v>
      </c>
      <c r="B633" s="8" t="s">
        <v>11</v>
      </c>
      <c r="C633" s="8" t="s">
        <v>1179</v>
      </c>
    </row>
    <row r="634" spans="1:3" ht="14.1" customHeight="1" x14ac:dyDescent="0.2">
      <c r="A634" s="8" t="s">
        <v>1178</v>
      </c>
      <c r="B634" s="8" t="s">
        <v>11</v>
      </c>
      <c r="C634" s="8" t="s">
        <v>1180</v>
      </c>
    </row>
    <row r="635" spans="1:3" ht="14.1" customHeight="1" x14ac:dyDescent="0.2">
      <c r="A635" s="8" t="s">
        <v>1181</v>
      </c>
      <c r="B635" s="8" t="s">
        <v>11</v>
      </c>
      <c r="C635" s="8" t="s">
        <v>1182</v>
      </c>
    </row>
    <row r="636" spans="1:3" ht="14.1" customHeight="1" x14ac:dyDescent="0.2">
      <c r="A636" s="8" t="s">
        <v>1181</v>
      </c>
      <c r="B636" s="8" t="s">
        <v>11</v>
      </c>
      <c r="C636" s="8" t="s">
        <v>1183</v>
      </c>
    </row>
    <row r="637" spans="1:3" ht="14.1" customHeight="1" x14ac:dyDescent="0.2">
      <c r="A637" s="8" t="s">
        <v>1184</v>
      </c>
      <c r="B637" s="8" t="s">
        <v>11</v>
      </c>
      <c r="C637" s="8" t="s">
        <v>1185</v>
      </c>
    </row>
    <row r="638" spans="1:3" ht="14.1" customHeight="1" x14ac:dyDescent="0.2">
      <c r="A638" s="8" t="s">
        <v>1186</v>
      </c>
      <c r="B638" s="8" t="s">
        <v>11</v>
      </c>
      <c r="C638" s="8" t="s">
        <v>1187</v>
      </c>
    </row>
    <row r="639" spans="1:3" ht="14.1" customHeight="1" x14ac:dyDescent="0.2">
      <c r="A639" s="8" t="s">
        <v>1188</v>
      </c>
      <c r="B639" s="8" t="s">
        <v>11</v>
      </c>
      <c r="C639" s="8" t="s">
        <v>1189</v>
      </c>
    </row>
    <row r="640" spans="1:3" ht="14.1" customHeight="1" x14ac:dyDescent="0.2">
      <c r="A640" s="8" t="s">
        <v>1190</v>
      </c>
      <c r="B640" s="8" t="s">
        <v>11</v>
      </c>
      <c r="C640" s="8" t="s">
        <v>434</v>
      </c>
    </row>
    <row r="641" spans="1:3" ht="14.1" customHeight="1" x14ac:dyDescent="0.2">
      <c r="A641" s="8" t="s">
        <v>1191</v>
      </c>
      <c r="B641" s="8" t="s">
        <v>11</v>
      </c>
      <c r="C641" s="8" t="s">
        <v>238</v>
      </c>
    </row>
    <row r="642" spans="1:3" ht="14.1" customHeight="1" x14ac:dyDescent="0.2">
      <c r="A642" s="8" t="s">
        <v>1192</v>
      </c>
      <c r="B642" s="8" t="s">
        <v>11</v>
      </c>
      <c r="C642" s="8" t="s">
        <v>1193</v>
      </c>
    </row>
    <row r="643" spans="1:3" ht="14.1" customHeight="1" x14ac:dyDescent="0.2">
      <c r="A643" s="8" t="s">
        <v>1194</v>
      </c>
      <c r="B643" s="8" t="s">
        <v>11</v>
      </c>
      <c r="C643" s="8" t="s">
        <v>1195</v>
      </c>
    </row>
    <row r="644" spans="1:3" ht="14.1" customHeight="1" x14ac:dyDescent="0.2">
      <c r="A644" s="8" t="s">
        <v>1196</v>
      </c>
      <c r="B644" s="8" t="s">
        <v>11</v>
      </c>
      <c r="C644" s="8" t="s">
        <v>1197</v>
      </c>
    </row>
    <row r="645" spans="1:3" ht="14.1" customHeight="1" x14ac:dyDescent="0.2">
      <c r="A645" s="8" t="s">
        <v>1198</v>
      </c>
      <c r="B645" s="8" t="s">
        <v>11</v>
      </c>
      <c r="C645" s="8" t="s">
        <v>1199</v>
      </c>
    </row>
    <row r="646" spans="1:3" ht="14.1" customHeight="1" x14ac:dyDescent="0.2">
      <c r="A646" s="8" t="s">
        <v>1200</v>
      </c>
      <c r="B646" s="8" t="s">
        <v>11</v>
      </c>
      <c r="C646" s="8" t="s">
        <v>1201</v>
      </c>
    </row>
    <row r="647" spans="1:3" ht="14.1" customHeight="1" x14ac:dyDescent="0.2">
      <c r="A647" s="8" t="s">
        <v>1202</v>
      </c>
      <c r="B647" s="8" t="s">
        <v>11</v>
      </c>
      <c r="C647" s="8" t="s">
        <v>1203</v>
      </c>
    </row>
    <row r="648" spans="1:3" ht="14.1" customHeight="1" x14ac:dyDescent="0.2">
      <c r="A648" s="8" t="s">
        <v>1204</v>
      </c>
      <c r="B648" s="8" t="s">
        <v>11</v>
      </c>
      <c r="C648" s="8" t="s">
        <v>1205</v>
      </c>
    </row>
    <row r="649" spans="1:3" ht="14.1" customHeight="1" x14ac:dyDescent="0.2">
      <c r="A649" s="8" t="s">
        <v>1206</v>
      </c>
      <c r="B649" s="8" t="s">
        <v>11</v>
      </c>
      <c r="C649" s="8" t="s">
        <v>1207</v>
      </c>
    </row>
    <row r="650" spans="1:3" ht="14.1" customHeight="1" x14ac:dyDescent="0.2">
      <c r="A650" s="8" t="s">
        <v>1208</v>
      </c>
      <c r="B650" s="8" t="s">
        <v>11</v>
      </c>
      <c r="C650" s="8" t="s">
        <v>1209</v>
      </c>
    </row>
    <row r="651" spans="1:3" ht="14.1" customHeight="1" x14ac:dyDescent="0.2">
      <c r="A651" s="8" t="s">
        <v>1210</v>
      </c>
      <c r="B651" s="8" t="s">
        <v>11</v>
      </c>
      <c r="C651" s="8" t="s">
        <v>1211</v>
      </c>
    </row>
    <row r="652" spans="1:3" ht="14.1" customHeight="1" x14ac:dyDescent="0.2">
      <c r="A652" s="8" t="s">
        <v>1212</v>
      </c>
      <c r="B652" s="8" t="s">
        <v>11</v>
      </c>
      <c r="C652" s="8" t="s">
        <v>1213</v>
      </c>
    </row>
    <row r="653" spans="1:3" ht="14.1" customHeight="1" x14ac:dyDescent="0.2">
      <c r="A653" s="8" t="s">
        <v>1214</v>
      </c>
      <c r="B653" s="8" t="s">
        <v>11</v>
      </c>
      <c r="C653" s="8" t="s">
        <v>1215</v>
      </c>
    </row>
    <row r="654" spans="1:3" ht="14.1" customHeight="1" x14ac:dyDescent="0.2">
      <c r="A654" s="8" t="s">
        <v>1216</v>
      </c>
      <c r="B654" s="8" t="s">
        <v>11</v>
      </c>
      <c r="C654" s="8" t="s">
        <v>1217</v>
      </c>
    </row>
    <row r="655" spans="1:3" ht="14.1" customHeight="1" x14ac:dyDescent="0.2">
      <c r="A655" s="8" t="s">
        <v>1218</v>
      </c>
      <c r="B655" s="8" t="s">
        <v>11</v>
      </c>
      <c r="C655" s="8" t="s">
        <v>1219</v>
      </c>
    </row>
    <row r="656" spans="1:3" ht="14.1" customHeight="1" x14ac:dyDescent="0.2">
      <c r="A656" s="8" t="s">
        <v>1220</v>
      </c>
      <c r="B656" s="8" t="s">
        <v>11</v>
      </c>
      <c r="C656" s="8" t="s">
        <v>1221</v>
      </c>
    </row>
    <row r="657" spans="1:3" ht="14.1" customHeight="1" x14ac:dyDescent="0.2">
      <c r="A657" s="8" t="s">
        <v>1220</v>
      </c>
      <c r="B657" s="8" t="s">
        <v>11</v>
      </c>
      <c r="C657" s="8" t="s">
        <v>1222</v>
      </c>
    </row>
    <row r="658" spans="1:3" ht="14.1" customHeight="1" x14ac:dyDescent="0.2">
      <c r="A658" s="8" t="s">
        <v>1223</v>
      </c>
      <c r="B658" s="8" t="s">
        <v>11</v>
      </c>
      <c r="C658" s="8" t="s">
        <v>1224</v>
      </c>
    </row>
    <row r="659" spans="1:3" ht="14.1" customHeight="1" x14ac:dyDescent="0.2">
      <c r="A659" s="8" t="s">
        <v>1225</v>
      </c>
      <c r="B659" s="8" t="s">
        <v>11</v>
      </c>
      <c r="C659" s="8" t="s">
        <v>1226</v>
      </c>
    </row>
    <row r="660" spans="1:3" ht="14.1" customHeight="1" x14ac:dyDescent="0.2">
      <c r="A660" s="8" t="s">
        <v>1227</v>
      </c>
      <c r="B660" s="8" t="s">
        <v>11</v>
      </c>
      <c r="C660" s="8" t="s">
        <v>1228</v>
      </c>
    </row>
    <row r="661" spans="1:3" ht="14.1" customHeight="1" x14ac:dyDescent="0.2">
      <c r="A661" s="8" t="s">
        <v>1229</v>
      </c>
      <c r="B661" s="8" t="s">
        <v>11</v>
      </c>
      <c r="C661" s="8" t="s">
        <v>1230</v>
      </c>
    </row>
    <row r="662" spans="1:3" ht="14.1" customHeight="1" x14ac:dyDescent="0.2">
      <c r="A662" s="8" t="s">
        <v>1231</v>
      </c>
      <c r="B662" s="8" t="s">
        <v>11</v>
      </c>
      <c r="C662" s="8" t="s">
        <v>1232</v>
      </c>
    </row>
    <row r="663" spans="1:3" ht="14.1" customHeight="1" x14ac:dyDescent="0.2">
      <c r="A663" s="8" t="s">
        <v>1233</v>
      </c>
      <c r="B663" s="8" t="s">
        <v>11</v>
      </c>
      <c r="C663" s="8" t="s">
        <v>1234</v>
      </c>
    </row>
    <row r="664" spans="1:3" ht="14.1" customHeight="1" x14ac:dyDescent="0.2">
      <c r="A664" s="8" t="s">
        <v>1235</v>
      </c>
      <c r="B664" s="8" t="s">
        <v>11</v>
      </c>
      <c r="C664" s="8" t="s">
        <v>1236</v>
      </c>
    </row>
    <row r="665" spans="1:3" ht="14.1" customHeight="1" x14ac:dyDescent="0.2">
      <c r="A665" s="8" t="s">
        <v>1237</v>
      </c>
      <c r="B665" s="8" t="s">
        <v>11</v>
      </c>
      <c r="C665" s="8" t="s">
        <v>1238</v>
      </c>
    </row>
    <row r="666" spans="1:3" ht="14.1" customHeight="1" x14ac:dyDescent="0.2">
      <c r="A666" s="8" t="s">
        <v>1239</v>
      </c>
      <c r="B666" s="8" t="s">
        <v>11</v>
      </c>
      <c r="C666" s="8" t="s">
        <v>1240</v>
      </c>
    </row>
    <row r="667" spans="1:3" ht="14.1" customHeight="1" x14ac:dyDescent="0.2">
      <c r="A667" s="8" t="s">
        <v>1241</v>
      </c>
      <c r="B667" s="8" t="s">
        <v>11</v>
      </c>
      <c r="C667" s="8" t="s">
        <v>1242</v>
      </c>
    </row>
    <row r="668" spans="1:3" ht="14.1" customHeight="1" x14ac:dyDescent="0.2">
      <c r="A668" s="8" t="s">
        <v>1243</v>
      </c>
      <c r="B668" s="8" t="s">
        <v>11</v>
      </c>
      <c r="C668" s="8" t="s">
        <v>1244</v>
      </c>
    </row>
    <row r="669" spans="1:3" ht="14.1" customHeight="1" x14ac:dyDescent="0.2">
      <c r="A669" s="8" t="s">
        <v>1245</v>
      </c>
      <c r="B669" s="8" t="s">
        <v>11</v>
      </c>
      <c r="C669" s="8" t="s">
        <v>1246</v>
      </c>
    </row>
    <row r="670" spans="1:3" ht="14.1" customHeight="1" x14ac:dyDescent="0.2">
      <c r="A670" s="8" t="s">
        <v>1247</v>
      </c>
      <c r="B670" s="8" t="s">
        <v>11</v>
      </c>
      <c r="C670" s="8" t="s">
        <v>1248</v>
      </c>
    </row>
    <row r="671" spans="1:3" ht="14.1" customHeight="1" x14ac:dyDescent="0.2">
      <c r="A671" s="8" t="s">
        <v>1249</v>
      </c>
      <c r="B671" s="8" t="s">
        <v>11</v>
      </c>
      <c r="C671" s="8" t="s">
        <v>1250</v>
      </c>
    </row>
    <row r="672" spans="1:3" ht="14.1" customHeight="1" x14ac:dyDescent="0.2">
      <c r="A672" s="8" t="s">
        <v>1251</v>
      </c>
      <c r="B672" s="8" t="s">
        <v>11</v>
      </c>
      <c r="C672" s="8" t="s">
        <v>1252</v>
      </c>
    </row>
    <row r="673" spans="1:3" ht="14.1" customHeight="1" x14ac:dyDescent="0.2">
      <c r="A673" s="8" t="s">
        <v>1253</v>
      </c>
      <c r="B673" s="8" t="s">
        <v>11</v>
      </c>
      <c r="C673" s="8" t="s">
        <v>1254</v>
      </c>
    </row>
    <row r="674" spans="1:3" ht="14.1" customHeight="1" x14ac:dyDescent="0.2">
      <c r="A674" s="8" t="s">
        <v>1255</v>
      </c>
      <c r="B674" s="8" t="s">
        <v>11</v>
      </c>
      <c r="C674" s="8" t="s">
        <v>1256</v>
      </c>
    </row>
    <row r="675" spans="1:3" ht="14.1" customHeight="1" x14ac:dyDescent="0.2">
      <c r="A675" s="8" t="s">
        <v>1257</v>
      </c>
      <c r="B675" s="8" t="s">
        <v>11</v>
      </c>
      <c r="C675" s="8" t="s">
        <v>1258</v>
      </c>
    </row>
    <row r="676" spans="1:3" ht="14.1" customHeight="1" x14ac:dyDescent="0.2">
      <c r="A676" s="8" t="s">
        <v>1259</v>
      </c>
      <c r="B676" s="8" t="s">
        <v>11</v>
      </c>
      <c r="C676" s="8" t="s">
        <v>1260</v>
      </c>
    </row>
    <row r="677" spans="1:3" ht="14.1" customHeight="1" x14ac:dyDescent="0.2">
      <c r="A677" s="8" t="s">
        <v>1261</v>
      </c>
      <c r="B677" s="8" t="s">
        <v>11</v>
      </c>
      <c r="C677" s="8" t="s">
        <v>1262</v>
      </c>
    </row>
    <row r="678" spans="1:3" ht="14.1" customHeight="1" x14ac:dyDescent="0.2">
      <c r="A678" s="8" t="s">
        <v>1263</v>
      </c>
      <c r="B678" s="8" t="s">
        <v>11</v>
      </c>
      <c r="C678" s="8" t="s">
        <v>1264</v>
      </c>
    </row>
    <row r="679" spans="1:3" ht="14.1" customHeight="1" x14ac:dyDescent="0.2">
      <c r="A679" s="8" t="s">
        <v>1265</v>
      </c>
      <c r="B679" s="8" t="s">
        <v>11</v>
      </c>
      <c r="C679" s="8" t="s">
        <v>1266</v>
      </c>
    </row>
    <row r="680" spans="1:3" ht="14.1" customHeight="1" x14ac:dyDescent="0.2">
      <c r="A680" s="8" t="s">
        <v>1267</v>
      </c>
      <c r="B680" s="8" t="s">
        <v>11</v>
      </c>
      <c r="C680" s="8" t="s">
        <v>1268</v>
      </c>
    </row>
    <row r="681" spans="1:3" ht="14.1" customHeight="1" x14ac:dyDescent="0.2">
      <c r="A681" s="8" t="s">
        <v>1269</v>
      </c>
      <c r="B681" s="8" t="s">
        <v>11</v>
      </c>
      <c r="C681" s="8" t="s">
        <v>1270</v>
      </c>
    </row>
    <row r="682" spans="1:3" ht="14.1" customHeight="1" x14ac:dyDescent="0.2">
      <c r="A682" s="8" t="s">
        <v>1271</v>
      </c>
      <c r="B682" s="8" t="s">
        <v>11</v>
      </c>
      <c r="C682" s="8" t="s">
        <v>1272</v>
      </c>
    </row>
    <row r="683" spans="1:3" ht="14.1" customHeight="1" x14ac:dyDescent="0.2">
      <c r="A683" s="8" t="s">
        <v>1273</v>
      </c>
      <c r="B683" s="8" t="s">
        <v>11</v>
      </c>
      <c r="C683" s="8" t="s">
        <v>1274</v>
      </c>
    </row>
    <row r="684" spans="1:3" ht="14.1" customHeight="1" x14ac:dyDescent="0.2">
      <c r="A684" s="8" t="s">
        <v>1273</v>
      </c>
      <c r="B684" s="8" t="s">
        <v>11</v>
      </c>
      <c r="C684" s="8" t="s">
        <v>1275</v>
      </c>
    </row>
    <row r="685" spans="1:3" ht="14.1" customHeight="1" x14ac:dyDescent="0.2">
      <c r="A685" s="8" t="s">
        <v>1276</v>
      </c>
      <c r="B685" s="8" t="s">
        <v>11</v>
      </c>
      <c r="C685" s="8" t="s">
        <v>1277</v>
      </c>
    </row>
    <row r="686" spans="1:3" ht="14.1" customHeight="1" x14ac:dyDescent="0.2">
      <c r="A686" s="8" t="s">
        <v>1278</v>
      </c>
      <c r="B686" s="8" t="s">
        <v>11</v>
      </c>
      <c r="C686" s="8" t="s">
        <v>1279</v>
      </c>
    </row>
    <row r="687" spans="1:3" ht="14.1" customHeight="1" x14ac:dyDescent="0.2">
      <c r="A687" s="8" t="s">
        <v>1280</v>
      </c>
      <c r="B687" s="8" t="s">
        <v>11</v>
      </c>
      <c r="C687" s="8" t="s">
        <v>1281</v>
      </c>
    </row>
    <row r="688" spans="1:3" ht="14.1" customHeight="1" x14ac:dyDescent="0.2">
      <c r="A688" s="8" t="s">
        <v>1282</v>
      </c>
      <c r="B688" s="8" t="s">
        <v>11</v>
      </c>
      <c r="C688" s="8" t="s">
        <v>1283</v>
      </c>
    </row>
    <row r="689" spans="1:3" ht="14.1" customHeight="1" x14ac:dyDescent="0.2">
      <c r="A689" s="8" t="s">
        <v>1284</v>
      </c>
      <c r="B689" s="8" t="s">
        <v>11</v>
      </c>
      <c r="C689" s="8" t="s">
        <v>1285</v>
      </c>
    </row>
    <row r="690" spans="1:3" ht="14.1" customHeight="1" x14ac:dyDescent="0.2">
      <c r="A690" s="8" t="s">
        <v>1286</v>
      </c>
      <c r="B690" s="8" t="s">
        <v>11</v>
      </c>
      <c r="C690" s="8" t="s">
        <v>1287</v>
      </c>
    </row>
    <row r="691" spans="1:3" ht="14.1" customHeight="1" x14ac:dyDescent="0.2">
      <c r="A691" s="8" t="s">
        <v>1288</v>
      </c>
      <c r="B691" s="8" t="s">
        <v>11</v>
      </c>
      <c r="C691" s="8" t="s">
        <v>1289</v>
      </c>
    </row>
    <row r="692" spans="1:3" ht="14.1" customHeight="1" x14ac:dyDescent="0.2">
      <c r="A692" s="8" t="s">
        <v>1290</v>
      </c>
      <c r="B692" s="8" t="s">
        <v>11</v>
      </c>
      <c r="C692" s="8" t="s">
        <v>1291</v>
      </c>
    </row>
    <row r="693" spans="1:3" ht="14.1" customHeight="1" x14ac:dyDescent="0.2">
      <c r="A693" s="8" t="s">
        <v>1292</v>
      </c>
      <c r="B693" s="8" t="s">
        <v>12</v>
      </c>
      <c r="C693" s="8" t="s">
        <v>1293</v>
      </c>
    </row>
    <row r="694" spans="1:3" ht="14.1" customHeight="1" x14ac:dyDescent="0.2">
      <c r="A694" s="8" t="s">
        <v>1294</v>
      </c>
      <c r="B694" s="8" t="s">
        <v>12</v>
      </c>
      <c r="C694" s="8" t="s">
        <v>1295</v>
      </c>
    </row>
    <row r="695" spans="1:3" ht="14.1" customHeight="1" x14ac:dyDescent="0.2">
      <c r="A695" s="8" t="s">
        <v>1296</v>
      </c>
      <c r="B695" s="8" t="s">
        <v>12</v>
      </c>
      <c r="C695" s="8" t="s">
        <v>1297</v>
      </c>
    </row>
    <row r="696" spans="1:3" ht="14.1" customHeight="1" x14ac:dyDescent="0.2">
      <c r="A696" s="8" t="s">
        <v>1298</v>
      </c>
      <c r="B696" s="8" t="s">
        <v>12</v>
      </c>
      <c r="C696" s="8" t="s">
        <v>1299</v>
      </c>
    </row>
    <row r="697" spans="1:3" ht="14.1" customHeight="1" x14ac:dyDescent="0.2">
      <c r="A697" s="8" t="s">
        <v>1300</v>
      </c>
      <c r="B697" s="8" t="s">
        <v>12</v>
      </c>
      <c r="C697" s="8" t="s">
        <v>1301</v>
      </c>
    </row>
    <row r="698" spans="1:3" ht="14.1" customHeight="1" x14ac:dyDescent="0.2">
      <c r="A698" s="8" t="s">
        <v>1302</v>
      </c>
      <c r="B698" s="8" t="s">
        <v>12</v>
      </c>
      <c r="C698" s="8" t="s">
        <v>1303</v>
      </c>
    </row>
    <row r="699" spans="1:3" ht="14.1" customHeight="1" x14ac:dyDescent="0.2">
      <c r="A699" s="8" t="s">
        <v>1304</v>
      </c>
      <c r="B699" s="8" t="s">
        <v>12</v>
      </c>
      <c r="C699" s="8" t="s">
        <v>1305</v>
      </c>
    </row>
    <row r="700" spans="1:3" ht="14.1" customHeight="1" x14ac:dyDescent="0.2">
      <c r="A700" s="8" t="s">
        <v>1306</v>
      </c>
      <c r="B700" s="8" t="s">
        <v>12</v>
      </c>
      <c r="C700" s="8" t="s">
        <v>1307</v>
      </c>
    </row>
    <row r="701" spans="1:3" ht="14.1" customHeight="1" x14ac:dyDescent="0.2">
      <c r="A701" s="8" t="s">
        <v>1308</v>
      </c>
      <c r="B701" s="8" t="s">
        <v>12</v>
      </c>
      <c r="C701" s="8" t="s">
        <v>1309</v>
      </c>
    </row>
    <row r="702" spans="1:3" ht="14.1" customHeight="1" x14ac:dyDescent="0.2">
      <c r="A702" s="8" t="s">
        <v>1310</v>
      </c>
      <c r="B702" s="8" t="s">
        <v>12</v>
      </c>
      <c r="C702" s="8" t="s">
        <v>1311</v>
      </c>
    </row>
    <row r="703" spans="1:3" ht="14.1" customHeight="1" x14ac:dyDescent="0.2">
      <c r="A703" s="8" t="s">
        <v>1312</v>
      </c>
      <c r="B703" s="8" t="s">
        <v>12</v>
      </c>
      <c r="C703" s="8" t="s">
        <v>1313</v>
      </c>
    </row>
    <row r="704" spans="1:3" ht="14.1" customHeight="1" x14ac:dyDescent="0.2">
      <c r="A704" s="8" t="s">
        <v>1314</v>
      </c>
      <c r="B704" s="8" t="s">
        <v>12</v>
      </c>
      <c r="C704" s="8" t="s">
        <v>1315</v>
      </c>
    </row>
    <row r="705" spans="1:3" ht="14.1" customHeight="1" x14ac:dyDescent="0.2">
      <c r="A705" s="8" t="s">
        <v>1316</v>
      </c>
      <c r="B705" s="8" t="s">
        <v>12</v>
      </c>
      <c r="C705" s="8" t="s">
        <v>1317</v>
      </c>
    </row>
    <row r="706" spans="1:3" ht="14.1" customHeight="1" x14ac:dyDescent="0.2">
      <c r="A706" s="8" t="s">
        <v>1318</v>
      </c>
      <c r="B706" s="8" t="s">
        <v>12</v>
      </c>
      <c r="C706" s="8" t="s">
        <v>1319</v>
      </c>
    </row>
    <row r="707" spans="1:3" ht="14.1" customHeight="1" x14ac:dyDescent="0.2">
      <c r="A707" s="8" t="s">
        <v>1320</v>
      </c>
      <c r="B707" s="8" t="s">
        <v>12</v>
      </c>
      <c r="C707" s="8" t="s">
        <v>1321</v>
      </c>
    </row>
    <row r="708" spans="1:3" ht="14.1" customHeight="1" x14ac:dyDescent="0.2">
      <c r="A708" s="8" t="s">
        <v>1322</v>
      </c>
      <c r="B708" s="8" t="s">
        <v>12</v>
      </c>
      <c r="C708" s="8" t="s">
        <v>1323</v>
      </c>
    </row>
    <row r="709" spans="1:3" ht="14.1" customHeight="1" x14ac:dyDescent="0.2">
      <c r="A709" s="8" t="s">
        <v>1324</v>
      </c>
      <c r="B709" s="8" t="s">
        <v>12</v>
      </c>
      <c r="C709" s="8" t="s">
        <v>1325</v>
      </c>
    </row>
    <row r="710" spans="1:3" ht="14.1" customHeight="1" x14ac:dyDescent="0.2">
      <c r="A710" s="8" t="s">
        <v>1326</v>
      </c>
      <c r="B710" s="8" t="s">
        <v>12</v>
      </c>
      <c r="C710" s="8" t="s">
        <v>1327</v>
      </c>
    </row>
    <row r="711" spans="1:3" ht="14.1" customHeight="1" x14ac:dyDescent="0.2">
      <c r="A711" s="8" t="s">
        <v>1328</v>
      </c>
      <c r="B711" s="8" t="s">
        <v>12</v>
      </c>
      <c r="C711" s="8" t="s">
        <v>1329</v>
      </c>
    </row>
    <row r="712" spans="1:3" ht="14.1" customHeight="1" x14ac:dyDescent="0.2">
      <c r="A712" s="8" t="s">
        <v>1330</v>
      </c>
      <c r="B712" s="8" t="s">
        <v>12</v>
      </c>
      <c r="C712" s="8" t="s">
        <v>1331</v>
      </c>
    </row>
    <row r="713" spans="1:3" ht="14.1" customHeight="1" x14ac:dyDescent="0.2">
      <c r="A713" s="8" t="s">
        <v>1332</v>
      </c>
      <c r="B713" s="8" t="s">
        <v>12</v>
      </c>
      <c r="C713" s="8" t="s">
        <v>1333</v>
      </c>
    </row>
    <row r="714" spans="1:3" ht="14.1" customHeight="1" x14ac:dyDescent="0.2">
      <c r="A714" s="8" t="s">
        <v>1334</v>
      </c>
      <c r="B714" s="8" t="s">
        <v>12</v>
      </c>
      <c r="C714" s="8" t="s">
        <v>1335</v>
      </c>
    </row>
    <row r="715" spans="1:3" ht="14.1" customHeight="1" x14ac:dyDescent="0.2">
      <c r="A715" s="8" t="s">
        <v>1336</v>
      </c>
      <c r="B715" s="8" t="s">
        <v>12</v>
      </c>
      <c r="C715" s="8" t="s">
        <v>1337</v>
      </c>
    </row>
    <row r="716" spans="1:3" ht="14.1" customHeight="1" x14ac:dyDescent="0.2">
      <c r="A716" s="8" t="s">
        <v>1338</v>
      </c>
      <c r="B716" s="8" t="s">
        <v>12</v>
      </c>
      <c r="C716" s="8" t="s">
        <v>1339</v>
      </c>
    </row>
    <row r="717" spans="1:3" ht="14.1" customHeight="1" x14ac:dyDescent="0.2">
      <c r="A717" s="8" t="s">
        <v>1340</v>
      </c>
      <c r="B717" s="8" t="s">
        <v>12</v>
      </c>
      <c r="C717" s="8" t="s">
        <v>1341</v>
      </c>
    </row>
    <row r="718" spans="1:3" ht="14.1" customHeight="1" x14ac:dyDescent="0.2">
      <c r="A718" s="8" t="s">
        <v>1342</v>
      </c>
      <c r="B718" s="8" t="s">
        <v>12</v>
      </c>
      <c r="C718" s="8" t="s">
        <v>1343</v>
      </c>
    </row>
    <row r="719" spans="1:3" ht="14.1" customHeight="1" x14ac:dyDescent="0.2">
      <c r="A719" s="8" t="s">
        <v>1344</v>
      </c>
      <c r="B719" s="8" t="s">
        <v>12</v>
      </c>
      <c r="C719" s="8" t="s">
        <v>434</v>
      </c>
    </row>
    <row r="720" spans="1:3" ht="14.1" customHeight="1" x14ac:dyDescent="0.2">
      <c r="A720" s="8" t="s">
        <v>1345</v>
      </c>
      <c r="B720" s="8" t="s">
        <v>13</v>
      </c>
      <c r="C720" s="8" t="s">
        <v>1346</v>
      </c>
    </row>
    <row r="721" spans="1:3" ht="14.1" customHeight="1" x14ac:dyDescent="0.2">
      <c r="A721" s="8" t="s">
        <v>1347</v>
      </c>
      <c r="B721" s="8" t="s">
        <v>13</v>
      </c>
      <c r="C721" s="8" t="s">
        <v>1348</v>
      </c>
    </row>
    <row r="722" spans="1:3" ht="14.1" customHeight="1" x14ac:dyDescent="0.2">
      <c r="A722" s="8" t="s">
        <v>1349</v>
      </c>
      <c r="B722" s="8" t="s">
        <v>13</v>
      </c>
      <c r="C722" s="8" t="s">
        <v>1350</v>
      </c>
    </row>
    <row r="723" spans="1:3" ht="14.1" customHeight="1" x14ac:dyDescent="0.2">
      <c r="A723" s="8" t="s">
        <v>1351</v>
      </c>
      <c r="B723" s="8" t="s">
        <v>13</v>
      </c>
      <c r="C723" s="8" t="s">
        <v>1352</v>
      </c>
    </row>
    <row r="724" spans="1:3" ht="14.1" customHeight="1" x14ac:dyDescent="0.2">
      <c r="A724" s="8" t="s">
        <v>1353</v>
      </c>
      <c r="B724" s="8" t="s">
        <v>13</v>
      </c>
      <c r="C724" s="8" t="s">
        <v>1354</v>
      </c>
    </row>
    <row r="725" spans="1:3" ht="14.1" customHeight="1" x14ac:dyDescent="0.2">
      <c r="A725" s="8" t="s">
        <v>1355</v>
      </c>
      <c r="B725" s="8" t="s">
        <v>13</v>
      </c>
      <c r="C725" s="8" t="s">
        <v>1356</v>
      </c>
    </row>
    <row r="726" spans="1:3" ht="14.1" customHeight="1" x14ac:dyDescent="0.2">
      <c r="A726" s="8" t="s">
        <v>1357</v>
      </c>
      <c r="B726" s="8" t="s">
        <v>13</v>
      </c>
      <c r="C726" s="8" t="s">
        <v>1358</v>
      </c>
    </row>
    <row r="727" spans="1:3" ht="14.1" customHeight="1" x14ac:dyDescent="0.2">
      <c r="A727" s="8" t="s">
        <v>1359</v>
      </c>
      <c r="B727" s="8" t="s">
        <v>13</v>
      </c>
      <c r="C727" s="8" t="s">
        <v>1360</v>
      </c>
    </row>
    <row r="728" spans="1:3" ht="14.1" customHeight="1" x14ac:dyDescent="0.2">
      <c r="A728" s="8" t="s">
        <v>1361</v>
      </c>
      <c r="B728" s="8" t="s">
        <v>13</v>
      </c>
      <c r="C728" s="8" t="s">
        <v>1362</v>
      </c>
    </row>
    <row r="729" spans="1:3" ht="14.1" customHeight="1" x14ac:dyDescent="0.2">
      <c r="A729" s="8" t="s">
        <v>1363</v>
      </c>
      <c r="B729" s="8" t="s">
        <v>13</v>
      </c>
      <c r="C729" s="8" t="s">
        <v>1364</v>
      </c>
    </row>
    <row r="730" spans="1:3" ht="14.1" customHeight="1" x14ac:dyDescent="0.2">
      <c r="A730" s="8" t="s">
        <v>1365</v>
      </c>
      <c r="B730" s="8" t="s">
        <v>13</v>
      </c>
      <c r="C730" s="8" t="s">
        <v>1366</v>
      </c>
    </row>
    <row r="731" spans="1:3" ht="14.1" customHeight="1" x14ac:dyDescent="0.2">
      <c r="A731" s="8" t="s">
        <v>1367</v>
      </c>
      <c r="B731" s="8" t="s">
        <v>13</v>
      </c>
      <c r="C731" s="8" t="s">
        <v>1368</v>
      </c>
    </row>
    <row r="732" spans="1:3" ht="14.1" customHeight="1" x14ac:dyDescent="0.2">
      <c r="A732" s="8" t="s">
        <v>1369</v>
      </c>
      <c r="B732" s="8" t="s">
        <v>13</v>
      </c>
      <c r="C732" s="8" t="s">
        <v>1370</v>
      </c>
    </row>
    <row r="733" spans="1:3" ht="14.1" customHeight="1" x14ac:dyDescent="0.2">
      <c r="A733" s="8" t="s">
        <v>1371</v>
      </c>
      <c r="B733" s="8" t="s">
        <v>13</v>
      </c>
      <c r="C733" s="8" t="s">
        <v>1372</v>
      </c>
    </row>
    <row r="734" spans="1:3" ht="14.1" customHeight="1" x14ac:dyDescent="0.2">
      <c r="A734" s="8" t="s">
        <v>1373</v>
      </c>
      <c r="B734" s="8" t="s">
        <v>13</v>
      </c>
      <c r="C734" s="8" t="s">
        <v>1374</v>
      </c>
    </row>
    <row r="735" spans="1:3" ht="14.1" customHeight="1" x14ac:dyDescent="0.2">
      <c r="A735" s="8" t="s">
        <v>1375</v>
      </c>
      <c r="B735" s="8" t="s">
        <v>13</v>
      </c>
      <c r="C735" s="8" t="s">
        <v>1376</v>
      </c>
    </row>
    <row r="736" spans="1:3" ht="14.1" customHeight="1" x14ac:dyDescent="0.2">
      <c r="A736" s="8" t="s">
        <v>1377</v>
      </c>
      <c r="B736" s="8" t="s">
        <v>13</v>
      </c>
      <c r="C736" s="8" t="s">
        <v>1378</v>
      </c>
    </row>
    <row r="737" spans="1:3" ht="14.1" customHeight="1" x14ac:dyDescent="0.2">
      <c r="A737" s="8" t="s">
        <v>1379</v>
      </c>
      <c r="B737" s="8" t="s">
        <v>13</v>
      </c>
      <c r="C737" s="8" t="s">
        <v>1380</v>
      </c>
    </row>
    <row r="738" spans="1:3" ht="14.1" customHeight="1" x14ac:dyDescent="0.2">
      <c r="A738" s="8" t="s">
        <v>1381</v>
      </c>
      <c r="B738" s="8" t="s">
        <v>13</v>
      </c>
      <c r="C738" s="8" t="s">
        <v>1382</v>
      </c>
    </row>
    <row r="739" spans="1:3" ht="14.1" customHeight="1" x14ac:dyDescent="0.2">
      <c r="A739" s="8" t="s">
        <v>1381</v>
      </c>
      <c r="B739" s="8" t="s">
        <v>13</v>
      </c>
      <c r="C739" s="8" t="s">
        <v>1383</v>
      </c>
    </row>
    <row r="740" spans="1:3" ht="14.1" customHeight="1" x14ac:dyDescent="0.2">
      <c r="A740" s="8" t="s">
        <v>1384</v>
      </c>
      <c r="B740" s="8" t="s">
        <v>13</v>
      </c>
      <c r="C740" s="8" t="s">
        <v>1385</v>
      </c>
    </row>
    <row r="741" spans="1:3" ht="14.1" customHeight="1" x14ac:dyDescent="0.2">
      <c r="A741" s="8" t="s">
        <v>1386</v>
      </c>
      <c r="B741" s="8" t="s">
        <v>13</v>
      </c>
      <c r="C741" s="8" t="s">
        <v>1387</v>
      </c>
    </row>
    <row r="742" spans="1:3" ht="14.1" customHeight="1" x14ac:dyDescent="0.2">
      <c r="A742" s="8" t="s">
        <v>1388</v>
      </c>
      <c r="B742" s="8" t="s">
        <v>13</v>
      </c>
      <c r="C742" s="8" t="s">
        <v>1389</v>
      </c>
    </row>
    <row r="743" spans="1:3" ht="14.1" customHeight="1" x14ac:dyDescent="0.2">
      <c r="A743" s="8" t="s">
        <v>1390</v>
      </c>
      <c r="B743" s="8" t="s">
        <v>13</v>
      </c>
      <c r="C743" s="8" t="s">
        <v>1391</v>
      </c>
    </row>
    <row r="744" spans="1:3" ht="14.1" customHeight="1" x14ac:dyDescent="0.2">
      <c r="A744" s="8" t="s">
        <v>1392</v>
      </c>
      <c r="B744" s="8" t="s">
        <v>13</v>
      </c>
      <c r="C744" s="8" t="s">
        <v>1393</v>
      </c>
    </row>
    <row r="745" spans="1:3" ht="14.1" customHeight="1" x14ac:dyDescent="0.2">
      <c r="A745" s="8" t="s">
        <v>1394</v>
      </c>
      <c r="B745" s="8" t="s">
        <v>13</v>
      </c>
      <c r="C745" s="8" t="s">
        <v>1395</v>
      </c>
    </row>
    <row r="746" spans="1:3" ht="14.1" customHeight="1" x14ac:dyDescent="0.2">
      <c r="A746" s="8" t="s">
        <v>1396</v>
      </c>
      <c r="B746" s="8" t="s">
        <v>13</v>
      </c>
      <c r="C746" s="8" t="s">
        <v>1397</v>
      </c>
    </row>
    <row r="747" spans="1:3" ht="14.1" customHeight="1" x14ac:dyDescent="0.2">
      <c r="A747" s="8" t="s">
        <v>1398</v>
      </c>
      <c r="B747" s="8" t="s">
        <v>13</v>
      </c>
      <c r="C747" s="8" t="s">
        <v>1399</v>
      </c>
    </row>
    <row r="748" spans="1:3" ht="14.1" customHeight="1" x14ac:dyDescent="0.2">
      <c r="A748" s="8" t="s">
        <v>1400</v>
      </c>
      <c r="B748" s="8" t="s">
        <v>13</v>
      </c>
      <c r="C748" s="8" t="s">
        <v>1401</v>
      </c>
    </row>
    <row r="749" spans="1:3" ht="14.1" customHeight="1" x14ac:dyDescent="0.2">
      <c r="A749" s="8" t="s">
        <v>1402</v>
      </c>
      <c r="B749" s="8" t="s">
        <v>13</v>
      </c>
      <c r="C749" s="8" t="s">
        <v>1403</v>
      </c>
    </row>
    <row r="750" spans="1:3" ht="14.1" customHeight="1" x14ac:dyDescent="0.2">
      <c r="A750" s="8" t="s">
        <v>1404</v>
      </c>
      <c r="B750" s="8" t="s">
        <v>13</v>
      </c>
      <c r="C750" s="8" t="s">
        <v>1405</v>
      </c>
    </row>
    <row r="751" spans="1:3" ht="14.1" customHeight="1" x14ac:dyDescent="0.2">
      <c r="A751" s="8" t="s">
        <v>1406</v>
      </c>
      <c r="B751" s="8" t="s">
        <v>13</v>
      </c>
      <c r="C751" s="8" t="s">
        <v>1407</v>
      </c>
    </row>
    <row r="752" spans="1:3" ht="14.1" customHeight="1" x14ac:dyDescent="0.2">
      <c r="A752" s="8" t="s">
        <v>1408</v>
      </c>
      <c r="B752" s="8" t="s">
        <v>13</v>
      </c>
      <c r="C752" s="8" t="s">
        <v>1409</v>
      </c>
    </row>
    <row r="753" spans="1:3" ht="14.1" customHeight="1" x14ac:dyDescent="0.2">
      <c r="A753" s="8" t="s">
        <v>1410</v>
      </c>
      <c r="B753" s="8" t="s">
        <v>13</v>
      </c>
      <c r="C753" s="8" t="s">
        <v>1411</v>
      </c>
    </row>
    <row r="754" spans="1:3" ht="14.1" customHeight="1" x14ac:dyDescent="0.2">
      <c r="A754" s="8" t="s">
        <v>1412</v>
      </c>
      <c r="B754" s="8" t="s">
        <v>13</v>
      </c>
      <c r="C754" s="8" t="s">
        <v>1413</v>
      </c>
    </row>
    <row r="755" spans="1:3" ht="14.1" customHeight="1" x14ac:dyDescent="0.2">
      <c r="A755" s="8" t="s">
        <v>1414</v>
      </c>
      <c r="B755" s="8" t="s">
        <v>13</v>
      </c>
      <c r="C755" s="8" t="s">
        <v>1415</v>
      </c>
    </row>
    <row r="756" spans="1:3" ht="14.1" customHeight="1" x14ac:dyDescent="0.2">
      <c r="A756" s="8" t="s">
        <v>1416</v>
      </c>
      <c r="B756" s="8" t="s">
        <v>13</v>
      </c>
      <c r="C756" s="8" t="s">
        <v>1417</v>
      </c>
    </row>
    <row r="757" spans="1:3" ht="14.1" customHeight="1" x14ac:dyDescent="0.2">
      <c r="A757" s="8" t="s">
        <v>1418</v>
      </c>
      <c r="B757" s="8" t="s">
        <v>13</v>
      </c>
      <c r="C757" s="8" t="s">
        <v>1419</v>
      </c>
    </row>
    <row r="758" spans="1:3" ht="14.1" customHeight="1" x14ac:dyDescent="0.2">
      <c r="A758" s="8" t="s">
        <v>1420</v>
      </c>
      <c r="B758" s="8" t="s">
        <v>13</v>
      </c>
      <c r="C758" s="8" t="s">
        <v>1421</v>
      </c>
    </row>
    <row r="759" spans="1:3" ht="14.1" customHeight="1" x14ac:dyDescent="0.2">
      <c r="A759" s="8" t="s">
        <v>1422</v>
      </c>
      <c r="B759" s="8" t="s">
        <v>13</v>
      </c>
      <c r="C759" s="8" t="s">
        <v>1423</v>
      </c>
    </row>
    <row r="760" spans="1:3" ht="14.1" customHeight="1" x14ac:dyDescent="0.2">
      <c r="A760" s="8" t="s">
        <v>1424</v>
      </c>
      <c r="B760" s="8" t="s">
        <v>13</v>
      </c>
      <c r="C760" s="8" t="s">
        <v>1425</v>
      </c>
    </row>
    <row r="761" spans="1:3" ht="14.1" customHeight="1" x14ac:dyDescent="0.2">
      <c r="A761" s="8" t="s">
        <v>1426</v>
      </c>
      <c r="B761" s="8" t="s">
        <v>13</v>
      </c>
      <c r="C761" s="8" t="s">
        <v>1427</v>
      </c>
    </row>
    <row r="762" spans="1:3" ht="14.1" customHeight="1" x14ac:dyDescent="0.2">
      <c r="A762" s="8" t="s">
        <v>1428</v>
      </c>
      <c r="B762" s="8" t="s">
        <v>13</v>
      </c>
      <c r="C762" s="8" t="s">
        <v>1429</v>
      </c>
    </row>
    <row r="763" spans="1:3" ht="14.1" customHeight="1" x14ac:dyDescent="0.2">
      <c r="A763" s="8" t="s">
        <v>1430</v>
      </c>
      <c r="B763" s="8" t="s">
        <v>13</v>
      </c>
      <c r="C763" s="8" t="s">
        <v>1431</v>
      </c>
    </row>
    <row r="764" spans="1:3" ht="14.1" customHeight="1" x14ac:dyDescent="0.2">
      <c r="A764" s="8" t="s">
        <v>1432</v>
      </c>
      <c r="B764" s="8" t="s">
        <v>13</v>
      </c>
      <c r="C764" s="8" t="s">
        <v>1433</v>
      </c>
    </row>
    <row r="765" spans="1:3" ht="14.1" customHeight="1" x14ac:dyDescent="0.2">
      <c r="A765" s="8" t="s">
        <v>1434</v>
      </c>
      <c r="B765" s="8" t="s">
        <v>13</v>
      </c>
      <c r="C765" s="8" t="s">
        <v>1435</v>
      </c>
    </row>
    <row r="766" spans="1:3" ht="14.1" customHeight="1" x14ac:dyDescent="0.2">
      <c r="A766" s="8" t="s">
        <v>1436</v>
      </c>
      <c r="B766" s="8" t="s">
        <v>13</v>
      </c>
      <c r="C766" s="8" t="s">
        <v>1437</v>
      </c>
    </row>
    <row r="767" spans="1:3" ht="14.1" customHeight="1" x14ac:dyDescent="0.2">
      <c r="A767" s="8" t="s">
        <v>1438</v>
      </c>
      <c r="B767" s="8" t="s">
        <v>13</v>
      </c>
      <c r="C767" s="8" t="s">
        <v>1439</v>
      </c>
    </row>
    <row r="768" spans="1:3" ht="14.1" customHeight="1" x14ac:dyDescent="0.2">
      <c r="A768" s="8" t="s">
        <v>1440</v>
      </c>
      <c r="B768" s="8" t="s">
        <v>13</v>
      </c>
      <c r="C768" s="8" t="s">
        <v>1441</v>
      </c>
    </row>
    <row r="769" spans="1:3" ht="14.1" customHeight="1" x14ac:dyDescent="0.2">
      <c r="A769" s="8" t="s">
        <v>1442</v>
      </c>
      <c r="B769" s="8" t="s">
        <v>13</v>
      </c>
      <c r="C769" s="8" t="s">
        <v>1443</v>
      </c>
    </row>
    <row r="770" spans="1:3" ht="14.1" customHeight="1" x14ac:dyDescent="0.2">
      <c r="A770" s="8" t="s">
        <v>1444</v>
      </c>
      <c r="B770" s="8" t="s">
        <v>13</v>
      </c>
      <c r="C770" s="8" t="s">
        <v>1445</v>
      </c>
    </row>
    <row r="771" spans="1:3" ht="14.1" customHeight="1" x14ac:dyDescent="0.2">
      <c r="A771" s="8" t="s">
        <v>1446</v>
      </c>
      <c r="B771" s="8" t="s">
        <v>13</v>
      </c>
      <c r="C771" s="8" t="s">
        <v>1447</v>
      </c>
    </row>
    <row r="772" spans="1:3" ht="14.1" customHeight="1" x14ac:dyDescent="0.2">
      <c r="A772" s="8" t="s">
        <v>1448</v>
      </c>
      <c r="B772" s="8" t="s">
        <v>13</v>
      </c>
      <c r="C772" s="8" t="s">
        <v>1449</v>
      </c>
    </row>
    <row r="773" spans="1:3" ht="14.1" customHeight="1" x14ac:dyDescent="0.2">
      <c r="A773" s="8" t="s">
        <v>1450</v>
      </c>
      <c r="B773" s="8" t="s">
        <v>13</v>
      </c>
      <c r="C773" s="8" t="s">
        <v>1451</v>
      </c>
    </row>
    <row r="774" spans="1:3" ht="14.1" customHeight="1" x14ac:dyDescent="0.2">
      <c r="A774" s="8" t="s">
        <v>1450</v>
      </c>
      <c r="B774" s="8" t="s">
        <v>13</v>
      </c>
      <c r="C774" s="8" t="s">
        <v>1452</v>
      </c>
    </row>
    <row r="775" spans="1:3" ht="14.1" customHeight="1" x14ac:dyDescent="0.2">
      <c r="A775" s="8" t="s">
        <v>1453</v>
      </c>
      <c r="B775" s="8" t="s">
        <v>13</v>
      </c>
      <c r="C775" s="8" t="s">
        <v>1454</v>
      </c>
    </row>
    <row r="776" spans="1:3" ht="14.1" customHeight="1" x14ac:dyDescent="0.2">
      <c r="A776" s="8" t="s">
        <v>1455</v>
      </c>
      <c r="B776" s="8" t="s">
        <v>13</v>
      </c>
      <c r="C776" s="8" t="s">
        <v>1456</v>
      </c>
    </row>
    <row r="777" spans="1:3" ht="14.1" customHeight="1" x14ac:dyDescent="0.2">
      <c r="A777" s="8" t="s">
        <v>1457</v>
      </c>
      <c r="B777" s="8" t="s">
        <v>13</v>
      </c>
      <c r="C777" s="8" t="s">
        <v>1458</v>
      </c>
    </row>
    <row r="778" spans="1:3" ht="14.1" customHeight="1" x14ac:dyDescent="0.2">
      <c r="A778" s="8" t="s">
        <v>1459</v>
      </c>
      <c r="B778" s="8" t="s">
        <v>13</v>
      </c>
      <c r="C778" s="8" t="s">
        <v>1460</v>
      </c>
    </row>
    <row r="779" spans="1:3" ht="14.1" customHeight="1" x14ac:dyDescent="0.2">
      <c r="A779" s="8" t="s">
        <v>1461</v>
      </c>
      <c r="B779" s="8" t="s">
        <v>13</v>
      </c>
      <c r="C779" s="8" t="s">
        <v>1462</v>
      </c>
    </row>
    <row r="780" spans="1:3" ht="14.1" customHeight="1" x14ac:dyDescent="0.2">
      <c r="A780" s="8" t="s">
        <v>1463</v>
      </c>
      <c r="B780" s="8" t="s">
        <v>13</v>
      </c>
      <c r="C780" s="8" t="s">
        <v>1464</v>
      </c>
    </row>
    <row r="781" spans="1:3" ht="14.1" customHeight="1" x14ac:dyDescent="0.2">
      <c r="A781" s="8" t="s">
        <v>1465</v>
      </c>
      <c r="B781" s="8" t="s">
        <v>13</v>
      </c>
      <c r="C781" s="8" t="s">
        <v>1466</v>
      </c>
    </row>
    <row r="782" spans="1:3" ht="14.1" customHeight="1" x14ac:dyDescent="0.2">
      <c r="A782" s="8" t="s">
        <v>1467</v>
      </c>
      <c r="B782" s="8" t="s">
        <v>13</v>
      </c>
      <c r="C782" s="8" t="s">
        <v>1468</v>
      </c>
    </row>
    <row r="783" spans="1:3" ht="14.1" customHeight="1" x14ac:dyDescent="0.2">
      <c r="A783" s="8" t="s">
        <v>1469</v>
      </c>
      <c r="B783" s="8" t="s">
        <v>13</v>
      </c>
      <c r="C783" s="8" t="s">
        <v>1470</v>
      </c>
    </row>
    <row r="784" spans="1:3" ht="14.1" customHeight="1" x14ac:dyDescent="0.2">
      <c r="A784" s="8" t="s">
        <v>1471</v>
      </c>
      <c r="B784" s="8" t="s">
        <v>13</v>
      </c>
      <c r="C784" s="8" t="s">
        <v>1472</v>
      </c>
    </row>
    <row r="785" spans="1:3" ht="14.1" customHeight="1" x14ac:dyDescent="0.2">
      <c r="A785" s="8" t="s">
        <v>1473</v>
      </c>
      <c r="B785" s="8" t="s">
        <v>13</v>
      </c>
      <c r="C785" s="8" t="s">
        <v>1474</v>
      </c>
    </row>
    <row r="786" spans="1:3" ht="14.1" customHeight="1" x14ac:dyDescent="0.2">
      <c r="A786" s="8" t="s">
        <v>1475</v>
      </c>
      <c r="B786" s="8" t="s">
        <v>13</v>
      </c>
      <c r="C786" s="8" t="s">
        <v>1476</v>
      </c>
    </row>
    <row r="787" spans="1:3" ht="14.1" customHeight="1" x14ac:dyDescent="0.2">
      <c r="A787" s="8" t="s">
        <v>1477</v>
      </c>
      <c r="B787" s="8" t="s">
        <v>13</v>
      </c>
      <c r="C787" s="8" t="s">
        <v>1478</v>
      </c>
    </row>
    <row r="788" spans="1:3" ht="14.1" customHeight="1" x14ac:dyDescent="0.2">
      <c r="A788" s="8" t="s">
        <v>1479</v>
      </c>
      <c r="B788" s="8" t="s">
        <v>13</v>
      </c>
      <c r="C788" s="8" t="s">
        <v>1480</v>
      </c>
    </row>
    <row r="789" spans="1:3" ht="14.1" customHeight="1" x14ac:dyDescent="0.2">
      <c r="A789" s="8" t="s">
        <v>1481</v>
      </c>
      <c r="B789" s="8" t="s">
        <v>13</v>
      </c>
      <c r="C789" s="8" t="s">
        <v>1482</v>
      </c>
    </row>
    <row r="790" spans="1:3" ht="14.1" customHeight="1" x14ac:dyDescent="0.2">
      <c r="A790" s="8" t="s">
        <v>1483</v>
      </c>
      <c r="B790" s="8" t="s">
        <v>13</v>
      </c>
      <c r="C790" s="8" t="s">
        <v>1484</v>
      </c>
    </row>
    <row r="791" spans="1:3" ht="14.1" customHeight="1" x14ac:dyDescent="0.2">
      <c r="A791" s="8" t="s">
        <v>1483</v>
      </c>
      <c r="B791" s="8" t="s">
        <v>13</v>
      </c>
      <c r="C791" s="8" t="s">
        <v>1485</v>
      </c>
    </row>
    <row r="792" spans="1:3" ht="14.1" customHeight="1" x14ac:dyDescent="0.2">
      <c r="A792" s="8" t="s">
        <v>1486</v>
      </c>
      <c r="B792" s="8" t="s">
        <v>13</v>
      </c>
      <c r="C792" s="8" t="s">
        <v>1487</v>
      </c>
    </row>
    <row r="793" spans="1:3" ht="14.1" customHeight="1" x14ac:dyDescent="0.2">
      <c r="A793" s="8" t="s">
        <v>1488</v>
      </c>
      <c r="B793" s="8" t="s">
        <v>13</v>
      </c>
      <c r="C793" s="8" t="s">
        <v>111</v>
      </c>
    </row>
    <row r="794" spans="1:3" ht="14.1" customHeight="1" x14ac:dyDescent="0.2">
      <c r="A794" s="8" t="s">
        <v>1489</v>
      </c>
      <c r="B794" s="8" t="s">
        <v>13</v>
      </c>
      <c r="C794" s="8" t="s">
        <v>1490</v>
      </c>
    </row>
    <row r="795" spans="1:3" ht="14.1" customHeight="1" x14ac:dyDescent="0.2">
      <c r="A795" s="8" t="s">
        <v>1491</v>
      </c>
      <c r="B795" s="8" t="s">
        <v>13</v>
      </c>
      <c r="C795" s="8" t="s">
        <v>1492</v>
      </c>
    </row>
    <row r="796" spans="1:3" ht="14.1" customHeight="1" x14ac:dyDescent="0.2">
      <c r="A796" s="8" t="s">
        <v>1493</v>
      </c>
      <c r="B796" s="8" t="s">
        <v>13</v>
      </c>
      <c r="C796" s="8" t="s">
        <v>1494</v>
      </c>
    </row>
    <row r="797" spans="1:3" ht="14.1" customHeight="1" x14ac:dyDescent="0.2">
      <c r="A797" s="8" t="s">
        <v>1495</v>
      </c>
      <c r="B797" s="8" t="s">
        <v>13</v>
      </c>
      <c r="C797" s="8" t="s">
        <v>1496</v>
      </c>
    </row>
    <row r="798" spans="1:3" ht="14.1" customHeight="1" x14ac:dyDescent="0.2">
      <c r="A798" s="8" t="s">
        <v>1497</v>
      </c>
      <c r="B798" s="8" t="s">
        <v>13</v>
      </c>
      <c r="C798" s="8" t="s">
        <v>1498</v>
      </c>
    </row>
    <row r="799" spans="1:3" ht="14.1" customHeight="1" x14ac:dyDescent="0.2">
      <c r="A799" s="8" t="s">
        <v>1499</v>
      </c>
      <c r="B799" s="8" t="s">
        <v>13</v>
      </c>
      <c r="C799" s="8" t="s">
        <v>1500</v>
      </c>
    </row>
    <row r="800" spans="1:3" ht="14.1" customHeight="1" x14ac:dyDescent="0.2">
      <c r="A800" s="8" t="s">
        <v>1501</v>
      </c>
      <c r="B800" s="8" t="s">
        <v>13</v>
      </c>
      <c r="C800" s="8" t="s">
        <v>1502</v>
      </c>
    </row>
    <row r="801" spans="1:3" ht="14.1" customHeight="1" x14ac:dyDescent="0.2">
      <c r="A801" s="8" t="s">
        <v>1503</v>
      </c>
      <c r="B801" s="8" t="s">
        <v>13</v>
      </c>
      <c r="C801" s="8" t="s">
        <v>1504</v>
      </c>
    </row>
    <row r="802" spans="1:3" ht="14.1" customHeight="1" x14ac:dyDescent="0.2">
      <c r="A802" s="8" t="s">
        <v>1505</v>
      </c>
      <c r="B802" s="8" t="s">
        <v>13</v>
      </c>
      <c r="C802" s="8" t="s">
        <v>1506</v>
      </c>
    </row>
    <row r="803" spans="1:3" ht="14.1" customHeight="1" x14ac:dyDescent="0.2">
      <c r="A803" s="8" t="s">
        <v>1507</v>
      </c>
      <c r="B803" s="8" t="s">
        <v>13</v>
      </c>
      <c r="C803" s="8" t="s">
        <v>1508</v>
      </c>
    </row>
    <row r="804" spans="1:3" ht="14.1" customHeight="1" x14ac:dyDescent="0.2">
      <c r="A804" s="8" t="s">
        <v>1509</v>
      </c>
      <c r="B804" s="8" t="s">
        <v>13</v>
      </c>
      <c r="C804" s="8" t="s">
        <v>1510</v>
      </c>
    </row>
    <row r="805" spans="1:3" ht="14.1" customHeight="1" x14ac:dyDescent="0.2">
      <c r="A805" s="8" t="s">
        <v>1511</v>
      </c>
      <c r="B805" s="8" t="s">
        <v>13</v>
      </c>
      <c r="C805" s="8" t="s">
        <v>1512</v>
      </c>
    </row>
    <row r="806" spans="1:3" ht="14.1" customHeight="1" x14ac:dyDescent="0.2">
      <c r="A806" s="8" t="s">
        <v>1513</v>
      </c>
      <c r="B806" s="8" t="s">
        <v>13</v>
      </c>
      <c r="C806" s="8" t="s">
        <v>1514</v>
      </c>
    </row>
    <row r="807" spans="1:3" ht="14.1" customHeight="1" x14ac:dyDescent="0.2">
      <c r="A807" s="8" t="s">
        <v>1515</v>
      </c>
      <c r="B807" s="8" t="s">
        <v>13</v>
      </c>
      <c r="C807" s="8" t="s">
        <v>1516</v>
      </c>
    </row>
    <row r="808" spans="1:3" ht="14.1" customHeight="1" x14ac:dyDescent="0.2">
      <c r="A808" s="8" t="s">
        <v>1517</v>
      </c>
      <c r="B808" s="8" t="s">
        <v>13</v>
      </c>
      <c r="C808" s="8" t="s">
        <v>1518</v>
      </c>
    </row>
    <row r="809" spans="1:3" ht="14.1" customHeight="1" x14ac:dyDescent="0.2">
      <c r="A809" s="8" t="s">
        <v>1519</v>
      </c>
      <c r="B809" s="8" t="s">
        <v>13</v>
      </c>
      <c r="C809" s="8" t="s">
        <v>1520</v>
      </c>
    </row>
    <row r="810" spans="1:3" ht="14.1" customHeight="1" x14ac:dyDescent="0.2">
      <c r="A810" s="8" t="s">
        <v>1521</v>
      </c>
      <c r="B810" s="8" t="s">
        <v>13</v>
      </c>
      <c r="C810" s="8" t="s">
        <v>1522</v>
      </c>
    </row>
    <row r="811" spans="1:3" ht="14.1" customHeight="1" x14ac:dyDescent="0.2">
      <c r="A811" s="8" t="s">
        <v>1523</v>
      </c>
      <c r="B811" s="8" t="s">
        <v>13</v>
      </c>
      <c r="C811" s="8" t="s">
        <v>1524</v>
      </c>
    </row>
    <row r="812" spans="1:3" ht="14.1" customHeight="1" x14ac:dyDescent="0.2">
      <c r="A812" s="8" t="s">
        <v>1525</v>
      </c>
      <c r="B812" s="8" t="s">
        <v>13</v>
      </c>
      <c r="C812" s="8" t="s">
        <v>1526</v>
      </c>
    </row>
    <row r="813" spans="1:3" ht="14.1" customHeight="1" x14ac:dyDescent="0.2">
      <c r="A813" s="8" t="s">
        <v>1527</v>
      </c>
      <c r="B813" s="8" t="s">
        <v>13</v>
      </c>
      <c r="C813" s="8" t="s">
        <v>1528</v>
      </c>
    </row>
    <row r="814" spans="1:3" ht="14.1" customHeight="1" x14ac:dyDescent="0.2">
      <c r="A814" s="8" t="s">
        <v>1529</v>
      </c>
      <c r="B814" s="8" t="s">
        <v>13</v>
      </c>
      <c r="C814" s="8" t="s">
        <v>1530</v>
      </c>
    </row>
    <row r="815" spans="1:3" ht="14.1" customHeight="1" x14ac:dyDescent="0.2">
      <c r="A815" s="8" t="s">
        <v>1531</v>
      </c>
      <c r="B815" s="8" t="s">
        <v>13</v>
      </c>
      <c r="C815" s="8" t="s">
        <v>1532</v>
      </c>
    </row>
    <row r="816" spans="1:3" ht="14.1" customHeight="1" x14ac:dyDescent="0.2">
      <c r="A816" s="8" t="s">
        <v>1533</v>
      </c>
      <c r="B816" s="8" t="s">
        <v>13</v>
      </c>
      <c r="C816" s="8" t="s">
        <v>1534</v>
      </c>
    </row>
    <row r="817" spans="1:3" ht="14.1" customHeight="1" x14ac:dyDescent="0.2">
      <c r="A817" s="8" t="s">
        <v>1535</v>
      </c>
      <c r="B817" s="8" t="s">
        <v>13</v>
      </c>
      <c r="C817" s="8" t="s">
        <v>1536</v>
      </c>
    </row>
    <row r="818" spans="1:3" ht="14.1" customHeight="1" x14ac:dyDescent="0.2">
      <c r="A818" s="8" t="s">
        <v>1537</v>
      </c>
      <c r="B818" s="8" t="s">
        <v>13</v>
      </c>
      <c r="C818" s="8" t="s">
        <v>1538</v>
      </c>
    </row>
    <row r="819" spans="1:3" ht="14.1" customHeight="1" x14ac:dyDescent="0.2">
      <c r="A819" s="8" t="s">
        <v>1539</v>
      </c>
      <c r="B819" s="8" t="s">
        <v>13</v>
      </c>
      <c r="C819" s="8" t="s">
        <v>1540</v>
      </c>
    </row>
    <row r="820" spans="1:3" ht="14.1" customHeight="1" x14ac:dyDescent="0.2">
      <c r="A820" s="8" t="s">
        <v>1541</v>
      </c>
      <c r="B820" s="8" t="s">
        <v>13</v>
      </c>
      <c r="C820" s="8" t="s">
        <v>1542</v>
      </c>
    </row>
    <row r="821" spans="1:3" ht="14.1" customHeight="1" x14ac:dyDescent="0.2">
      <c r="A821" s="8" t="s">
        <v>1543</v>
      </c>
      <c r="B821" s="8" t="s">
        <v>13</v>
      </c>
      <c r="C821" s="8" t="s">
        <v>1544</v>
      </c>
    </row>
    <row r="822" spans="1:3" ht="14.1" customHeight="1" x14ac:dyDescent="0.2">
      <c r="A822" s="8" t="s">
        <v>1545</v>
      </c>
      <c r="B822" s="8" t="s">
        <v>13</v>
      </c>
      <c r="C822" s="8" t="s">
        <v>1546</v>
      </c>
    </row>
    <row r="823" spans="1:3" ht="14.1" customHeight="1" x14ac:dyDescent="0.2">
      <c r="A823" s="8" t="s">
        <v>1547</v>
      </c>
      <c r="B823" s="8" t="s">
        <v>13</v>
      </c>
      <c r="C823" s="8" t="s">
        <v>1548</v>
      </c>
    </row>
    <row r="824" spans="1:3" ht="14.1" customHeight="1" x14ac:dyDescent="0.2">
      <c r="A824" s="8" t="s">
        <v>1549</v>
      </c>
      <c r="B824" s="8" t="s">
        <v>13</v>
      </c>
      <c r="C824" s="8" t="s">
        <v>1550</v>
      </c>
    </row>
    <row r="825" spans="1:3" ht="14.1" customHeight="1" x14ac:dyDescent="0.2">
      <c r="A825" s="8" t="s">
        <v>1551</v>
      </c>
      <c r="B825" s="8" t="s">
        <v>13</v>
      </c>
      <c r="C825" s="8" t="s">
        <v>1552</v>
      </c>
    </row>
    <row r="826" spans="1:3" ht="14.1" customHeight="1" x14ac:dyDescent="0.2">
      <c r="A826" s="8" t="s">
        <v>1553</v>
      </c>
      <c r="B826" s="8" t="s">
        <v>13</v>
      </c>
      <c r="C826" s="8" t="s">
        <v>1554</v>
      </c>
    </row>
    <row r="827" spans="1:3" ht="14.1" customHeight="1" x14ac:dyDescent="0.2">
      <c r="A827" s="8" t="s">
        <v>1555</v>
      </c>
      <c r="B827" s="8" t="s">
        <v>13</v>
      </c>
      <c r="C827" s="8" t="s">
        <v>1556</v>
      </c>
    </row>
    <row r="828" spans="1:3" ht="14.1" customHeight="1" x14ac:dyDescent="0.2">
      <c r="A828" s="8" t="s">
        <v>1557</v>
      </c>
      <c r="B828" s="8" t="s">
        <v>13</v>
      </c>
      <c r="C828" s="8" t="s">
        <v>1558</v>
      </c>
    </row>
    <row r="829" spans="1:3" ht="14.1" customHeight="1" x14ac:dyDescent="0.2">
      <c r="A829" s="8" t="s">
        <v>1559</v>
      </c>
      <c r="B829" s="8" t="s">
        <v>13</v>
      </c>
      <c r="C829" s="8" t="s">
        <v>1560</v>
      </c>
    </row>
    <row r="830" spans="1:3" ht="14.1" customHeight="1" x14ac:dyDescent="0.2">
      <c r="A830" s="8" t="s">
        <v>1561</v>
      </c>
      <c r="B830" s="8" t="s">
        <v>13</v>
      </c>
      <c r="C830" s="8" t="s">
        <v>1562</v>
      </c>
    </row>
    <row r="831" spans="1:3" ht="14.1" customHeight="1" x14ac:dyDescent="0.2">
      <c r="A831" s="8" t="s">
        <v>1563</v>
      </c>
      <c r="B831" s="8" t="s">
        <v>13</v>
      </c>
      <c r="C831" s="8" t="s">
        <v>1564</v>
      </c>
    </row>
    <row r="832" spans="1:3" ht="14.1" customHeight="1" x14ac:dyDescent="0.2">
      <c r="A832" s="8" t="s">
        <v>1565</v>
      </c>
      <c r="B832" s="8" t="s">
        <v>13</v>
      </c>
      <c r="C832" s="8" t="s">
        <v>1566</v>
      </c>
    </row>
    <row r="833" spans="1:3" ht="14.1" customHeight="1" x14ac:dyDescent="0.2">
      <c r="A833" s="8" t="s">
        <v>1567</v>
      </c>
      <c r="B833" s="8" t="s">
        <v>13</v>
      </c>
      <c r="C833" s="8" t="s">
        <v>1568</v>
      </c>
    </row>
    <row r="834" spans="1:3" ht="14.1" customHeight="1" x14ac:dyDescent="0.2">
      <c r="A834" s="8" t="s">
        <v>1569</v>
      </c>
      <c r="B834" s="8" t="s">
        <v>13</v>
      </c>
      <c r="C834" s="8" t="s">
        <v>1570</v>
      </c>
    </row>
    <row r="835" spans="1:3" ht="14.1" customHeight="1" x14ac:dyDescent="0.2">
      <c r="A835" s="8" t="s">
        <v>1571</v>
      </c>
      <c r="B835" s="8" t="s">
        <v>13</v>
      </c>
      <c r="C835" s="8" t="s">
        <v>1572</v>
      </c>
    </row>
    <row r="836" spans="1:3" ht="14.1" customHeight="1" x14ac:dyDescent="0.2">
      <c r="A836" s="8" t="s">
        <v>1573</v>
      </c>
      <c r="B836" s="8" t="s">
        <v>13</v>
      </c>
      <c r="C836" s="8" t="s">
        <v>1574</v>
      </c>
    </row>
    <row r="837" spans="1:3" ht="14.1" customHeight="1" x14ac:dyDescent="0.2">
      <c r="A837" s="8" t="s">
        <v>1575</v>
      </c>
      <c r="B837" s="8" t="s">
        <v>13</v>
      </c>
      <c r="C837" s="8" t="s">
        <v>1576</v>
      </c>
    </row>
    <row r="838" spans="1:3" ht="14.1" customHeight="1" x14ac:dyDescent="0.2">
      <c r="A838" s="8" t="s">
        <v>1577</v>
      </c>
      <c r="B838" s="8" t="s">
        <v>13</v>
      </c>
      <c r="C838" s="8" t="s">
        <v>1578</v>
      </c>
    </row>
    <row r="839" spans="1:3" ht="14.1" customHeight="1" x14ac:dyDescent="0.2">
      <c r="A839" s="8" t="s">
        <v>1579</v>
      </c>
      <c r="B839" s="8" t="s">
        <v>13</v>
      </c>
      <c r="C839" s="8" t="s">
        <v>1580</v>
      </c>
    </row>
    <row r="840" spans="1:3" ht="14.1" customHeight="1" x14ac:dyDescent="0.2">
      <c r="A840" s="8" t="s">
        <v>1581</v>
      </c>
      <c r="B840" s="8" t="s">
        <v>13</v>
      </c>
      <c r="C840" s="8" t="s">
        <v>1582</v>
      </c>
    </row>
    <row r="841" spans="1:3" ht="14.1" customHeight="1" x14ac:dyDescent="0.2">
      <c r="A841" s="8" t="s">
        <v>1583</v>
      </c>
      <c r="B841" s="8" t="s">
        <v>13</v>
      </c>
      <c r="C841" s="8" t="s">
        <v>1584</v>
      </c>
    </row>
    <row r="842" spans="1:3" ht="14.1" customHeight="1" x14ac:dyDescent="0.2">
      <c r="A842" s="8" t="s">
        <v>1585</v>
      </c>
      <c r="B842" s="8" t="s">
        <v>13</v>
      </c>
      <c r="C842" s="8" t="s">
        <v>1586</v>
      </c>
    </row>
    <row r="843" spans="1:3" ht="14.1" customHeight="1" x14ac:dyDescent="0.2">
      <c r="A843" s="8" t="s">
        <v>1587</v>
      </c>
      <c r="B843" s="8" t="s">
        <v>13</v>
      </c>
      <c r="C843" s="8" t="s">
        <v>1588</v>
      </c>
    </row>
    <row r="844" spans="1:3" ht="14.1" customHeight="1" x14ac:dyDescent="0.2">
      <c r="A844" s="8" t="s">
        <v>1589</v>
      </c>
      <c r="B844" s="8" t="s">
        <v>13</v>
      </c>
      <c r="C844" s="8" t="s">
        <v>1590</v>
      </c>
    </row>
    <row r="845" spans="1:3" ht="14.1" customHeight="1" x14ac:dyDescent="0.2">
      <c r="A845" s="8" t="s">
        <v>1591</v>
      </c>
      <c r="B845" s="8" t="s">
        <v>13</v>
      </c>
      <c r="C845" s="8" t="s">
        <v>1592</v>
      </c>
    </row>
    <row r="846" spans="1:3" ht="14.1" customHeight="1" x14ac:dyDescent="0.2">
      <c r="A846" s="8" t="s">
        <v>1593</v>
      </c>
      <c r="B846" s="8" t="s">
        <v>13</v>
      </c>
      <c r="C846" s="8" t="s">
        <v>1594</v>
      </c>
    </row>
    <row r="847" spans="1:3" ht="14.1" customHeight="1" x14ac:dyDescent="0.2">
      <c r="A847" s="8" t="s">
        <v>1595</v>
      </c>
      <c r="B847" s="8" t="s">
        <v>13</v>
      </c>
      <c r="C847" s="8" t="s">
        <v>1596</v>
      </c>
    </row>
    <row r="848" spans="1:3" ht="14.1" customHeight="1" x14ac:dyDescent="0.2">
      <c r="A848" s="8" t="s">
        <v>1597</v>
      </c>
      <c r="B848" s="8" t="s">
        <v>13</v>
      </c>
      <c r="C848" s="8" t="s">
        <v>1598</v>
      </c>
    </row>
    <row r="849" spans="1:3" ht="14.1" customHeight="1" x14ac:dyDescent="0.2">
      <c r="A849" s="8" t="s">
        <v>1599</v>
      </c>
      <c r="B849" s="8" t="s">
        <v>13</v>
      </c>
      <c r="C849" s="8" t="s">
        <v>1600</v>
      </c>
    </row>
    <row r="850" spans="1:3" ht="14.1" customHeight="1" x14ac:dyDescent="0.2">
      <c r="A850" s="8" t="s">
        <v>1601</v>
      </c>
      <c r="B850" s="8" t="s">
        <v>13</v>
      </c>
      <c r="C850" s="8" t="s">
        <v>434</v>
      </c>
    </row>
    <row r="851" spans="1:3" ht="14.1" customHeight="1" x14ac:dyDescent="0.2">
      <c r="A851" s="8" t="s">
        <v>1602</v>
      </c>
      <c r="B851" s="8" t="s">
        <v>13</v>
      </c>
      <c r="C851" s="8" t="s">
        <v>238</v>
      </c>
    </row>
    <row r="852" spans="1:3" ht="14.1" customHeight="1" x14ac:dyDescent="0.2">
      <c r="A852" s="8" t="s">
        <v>1603</v>
      </c>
      <c r="B852" s="8" t="s">
        <v>14</v>
      </c>
      <c r="C852" s="8" t="s">
        <v>1604</v>
      </c>
    </row>
    <row r="853" spans="1:3" ht="14.1" customHeight="1" x14ac:dyDescent="0.2">
      <c r="A853" s="8" t="s">
        <v>1605</v>
      </c>
      <c r="B853" s="8" t="s">
        <v>14</v>
      </c>
      <c r="C853" s="8" t="s">
        <v>1606</v>
      </c>
    </row>
    <row r="854" spans="1:3" ht="14.1" customHeight="1" x14ac:dyDescent="0.2">
      <c r="A854" s="8" t="s">
        <v>1607</v>
      </c>
      <c r="B854" s="8" t="s">
        <v>14</v>
      </c>
      <c r="C854" s="8" t="s">
        <v>1608</v>
      </c>
    </row>
    <row r="855" spans="1:3" ht="14.1" customHeight="1" x14ac:dyDescent="0.2">
      <c r="A855" s="8" t="s">
        <v>1609</v>
      </c>
      <c r="B855" s="8" t="s">
        <v>14</v>
      </c>
      <c r="C855" s="8" t="s">
        <v>1610</v>
      </c>
    </row>
    <row r="856" spans="1:3" ht="14.1" customHeight="1" x14ac:dyDescent="0.2">
      <c r="A856" s="8" t="s">
        <v>1611</v>
      </c>
      <c r="B856" s="8" t="s">
        <v>14</v>
      </c>
      <c r="C856" s="8" t="s">
        <v>1612</v>
      </c>
    </row>
    <row r="857" spans="1:3" ht="14.1" customHeight="1" x14ac:dyDescent="0.2">
      <c r="A857" s="8" t="s">
        <v>1613</v>
      </c>
      <c r="B857" s="8" t="s">
        <v>14</v>
      </c>
      <c r="C857" s="8" t="s">
        <v>1614</v>
      </c>
    </row>
    <row r="858" spans="1:3" ht="14.1" customHeight="1" x14ac:dyDescent="0.2">
      <c r="A858" s="8" t="s">
        <v>1615</v>
      </c>
      <c r="B858" s="8" t="s">
        <v>14</v>
      </c>
      <c r="C858" s="8" t="s">
        <v>1616</v>
      </c>
    </row>
    <row r="859" spans="1:3" ht="14.1" customHeight="1" x14ac:dyDescent="0.2">
      <c r="A859" s="8" t="s">
        <v>1617</v>
      </c>
      <c r="B859" s="8" t="s">
        <v>14</v>
      </c>
      <c r="C859" s="8" t="s">
        <v>1618</v>
      </c>
    </row>
    <row r="860" spans="1:3" ht="14.1" customHeight="1" x14ac:dyDescent="0.2">
      <c r="A860" s="8" t="s">
        <v>520</v>
      </c>
      <c r="B860" s="8" t="s">
        <v>14</v>
      </c>
      <c r="C860" s="8" t="s">
        <v>1619</v>
      </c>
    </row>
    <row r="861" spans="1:3" ht="14.1" customHeight="1" x14ac:dyDescent="0.2">
      <c r="A861" s="8" t="s">
        <v>520</v>
      </c>
      <c r="B861" s="8" t="s">
        <v>14</v>
      </c>
      <c r="C861" s="8" t="s">
        <v>1620</v>
      </c>
    </row>
    <row r="862" spans="1:3" ht="14.1" customHeight="1" x14ac:dyDescent="0.2">
      <c r="A862" s="8" t="s">
        <v>520</v>
      </c>
      <c r="B862" s="8" t="s">
        <v>14</v>
      </c>
      <c r="C862" s="8" t="s">
        <v>1621</v>
      </c>
    </row>
    <row r="863" spans="1:3" ht="14.1" customHeight="1" x14ac:dyDescent="0.2">
      <c r="A863" s="8" t="s">
        <v>520</v>
      </c>
      <c r="B863" s="8" t="s">
        <v>14</v>
      </c>
      <c r="C863" s="8" t="s">
        <v>1622</v>
      </c>
    </row>
    <row r="864" spans="1:3" ht="14.1" customHeight="1" x14ac:dyDescent="0.2">
      <c r="A864" s="8" t="s">
        <v>520</v>
      </c>
      <c r="B864" s="8" t="s">
        <v>14</v>
      </c>
      <c r="C864" s="8" t="s">
        <v>1623</v>
      </c>
    </row>
    <row r="865" spans="1:3" ht="14.1" customHeight="1" x14ac:dyDescent="0.2">
      <c r="A865" s="8" t="s">
        <v>520</v>
      </c>
      <c r="B865" s="8" t="s">
        <v>14</v>
      </c>
      <c r="C865" s="8" t="s">
        <v>1624</v>
      </c>
    </row>
    <row r="866" spans="1:3" ht="14.1" customHeight="1" x14ac:dyDescent="0.2">
      <c r="A866" s="8" t="s">
        <v>1625</v>
      </c>
      <c r="B866" s="8" t="s">
        <v>14</v>
      </c>
      <c r="C866" s="8" t="s">
        <v>1626</v>
      </c>
    </row>
    <row r="867" spans="1:3" ht="14.1" customHeight="1" x14ac:dyDescent="0.2">
      <c r="A867" s="8" t="s">
        <v>1627</v>
      </c>
      <c r="B867" s="8" t="s">
        <v>14</v>
      </c>
      <c r="C867" s="8" t="s">
        <v>1628</v>
      </c>
    </row>
    <row r="868" spans="1:3" ht="14.1" customHeight="1" x14ac:dyDescent="0.2">
      <c r="A868" s="8" t="s">
        <v>1629</v>
      </c>
      <c r="B868" s="8" t="s">
        <v>14</v>
      </c>
      <c r="C868" s="8" t="s">
        <v>1630</v>
      </c>
    </row>
    <row r="869" spans="1:3" ht="14.1" customHeight="1" x14ac:dyDescent="0.2">
      <c r="A869" s="8" t="s">
        <v>1631</v>
      </c>
      <c r="B869" s="8" t="s">
        <v>14</v>
      </c>
      <c r="C869" s="8" t="s">
        <v>1632</v>
      </c>
    </row>
    <row r="870" spans="1:3" ht="14.1" customHeight="1" x14ac:dyDescent="0.2">
      <c r="A870" s="8" t="s">
        <v>1633</v>
      </c>
      <c r="B870" s="8" t="s">
        <v>14</v>
      </c>
      <c r="C870" s="8" t="s">
        <v>1634</v>
      </c>
    </row>
    <row r="871" spans="1:3" ht="14.1" customHeight="1" x14ac:dyDescent="0.2">
      <c r="A871" s="8" t="s">
        <v>1635</v>
      </c>
      <c r="B871" s="8" t="s">
        <v>14</v>
      </c>
      <c r="C871" s="8" t="s">
        <v>1636</v>
      </c>
    </row>
    <row r="872" spans="1:3" ht="14.1" customHeight="1" x14ac:dyDescent="0.2">
      <c r="A872" s="8" t="s">
        <v>1637</v>
      </c>
      <c r="B872" s="8" t="s">
        <v>15</v>
      </c>
      <c r="C872" s="8" t="s">
        <v>1638</v>
      </c>
    </row>
    <row r="873" spans="1:3" ht="14.1" customHeight="1" x14ac:dyDescent="0.2">
      <c r="A873" s="8" t="s">
        <v>1639</v>
      </c>
      <c r="B873" s="8" t="s">
        <v>15</v>
      </c>
      <c r="C873" s="8" t="s">
        <v>1640</v>
      </c>
    </row>
    <row r="874" spans="1:3" ht="14.1" customHeight="1" x14ac:dyDescent="0.2">
      <c r="A874" s="8" t="s">
        <v>1641</v>
      </c>
      <c r="B874" s="8" t="s">
        <v>15</v>
      </c>
      <c r="C874" s="8" t="s">
        <v>1642</v>
      </c>
    </row>
    <row r="875" spans="1:3" ht="14.1" customHeight="1" x14ac:dyDescent="0.2">
      <c r="A875" s="8" t="s">
        <v>1643</v>
      </c>
      <c r="B875" s="8" t="s">
        <v>15</v>
      </c>
      <c r="C875" s="8" t="s">
        <v>1644</v>
      </c>
    </row>
    <row r="876" spans="1:3" ht="14.1" customHeight="1" x14ac:dyDescent="0.2">
      <c r="A876" s="8" t="s">
        <v>1645</v>
      </c>
      <c r="B876" s="8" t="s">
        <v>15</v>
      </c>
      <c r="C876" s="8" t="s">
        <v>1646</v>
      </c>
    </row>
    <row r="877" spans="1:3" ht="14.1" customHeight="1" x14ac:dyDescent="0.2">
      <c r="A877" s="8" t="s">
        <v>1647</v>
      </c>
      <c r="B877" s="8" t="s">
        <v>15</v>
      </c>
      <c r="C877" s="8" t="s">
        <v>1648</v>
      </c>
    </row>
    <row r="878" spans="1:3" ht="14.1" customHeight="1" x14ac:dyDescent="0.2">
      <c r="A878" s="8" t="s">
        <v>1649</v>
      </c>
      <c r="B878" s="8" t="s">
        <v>15</v>
      </c>
      <c r="C878" s="8" t="s">
        <v>1650</v>
      </c>
    </row>
    <row r="879" spans="1:3" ht="14.1" customHeight="1" x14ac:dyDescent="0.2">
      <c r="A879" s="8" t="s">
        <v>1651</v>
      </c>
      <c r="B879" s="8" t="s">
        <v>15</v>
      </c>
      <c r="C879" s="8" t="s">
        <v>1652</v>
      </c>
    </row>
    <row r="880" spans="1:3" ht="14.1" customHeight="1" x14ac:dyDescent="0.2">
      <c r="A880" s="8" t="s">
        <v>1653</v>
      </c>
      <c r="B880" s="8" t="s">
        <v>15</v>
      </c>
      <c r="C880" s="8" t="s">
        <v>1654</v>
      </c>
    </row>
    <row r="881" spans="1:3" ht="14.1" customHeight="1" x14ac:dyDescent="0.2">
      <c r="A881" s="8" t="s">
        <v>1655</v>
      </c>
      <c r="B881" s="8" t="s">
        <v>15</v>
      </c>
      <c r="C881" s="8" t="s">
        <v>1656</v>
      </c>
    </row>
    <row r="882" spans="1:3" ht="14.1" customHeight="1" x14ac:dyDescent="0.2">
      <c r="A882" s="8" t="s">
        <v>1657</v>
      </c>
      <c r="B882" s="8" t="s">
        <v>15</v>
      </c>
      <c r="C882" s="8" t="s">
        <v>1658</v>
      </c>
    </row>
    <row r="883" spans="1:3" ht="14.1" customHeight="1" x14ac:dyDescent="0.2">
      <c r="A883" s="8" t="s">
        <v>1659</v>
      </c>
      <c r="B883" s="8" t="s">
        <v>15</v>
      </c>
      <c r="C883" s="8" t="s">
        <v>1660</v>
      </c>
    </row>
    <row r="884" spans="1:3" ht="14.1" customHeight="1" x14ac:dyDescent="0.2">
      <c r="A884" s="8" t="s">
        <v>1661</v>
      </c>
      <c r="B884" s="8" t="s">
        <v>15</v>
      </c>
      <c r="C884" s="8" t="s">
        <v>1662</v>
      </c>
    </row>
    <row r="885" spans="1:3" ht="14.1" customHeight="1" x14ac:dyDescent="0.2">
      <c r="A885" s="8" t="s">
        <v>1663</v>
      </c>
      <c r="B885" s="8" t="s">
        <v>15</v>
      </c>
      <c r="C885" s="8" t="s">
        <v>1664</v>
      </c>
    </row>
    <row r="886" spans="1:3" ht="14.1" customHeight="1" x14ac:dyDescent="0.2">
      <c r="A886" s="8" t="s">
        <v>1665</v>
      </c>
      <c r="B886" s="8" t="s">
        <v>15</v>
      </c>
      <c r="C886" s="8" t="s">
        <v>1666</v>
      </c>
    </row>
    <row r="887" spans="1:3" ht="14.1" customHeight="1" x14ac:dyDescent="0.2">
      <c r="A887" s="8" t="s">
        <v>1667</v>
      </c>
      <c r="B887" s="8" t="s">
        <v>15</v>
      </c>
      <c r="C887" s="8" t="s">
        <v>1668</v>
      </c>
    </row>
    <row r="888" spans="1:3" ht="14.1" customHeight="1" x14ac:dyDescent="0.2">
      <c r="A888" s="8" t="s">
        <v>1669</v>
      </c>
      <c r="B888" s="8" t="s">
        <v>15</v>
      </c>
      <c r="C888" s="8" t="s">
        <v>1670</v>
      </c>
    </row>
    <row r="889" spans="1:3" ht="14.1" customHeight="1" x14ac:dyDescent="0.2">
      <c r="A889" s="8" t="s">
        <v>1671</v>
      </c>
      <c r="B889" s="8" t="s">
        <v>15</v>
      </c>
      <c r="C889" s="8" t="s">
        <v>1672</v>
      </c>
    </row>
    <row r="890" spans="1:3" ht="14.1" customHeight="1" x14ac:dyDescent="0.2">
      <c r="A890" s="8" t="s">
        <v>1673</v>
      </c>
      <c r="B890" s="8" t="s">
        <v>15</v>
      </c>
      <c r="C890" s="8" t="s">
        <v>1674</v>
      </c>
    </row>
    <row r="891" spans="1:3" ht="14.1" customHeight="1" x14ac:dyDescent="0.2">
      <c r="A891" s="8" t="s">
        <v>1675</v>
      </c>
      <c r="B891" s="8" t="s">
        <v>15</v>
      </c>
      <c r="C891" s="8" t="s">
        <v>1676</v>
      </c>
    </row>
    <row r="892" spans="1:3" ht="14.1" customHeight="1" x14ac:dyDescent="0.2">
      <c r="A892" s="8" t="s">
        <v>1677</v>
      </c>
      <c r="B892" s="8" t="s">
        <v>15</v>
      </c>
      <c r="C892" s="8" t="s">
        <v>1678</v>
      </c>
    </row>
    <row r="893" spans="1:3" ht="14.1" customHeight="1" x14ac:dyDescent="0.2">
      <c r="A893" s="8" t="s">
        <v>1679</v>
      </c>
      <c r="B893" s="8" t="s">
        <v>15</v>
      </c>
      <c r="C893" s="8" t="s">
        <v>1680</v>
      </c>
    </row>
    <row r="894" spans="1:3" ht="14.1" customHeight="1" x14ac:dyDescent="0.2">
      <c r="A894" s="8" t="s">
        <v>1681</v>
      </c>
      <c r="B894" s="8" t="s">
        <v>15</v>
      </c>
      <c r="C894" s="8" t="s">
        <v>1682</v>
      </c>
    </row>
    <row r="895" spans="1:3" ht="14.1" customHeight="1" x14ac:dyDescent="0.2">
      <c r="A895" s="8" t="s">
        <v>1683</v>
      </c>
      <c r="B895" s="8" t="s">
        <v>15</v>
      </c>
      <c r="C895" s="8" t="s">
        <v>1684</v>
      </c>
    </row>
    <row r="896" spans="1:3" ht="14.1" customHeight="1" x14ac:dyDescent="0.2">
      <c r="A896" s="8" t="s">
        <v>1685</v>
      </c>
      <c r="B896" s="8" t="s">
        <v>15</v>
      </c>
      <c r="C896" s="8" t="s">
        <v>1686</v>
      </c>
    </row>
    <row r="897" spans="1:3" ht="14.1" customHeight="1" x14ac:dyDescent="0.2">
      <c r="A897" s="8" t="s">
        <v>1687</v>
      </c>
      <c r="B897" s="8" t="s">
        <v>15</v>
      </c>
      <c r="C897" s="8" t="s">
        <v>1688</v>
      </c>
    </row>
    <row r="898" spans="1:3" ht="14.1" customHeight="1" x14ac:dyDescent="0.2">
      <c r="A898" s="8" t="s">
        <v>1689</v>
      </c>
      <c r="B898" s="8" t="s">
        <v>15</v>
      </c>
      <c r="C898" s="8" t="s">
        <v>1690</v>
      </c>
    </row>
    <row r="899" spans="1:3" ht="14.1" customHeight="1" x14ac:dyDescent="0.2">
      <c r="A899" s="8" t="s">
        <v>1691</v>
      </c>
      <c r="B899" s="8" t="s">
        <v>15</v>
      </c>
      <c r="C899" s="8" t="s">
        <v>1692</v>
      </c>
    </row>
    <row r="900" spans="1:3" ht="14.1" customHeight="1" x14ac:dyDescent="0.2">
      <c r="A900" s="8" t="s">
        <v>1693</v>
      </c>
      <c r="B900" s="8" t="s">
        <v>15</v>
      </c>
      <c r="C900" s="8" t="s">
        <v>1694</v>
      </c>
    </row>
    <row r="901" spans="1:3" ht="14.1" customHeight="1" x14ac:dyDescent="0.2">
      <c r="A901" s="8" t="s">
        <v>1695</v>
      </c>
      <c r="B901" s="8" t="s">
        <v>15</v>
      </c>
      <c r="C901" s="8" t="s">
        <v>1696</v>
      </c>
    </row>
    <row r="902" spans="1:3" ht="14.1" customHeight="1" x14ac:dyDescent="0.2">
      <c r="A902" s="8" t="s">
        <v>1697</v>
      </c>
      <c r="B902" s="8" t="s">
        <v>15</v>
      </c>
      <c r="C902" s="8" t="s">
        <v>1698</v>
      </c>
    </row>
    <row r="903" spans="1:3" ht="14.1" customHeight="1" x14ac:dyDescent="0.2">
      <c r="A903" s="8" t="s">
        <v>1699</v>
      </c>
      <c r="B903" s="8" t="s">
        <v>15</v>
      </c>
      <c r="C903" s="8" t="s">
        <v>1700</v>
      </c>
    </row>
    <row r="904" spans="1:3" ht="14.1" customHeight="1" x14ac:dyDescent="0.2">
      <c r="A904" s="8" t="s">
        <v>1701</v>
      </c>
      <c r="B904" s="8" t="s">
        <v>15</v>
      </c>
      <c r="C904" s="8" t="s">
        <v>434</v>
      </c>
    </row>
    <row r="905" spans="1:3" ht="14.1" customHeight="1" x14ac:dyDescent="0.2">
      <c r="A905" s="8" t="s">
        <v>1702</v>
      </c>
      <c r="B905" s="8" t="s">
        <v>15</v>
      </c>
      <c r="C905" s="8" t="s">
        <v>238</v>
      </c>
    </row>
    <row r="906" spans="1:3" ht="14.1" customHeight="1" x14ac:dyDescent="0.2">
      <c r="A906" s="8" t="s">
        <v>1703</v>
      </c>
      <c r="B906" s="8" t="s">
        <v>16</v>
      </c>
      <c r="C906" s="8" t="s">
        <v>1704</v>
      </c>
    </row>
    <row r="907" spans="1:3" ht="14.1" customHeight="1" x14ac:dyDescent="0.2">
      <c r="A907" s="8" t="s">
        <v>1705</v>
      </c>
      <c r="B907" s="8" t="s">
        <v>16</v>
      </c>
      <c r="C907" s="8" t="s">
        <v>1706</v>
      </c>
    </row>
    <row r="908" spans="1:3" ht="14.1" customHeight="1" x14ac:dyDescent="0.2">
      <c r="A908" s="8" t="s">
        <v>1707</v>
      </c>
      <c r="B908" s="8" t="s">
        <v>16</v>
      </c>
      <c r="C908" s="8" t="s">
        <v>1708</v>
      </c>
    </row>
    <row r="909" spans="1:3" ht="14.1" customHeight="1" x14ac:dyDescent="0.2">
      <c r="A909" s="8" t="s">
        <v>1709</v>
      </c>
      <c r="B909" s="8" t="s">
        <v>16</v>
      </c>
      <c r="C909" s="8" t="s">
        <v>1710</v>
      </c>
    </row>
    <row r="910" spans="1:3" ht="14.1" customHeight="1" x14ac:dyDescent="0.2">
      <c r="A910" s="8" t="s">
        <v>1711</v>
      </c>
      <c r="B910" s="8" t="s">
        <v>16</v>
      </c>
      <c r="C910" s="8" t="s">
        <v>1712</v>
      </c>
    </row>
    <row r="911" spans="1:3" ht="14.1" customHeight="1" x14ac:dyDescent="0.2">
      <c r="A911" s="8" t="s">
        <v>1713</v>
      </c>
      <c r="B911" s="8" t="s">
        <v>16</v>
      </c>
      <c r="C911" s="8" t="s">
        <v>1714</v>
      </c>
    </row>
    <row r="912" spans="1:3" ht="14.1" customHeight="1" x14ac:dyDescent="0.2">
      <c r="A912" s="8" t="s">
        <v>1715</v>
      </c>
      <c r="B912" s="8" t="s">
        <v>16</v>
      </c>
      <c r="C912" s="8" t="s">
        <v>1716</v>
      </c>
    </row>
    <row r="913" spans="1:3" ht="14.1" customHeight="1" x14ac:dyDescent="0.2">
      <c r="A913" s="8" t="s">
        <v>1717</v>
      </c>
      <c r="B913" s="8" t="s">
        <v>16</v>
      </c>
      <c r="C913" s="8" t="s">
        <v>1718</v>
      </c>
    </row>
    <row r="914" spans="1:3" ht="14.1" customHeight="1" x14ac:dyDescent="0.2">
      <c r="A914" s="8" t="s">
        <v>1719</v>
      </c>
      <c r="B914" s="8" t="s">
        <v>16</v>
      </c>
      <c r="C914" s="8" t="s">
        <v>1720</v>
      </c>
    </row>
    <row r="915" spans="1:3" ht="14.1" customHeight="1" x14ac:dyDescent="0.2">
      <c r="A915" s="8" t="s">
        <v>1721</v>
      </c>
      <c r="B915" s="8" t="s">
        <v>16</v>
      </c>
      <c r="C915" s="8" t="s">
        <v>1722</v>
      </c>
    </row>
    <row r="916" spans="1:3" ht="14.1" customHeight="1" x14ac:dyDescent="0.2">
      <c r="A916" s="8" t="s">
        <v>1721</v>
      </c>
      <c r="B916" s="8" t="s">
        <v>16</v>
      </c>
      <c r="C916" s="8" t="s">
        <v>1723</v>
      </c>
    </row>
    <row r="917" spans="1:3" ht="14.1" customHeight="1" x14ac:dyDescent="0.2">
      <c r="A917" s="8" t="s">
        <v>1721</v>
      </c>
      <c r="B917" s="8" t="s">
        <v>16</v>
      </c>
      <c r="C917" s="8" t="s">
        <v>1724</v>
      </c>
    </row>
    <row r="918" spans="1:3" ht="14.1" customHeight="1" x14ac:dyDescent="0.2">
      <c r="A918" s="8" t="s">
        <v>1725</v>
      </c>
      <c r="B918" s="8" t="s">
        <v>16</v>
      </c>
      <c r="C918" s="8" t="s">
        <v>1726</v>
      </c>
    </row>
    <row r="919" spans="1:3" ht="14.1" customHeight="1" x14ac:dyDescent="0.2">
      <c r="A919" s="8" t="s">
        <v>1725</v>
      </c>
      <c r="B919" s="8" t="s">
        <v>16</v>
      </c>
      <c r="C919" s="8" t="s">
        <v>1727</v>
      </c>
    </row>
    <row r="920" spans="1:3" ht="14.1" customHeight="1" x14ac:dyDescent="0.2">
      <c r="A920" s="8" t="s">
        <v>1725</v>
      </c>
      <c r="B920" s="8" t="s">
        <v>16</v>
      </c>
      <c r="C920" s="8" t="s">
        <v>1728</v>
      </c>
    </row>
    <row r="921" spans="1:3" ht="14.1" customHeight="1" x14ac:dyDescent="0.2">
      <c r="A921" s="8" t="s">
        <v>1729</v>
      </c>
      <c r="B921" s="8" t="s">
        <v>16</v>
      </c>
      <c r="C921" s="8" t="s">
        <v>1730</v>
      </c>
    </row>
    <row r="922" spans="1:3" ht="14.1" customHeight="1" x14ac:dyDescent="0.2">
      <c r="A922" s="8" t="s">
        <v>1731</v>
      </c>
      <c r="B922" s="8" t="s">
        <v>16</v>
      </c>
      <c r="C922" s="8" t="s">
        <v>1732</v>
      </c>
    </row>
    <row r="923" spans="1:3" ht="14.1" customHeight="1" x14ac:dyDescent="0.2">
      <c r="A923" s="8" t="s">
        <v>1733</v>
      </c>
      <c r="B923" s="8" t="s">
        <v>16</v>
      </c>
      <c r="C923" s="8" t="s">
        <v>1734</v>
      </c>
    </row>
    <row r="924" spans="1:3" ht="14.1" customHeight="1" x14ac:dyDescent="0.2">
      <c r="A924" s="8" t="s">
        <v>1735</v>
      </c>
      <c r="B924" s="8" t="s">
        <v>16</v>
      </c>
      <c r="C924" s="8" t="s">
        <v>1736</v>
      </c>
    </row>
    <row r="925" spans="1:3" ht="14.1" customHeight="1" x14ac:dyDescent="0.2">
      <c r="A925" s="8" t="s">
        <v>1737</v>
      </c>
      <c r="B925" s="8" t="s">
        <v>16</v>
      </c>
      <c r="C925" s="8" t="s">
        <v>1738</v>
      </c>
    </row>
    <row r="926" spans="1:3" ht="14.1" customHeight="1" x14ac:dyDescent="0.2">
      <c r="A926" s="8" t="s">
        <v>1739</v>
      </c>
      <c r="B926" s="8" t="s">
        <v>16</v>
      </c>
      <c r="C926" s="8" t="s">
        <v>1740</v>
      </c>
    </row>
    <row r="927" spans="1:3" ht="14.1" customHeight="1" x14ac:dyDescent="0.2">
      <c r="A927" s="8" t="s">
        <v>1741</v>
      </c>
      <c r="B927" s="8" t="s">
        <v>16</v>
      </c>
      <c r="C927" s="8" t="s">
        <v>1742</v>
      </c>
    </row>
    <row r="928" spans="1:3" ht="14.1" customHeight="1" x14ac:dyDescent="0.2">
      <c r="A928" s="8" t="s">
        <v>1743</v>
      </c>
      <c r="B928" s="8" t="s">
        <v>16</v>
      </c>
      <c r="C928" s="8" t="s">
        <v>1744</v>
      </c>
    </row>
    <row r="929" spans="1:3" ht="14.1" customHeight="1" x14ac:dyDescent="0.2">
      <c r="A929" s="8" t="s">
        <v>1745</v>
      </c>
      <c r="B929" s="8" t="s">
        <v>16</v>
      </c>
      <c r="C929" s="8" t="s">
        <v>1678</v>
      </c>
    </row>
    <row r="930" spans="1:3" ht="14.1" customHeight="1" x14ac:dyDescent="0.2">
      <c r="A930" s="8" t="s">
        <v>1746</v>
      </c>
      <c r="B930" s="8" t="s">
        <v>16</v>
      </c>
      <c r="C930" s="8" t="s">
        <v>1747</v>
      </c>
    </row>
    <row r="931" spans="1:3" ht="14.1" customHeight="1" x14ac:dyDescent="0.2">
      <c r="A931" s="8" t="s">
        <v>1746</v>
      </c>
      <c r="B931" s="8" t="s">
        <v>16</v>
      </c>
      <c r="C931" s="8" t="s">
        <v>1748</v>
      </c>
    </row>
    <row r="932" spans="1:3" ht="14.1" customHeight="1" x14ac:dyDescent="0.2">
      <c r="A932" s="8" t="s">
        <v>1749</v>
      </c>
      <c r="B932" s="8" t="s">
        <v>16</v>
      </c>
      <c r="C932" s="8" t="s">
        <v>1750</v>
      </c>
    </row>
    <row r="933" spans="1:3" ht="14.1" customHeight="1" x14ac:dyDescent="0.2">
      <c r="A933" s="8" t="s">
        <v>1749</v>
      </c>
      <c r="B933" s="8" t="s">
        <v>16</v>
      </c>
      <c r="C933" s="8" t="s">
        <v>1751</v>
      </c>
    </row>
    <row r="934" spans="1:3" ht="14.1" customHeight="1" x14ac:dyDescent="0.2">
      <c r="A934" s="8" t="s">
        <v>1752</v>
      </c>
      <c r="B934" s="8" t="s">
        <v>16</v>
      </c>
      <c r="C934" s="8" t="s">
        <v>1753</v>
      </c>
    </row>
    <row r="935" spans="1:3" ht="14.1" customHeight="1" x14ac:dyDescent="0.2">
      <c r="A935" s="8" t="s">
        <v>1754</v>
      </c>
      <c r="B935" s="8" t="s">
        <v>16</v>
      </c>
      <c r="C935" s="8" t="s">
        <v>1753</v>
      </c>
    </row>
    <row r="936" spans="1:3" ht="14.1" customHeight="1" x14ac:dyDescent="0.2">
      <c r="A936" s="8" t="s">
        <v>1755</v>
      </c>
      <c r="B936" s="8" t="s">
        <v>16</v>
      </c>
      <c r="C936" s="8" t="s">
        <v>1756</v>
      </c>
    </row>
    <row r="937" spans="1:3" ht="14.1" customHeight="1" x14ac:dyDescent="0.2">
      <c r="A937" s="8" t="s">
        <v>1757</v>
      </c>
      <c r="B937" s="8" t="s">
        <v>16</v>
      </c>
      <c r="C937" s="8" t="s">
        <v>1758</v>
      </c>
    </row>
    <row r="938" spans="1:3" ht="14.1" customHeight="1" x14ac:dyDescent="0.2">
      <c r="A938" s="8" t="s">
        <v>1759</v>
      </c>
      <c r="B938" s="8" t="s">
        <v>16</v>
      </c>
      <c r="C938" s="8" t="s">
        <v>1760</v>
      </c>
    </row>
    <row r="939" spans="1:3" ht="14.1" customHeight="1" x14ac:dyDescent="0.2">
      <c r="A939" s="8" t="s">
        <v>1761</v>
      </c>
      <c r="B939" s="8" t="s">
        <v>16</v>
      </c>
      <c r="C939" s="8" t="s">
        <v>1762</v>
      </c>
    </row>
    <row r="940" spans="1:3" ht="14.1" customHeight="1" x14ac:dyDescent="0.2">
      <c r="A940" s="8" t="s">
        <v>1763</v>
      </c>
      <c r="B940" s="8" t="s">
        <v>16</v>
      </c>
      <c r="C940" s="8" t="s">
        <v>1764</v>
      </c>
    </row>
    <row r="941" spans="1:3" ht="14.1" customHeight="1" x14ac:dyDescent="0.2">
      <c r="A941" s="8" t="s">
        <v>1765</v>
      </c>
      <c r="B941" s="8" t="s">
        <v>16</v>
      </c>
      <c r="C941" s="8" t="s">
        <v>1766</v>
      </c>
    </row>
    <row r="942" spans="1:3" ht="14.1" customHeight="1" x14ac:dyDescent="0.2">
      <c r="A942" s="8" t="s">
        <v>1767</v>
      </c>
      <c r="B942" s="8" t="s">
        <v>16</v>
      </c>
      <c r="C942" s="8" t="s">
        <v>1768</v>
      </c>
    </row>
    <row r="943" spans="1:3" ht="14.1" customHeight="1" x14ac:dyDescent="0.2">
      <c r="A943" s="8" t="s">
        <v>1769</v>
      </c>
      <c r="B943" s="8" t="s">
        <v>16</v>
      </c>
      <c r="C943" s="8" t="s">
        <v>1770</v>
      </c>
    </row>
    <row r="944" spans="1:3" ht="14.1" customHeight="1" x14ac:dyDescent="0.2">
      <c r="A944" s="8" t="s">
        <v>1771</v>
      </c>
      <c r="B944" s="8" t="s">
        <v>16</v>
      </c>
      <c r="C944" s="8" t="s">
        <v>1772</v>
      </c>
    </row>
    <row r="945" spans="1:3" ht="14.1" customHeight="1" x14ac:dyDescent="0.2">
      <c r="A945" s="8" t="s">
        <v>1773</v>
      </c>
      <c r="B945" s="8" t="s">
        <v>16</v>
      </c>
      <c r="C945" s="8" t="s">
        <v>1774</v>
      </c>
    </row>
    <row r="946" spans="1:3" ht="14.1" customHeight="1" x14ac:dyDescent="0.2">
      <c r="A946" s="8" t="s">
        <v>1775</v>
      </c>
      <c r="B946" s="8" t="s">
        <v>16</v>
      </c>
      <c r="C946" s="8" t="s">
        <v>1776</v>
      </c>
    </row>
    <row r="947" spans="1:3" ht="14.1" customHeight="1" x14ac:dyDescent="0.2">
      <c r="A947" s="8" t="s">
        <v>1777</v>
      </c>
      <c r="B947" s="8" t="s">
        <v>16</v>
      </c>
      <c r="C947" s="8" t="s">
        <v>1778</v>
      </c>
    </row>
    <row r="948" spans="1:3" ht="14.1" customHeight="1" x14ac:dyDescent="0.2">
      <c r="A948" s="8" t="s">
        <v>1779</v>
      </c>
      <c r="B948" s="8" t="s">
        <v>16</v>
      </c>
      <c r="C948" s="8" t="s">
        <v>1780</v>
      </c>
    </row>
    <row r="949" spans="1:3" ht="14.1" customHeight="1" x14ac:dyDescent="0.2">
      <c r="A949" s="8" t="s">
        <v>1781</v>
      </c>
      <c r="B949" s="8" t="s">
        <v>16</v>
      </c>
      <c r="C949" s="8" t="s">
        <v>1782</v>
      </c>
    </row>
    <row r="950" spans="1:3" ht="14.1" customHeight="1" x14ac:dyDescent="0.2">
      <c r="A950" s="8" t="s">
        <v>1783</v>
      </c>
      <c r="B950" s="8" t="s">
        <v>16</v>
      </c>
      <c r="C950" s="8" t="s">
        <v>1784</v>
      </c>
    </row>
    <row r="951" spans="1:3" ht="14.1" customHeight="1" x14ac:dyDescent="0.2">
      <c r="A951" s="8" t="s">
        <v>1785</v>
      </c>
      <c r="B951" s="8" t="s">
        <v>16</v>
      </c>
      <c r="C951" s="8" t="s">
        <v>1786</v>
      </c>
    </row>
    <row r="952" spans="1:3" ht="14.1" customHeight="1" x14ac:dyDescent="0.2">
      <c r="A952" s="8" t="s">
        <v>1787</v>
      </c>
      <c r="B952" s="8" t="s">
        <v>16</v>
      </c>
      <c r="C952" s="8" t="s">
        <v>1788</v>
      </c>
    </row>
    <row r="953" spans="1:3" ht="14.1" customHeight="1" x14ac:dyDescent="0.2">
      <c r="A953" s="8" t="s">
        <v>1787</v>
      </c>
      <c r="B953" s="8" t="s">
        <v>16</v>
      </c>
      <c r="C953" s="8" t="s">
        <v>1789</v>
      </c>
    </row>
    <row r="954" spans="1:3" ht="14.1" customHeight="1" x14ac:dyDescent="0.2">
      <c r="A954" s="8" t="s">
        <v>1790</v>
      </c>
      <c r="B954" s="8" t="s">
        <v>16</v>
      </c>
      <c r="C954" s="8" t="s">
        <v>1791</v>
      </c>
    </row>
    <row r="955" spans="1:3" ht="14.1" customHeight="1" x14ac:dyDescent="0.2">
      <c r="A955" s="8" t="s">
        <v>1792</v>
      </c>
      <c r="B955" s="8" t="s">
        <v>16</v>
      </c>
      <c r="C955" s="8" t="s">
        <v>1793</v>
      </c>
    </row>
    <row r="956" spans="1:3" ht="14.1" customHeight="1" x14ac:dyDescent="0.2">
      <c r="A956" s="8" t="s">
        <v>1794</v>
      </c>
      <c r="B956" s="8" t="s">
        <v>16</v>
      </c>
      <c r="C956" s="8" t="s">
        <v>1795</v>
      </c>
    </row>
    <row r="957" spans="1:3" ht="14.1" customHeight="1" x14ac:dyDescent="0.2">
      <c r="A957" s="8" t="s">
        <v>1796</v>
      </c>
      <c r="B957" s="8" t="s">
        <v>16</v>
      </c>
      <c r="C957" s="8" t="s">
        <v>1797</v>
      </c>
    </row>
    <row r="958" spans="1:3" ht="14.1" customHeight="1" x14ac:dyDescent="0.2">
      <c r="A958" s="8" t="s">
        <v>1798</v>
      </c>
      <c r="B958" s="8" t="s">
        <v>16</v>
      </c>
      <c r="C958" s="8" t="s">
        <v>1799</v>
      </c>
    </row>
    <row r="959" spans="1:3" ht="14.1" customHeight="1" x14ac:dyDescent="0.2">
      <c r="A959" s="8" t="s">
        <v>1800</v>
      </c>
      <c r="B959" s="8" t="s">
        <v>16</v>
      </c>
      <c r="C959" s="8" t="s">
        <v>1801</v>
      </c>
    </row>
    <row r="960" spans="1:3" ht="14.1" customHeight="1" x14ac:dyDescent="0.2">
      <c r="A960" s="8" t="s">
        <v>1802</v>
      </c>
      <c r="B960" s="8" t="s">
        <v>16</v>
      </c>
      <c r="C960" s="8" t="s">
        <v>1803</v>
      </c>
    </row>
    <row r="961" spans="1:3" ht="14.1" customHeight="1" x14ac:dyDescent="0.2">
      <c r="A961" s="8" t="s">
        <v>1804</v>
      </c>
      <c r="B961" s="8" t="s">
        <v>16</v>
      </c>
      <c r="C961" s="8" t="s">
        <v>1805</v>
      </c>
    </row>
    <row r="962" spans="1:3" ht="14.1" customHeight="1" x14ac:dyDescent="0.2">
      <c r="A962" s="8" t="s">
        <v>1806</v>
      </c>
      <c r="B962" s="8" t="s">
        <v>16</v>
      </c>
      <c r="C962" s="8" t="s">
        <v>1807</v>
      </c>
    </row>
    <row r="963" spans="1:3" ht="14.1" customHeight="1" x14ac:dyDescent="0.2">
      <c r="A963" s="8" t="s">
        <v>1808</v>
      </c>
      <c r="B963" s="8" t="s">
        <v>16</v>
      </c>
      <c r="C963" s="8" t="s">
        <v>1809</v>
      </c>
    </row>
    <row r="964" spans="1:3" ht="14.1" customHeight="1" x14ac:dyDescent="0.2">
      <c r="A964" s="8" t="s">
        <v>1808</v>
      </c>
      <c r="B964" s="8" t="s">
        <v>16</v>
      </c>
      <c r="C964" s="8" t="s">
        <v>1810</v>
      </c>
    </row>
    <row r="965" spans="1:3" ht="14.1" customHeight="1" x14ac:dyDescent="0.2">
      <c r="A965" s="8" t="s">
        <v>1811</v>
      </c>
      <c r="B965" s="8" t="s">
        <v>16</v>
      </c>
      <c r="C965" s="8" t="s">
        <v>1812</v>
      </c>
    </row>
    <row r="966" spans="1:3" ht="14.1" customHeight="1" x14ac:dyDescent="0.2">
      <c r="A966" s="8" t="s">
        <v>1811</v>
      </c>
      <c r="B966" s="8" t="s">
        <v>16</v>
      </c>
      <c r="C966" s="8" t="s">
        <v>1813</v>
      </c>
    </row>
    <row r="967" spans="1:3" ht="14.1" customHeight="1" x14ac:dyDescent="0.2">
      <c r="A967" s="8" t="s">
        <v>1814</v>
      </c>
      <c r="B967" s="8" t="s">
        <v>16</v>
      </c>
      <c r="C967" s="8" t="s">
        <v>1815</v>
      </c>
    </row>
    <row r="968" spans="1:3" ht="14.1" customHeight="1" x14ac:dyDescent="0.2">
      <c r="A968" s="8" t="s">
        <v>1816</v>
      </c>
      <c r="B968" s="8" t="s">
        <v>16</v>
      </c>
      <c r="C968" s="8" t="s">
        <v>1817</v>
      </c>
    </row>
    <row r="969" spans="1:3" ht="14.1" customHeight="1" x14ac:dyDescent="0.2">
      <c r="A969" s="8" t="s">
        <v>1818</v>
      </c>
      <c r="B969" s="8" t="s">
        <v>16</v>
      </c>
      <c r="C969" s="8" t="s">
        <v>1819</v>
      </c>
    </row>
    <row r="970" spans="1:3" ht="14.1" customHeight="1" x14ac:dyDescent="0.2">
      <c r="A970" s="8" t="s">
        <v>1820</v>
      </c>
      <c r="B970" s="8" t="s">
        <v>16</v>
      </c>
      <c r="C970" s="8" t="s">
        <v>1821</v>
      </c>
    </row>
    <row r="971" spans="1:3" ht="14.1" customHeight="1" x14ac:dyDescent="0.2">
      <c r="A971" s="8" t="s">
        <v>1822</v>
      </c>
      <c r="B971" s="8" t="s">
        <v>16</v>
      </c>
      <c r="C971" s="8" t="s">
        <v>1640</v>
      </c>
    </row>
    <row r="972" spans="1:3" ht="14.1" customHeight="1" x14ac:dyDescent="0.2">
      <c r="A972" s="8" t="s">
        <v>1823</v>
      </c>
      <c r="B972" s="8" t="s">
        <v>16</v>
      </c>
      <c r="C972" s="8" t="s">
        <v>1824</v>
      </c>
    </row>
    <row r="973" spans="1:3" ht="14.1" customHeight="1" x14ac:dyDescent="0.2">
      <c r="A973" s="8" t="s">
        <v>1823</v>
      </c>
      <c r="B973" s="8" t="s">
        <v>16</v>
      </c>
      <c r="C973" s="8" t="s">
        <v>1825</v>
      </c>
    </row>
    <row r="974" spans="1:3" ht="14.1" customHeight="1" x14ac:dyDescent="0.2">
      <c r="A974" s="8" t="s">
        <v>1826</v>
      </c>
      <c r="B974" s="8" t="s">
        <v>16</v>
      </c>
      <c r="C974" s="8" t="s">
        <v>1827</v>
      </c>
    </row>
    <row r="975" spans="1:3" ht="14.1" customHeight="1" x14ac:dyDescent="0.2">
      <c r="A975" s="8" t="s">
        <v>1826</v>
      </c>
      <c r="B975" s="8" t="s">
        <v>16</v>
      </c>
      <c r="C975" s="8" t="s">
        <v>1828</v>
      </c>
    </row>
    <row r="976" spans="1:3" ht="14.1" customHeight="1" x14ac:dyDescent="0.2">
      <c r="A976" s="8" t="s">
        <v>1829</v>
      </c>
      <c r="B976" s="8" t="s">
        <v>16</v>
      </c>
      <c r="C976" s="8" t="s">
        <v>1830</v>
      </c>
    </row>
    <row r="977" spans="1:3" ht="14.1" customHeight="1" x14ac:dyDescent="0.2">
      <c r="A977" s="8" t="s">
        <v>1829</v>
      </c>
      <c r="B977" s="8" t="s">
        <v>16</v>
      </c>
      <c r="C977" s="8" t="s">
        <v>1831</v>
      </c>
    </row>
    <row r="978" spans="1:3" ht="14.1" customHeight="1" x14ac:dyDescent="0.2">
      <c r="A978" s="8" t="s">
        <v>1832</v>
      </c>
      <c r="B978" s="8" t="s">
        <v>16</v>
      </c>
      <c r="C978" s="8" t="s">
        <v>1833</v>
      </c>
    </row>
    <row r="979" spans="1:3" ht="14.1" customHeight="1" x14ac:dyDescent="0.2">
      <c r="A979" s="8" t="s">
        <v>1834</v>
      </c>
      <c r="B979" s="8" t="s">
        <v>16</v>
      </c>
      <c r="C979" s="8" t="s">
        <v>1835</v>
      </c>
    </row>
    <row r="980" spans="1:3" ht="14.1" customHeight="1" x14ac:dyDescent="0.2">
      <c r="A980" s="8" t="s">
        <v>1836</v>
      </c>
      <c r="B980" s="8" t="s">
        <v>16</v>
      </c>
      <c r="C980" s="8" t="s">
        <v>1837</v>
      </c>
    </row>
    <row r="981" spans="1:3" ht="14.1" customHeight="1" x14ac:dyDescent="0.2">
      <c r="A981" s="8" t="s">
        <v>1838</v>
      </c>
      <c r="B981" s="8" t="s">
        <v>16</v>
      </c>
      <c r="C981" s="8" t="s">
        <v>1839</v>
      </c>
    </row>
    <row r="982" spans="1:3" ht="14.1" customHeight="1" x14ac:dyDescent="0.2">
      <c r="A982" s="8" t="s">
        <v>1840</v>
      </c>
      <c r="B982" s="8" t="s">
        <v>16</v>
      </c>
      <c r="C982" s="8" t="s">
        <v>1841</v>
      </c>
    </row>
    <row r="983" spans="1:3" ht="14.1" customHeight="1" x14ac:dyDescent="0.2">
      <c r="A983" s="8" t="s">
        <v>1842</v>
      </c>
      <c r="B983" s="8" t="s">
        <v>16</v>
      </c>
      <c r="C983" s="8" t="s">
        <v>1843</v>
      </c>
    </row>
    <row r="984" spans="1:3" ht="14.1" customHeight="1" x14ac:dyDescent="0.2">
      <c r="A984" s="8" t="s">
        <v>1844</v>
      </c>
      <c r="B984" s="8" t="s">
        <v>16</v>
      </c>
      <c r="C984" s="8" t="s">
        <v>1845</v>
      </c>
    </row>
    <row r="985" spans="1:3" ht="14.1" customHeight="1" x14ac:dyDescent="0.2">
      <c r="A985" s="8" t="s">
        <v>1846</v>
      </c>
      <c r="B985" s="8" t="s">
        <v>16</v>
      </c>
      <c r="C985" s="8" t="s">
        <v>1847</v>
      </c>
    </row>
    <row r="986" spans="1:3" ht="14.1" customHeight="1" x14ac:dyDescent="0.2">
      <c r="A986" s="8" t="s">
        <v>1848</v>
      </c>
      <c r="B986" s="8" t="s">
        <v>16</v>
      </c>
      <c r="C986" s="8" t="s">
        <v>1849</v>
      </c>
    </row>
    <row r="987" spans="1:3" ht="14.1" customHeight="1" x14ac:dyDescent="0.2">
      <c r="A987" s="8" t="s">
        <v>1850</v>
      </c>
      <c r="B987" s="8" t="s">
        <v>16</v>
      </c>
      <c r="C987" s="8" t="s">
        <v>1851</v>
      </c>
    </row>
    <row r="988" spans="1:3" ht="14.1" customHeight="1" x14ac:dyDescent="0.2">
      <c r="A988" s="8" t="s">
        <v>1852</v>
      </c>
      <c r="B988" s="8" t="s">
        <v>16</v>
      </c>
      <c r="C988" s="8" t="s">
        <v>1853</v>
      </c>
    </row>
    <row r="989" spans="1:3" ht="14.1" customHeight="1" x14ac:dyDescent="0.2">
      <c r="A989" s="8" t="s">
        <v>1854</v>
      </c>
      <c r="B989" s="8" t="s">
        <v>16</v>
      </c>
      <c r="C989" s="8" t="s">
        <v>1855</v>
      </c>
    </row>
    <row r="990" spans="1:3" ht="14.1" customHeight="1" x14ac:dyDescent="0.2">
      <c r="A990" s="8" t="s">
        <v>1856</v>
      </c>
      <c r="B990" s="8" t="s">
        <v>16</v>
      </c>
      <c r="C990" s="8" t="s">
        <v>1857</v>
      </c>
    </row>
    <row r="991" spans="1:3" ht="14.1" customHeight="1" x14ac:dyDescent="0.2">
      <c r="A991" s="8" t="s">
        <v>1858</v>
      </c>
      <c r="B991" s="8" t="s">
        <v>16</v>
      </c>
      <c r="C991" s="8" t="s">
        <v>1859</v>
      </c>
    </row>
    <row r="992" spans="1:3" ht="14.1" customHeight="1" x14ac:dyDescent="0.2">
      <c r="A992" s="8" t="s">
        <v>1860</v>
      </c>
      <c r="B992" s="8" t="s">
        <v>16</v>
      </c>
      <c r="C992" s="8" t="s">
        <v>1861</v>
      </c>
    </row>
    <row r="993" spans="1:3" ht="14.1" customHeight="1" x14ac:dyDescent="0.2">
      <c r="A993" s="8" t="s">
        <v>1862</v>
      </c>
      <c r="B993" s="8" t="s">
        <v>16</v>
      </c>
      <c r="C993" s="8" t="s">
        <v>1863</v>
      </c>
    </row>
    <row r="994" spans="1:3" ht="14.1" customHeight="1" x14ac:dyDescent="0.2">
      <c r="A994" s="8" t="s">
        <v>1864</v>
      </c>
      <c r="B994" s="8" t="s">
        <v>16</v>
      </c>
      <c r="C994" s="8" t="s">
        <v>1865</v>
      </c>
    </row>
    <row r="995" spans="1:3" ht="14.1" customHeight="1" x14ac:dyDescent="0.2">
      <c r="A995" s="8" t="s">
        <v>1866</v>
      </c>
      <c r="B995" s="8" t="s">
        <v>16</v>
      </c>
      <c r="C995" s="8" t="s">
        <v>1867</v>
      </c>
    </row>
    <row r="996" spans="1:3" ht="14.1" customHeight="1" x14ac:dyDescent="0.2">
      <c r="A996" s="8" t="s">
        <v>1868</v>
      </c>
      <c r="B996" s="8" t="s">
        <v>16</v>
      </c>
      <c r="C996" s="8" t="s">
        <v>1869</v>
      </c>
    </row>
    <row r="997" spans="1:3" ht="14.1" customHeight="1" x14ac:dyDescent="0.2">
      <c r="A997" s="8" t="s">
        <v>1870</v>
      </c>
      <c r="B997" s="8" t="s">
        <v>16</v>
      </c>
      <c r="C997" s="8" t="s">
        <v>1871</v>
      </c>
    </row>
    <row r="998" spans="1:3" ht="14.1" customHeight="1" x14ac:dyDescent="0.2">
      <c r="A998" s="8" t="s">
        <v>1872</v>
      </c>
      <c r="B998" s="8" t="s">
        <v>16</v>
      </c>
      <c r="C998" s="8" t="s">
        <v>1873</v>
      </c>
    </row>
    <row r="999" spans="1:3" ht="14.1" customHeight="1" x14ac:dyDescent="0.2">
      <c r="A999" s="8" t="s">
        <v>1874</v>
      </c>
      <c r="B999" s="8" t="s">
        <v>16</v>
      </c>
      <c r="C999" s="8" t="s">
        <v>1875</v>
      </c>
    </row>
    <row r="1000" spans="1:3" ht="14.1" customHeight="1" x14ac:dyDescent="0.2">
      <c r="A1000" s="8" t="s">
        <v>1876</v>
      </c>
      <c r="B1000" s="8" t="s">
        <v>16</v>
      </c>
      <c r="C1000" s="8" t="s">
        <v>1877</v>
      </c>
    </row>
    <row r="1001" spans="1:3" ht="14.1" customHeight="1" x14ac:dyDescent="0.2">
      <c r="A1001" s="8" t="s">
        <v>1878</v>
      </c>
      <c r="B1001" s="8" t="s">
        <v>16</v>
      </c>
      <c r="C1001" s="8" t="s">
        <v>1879</v>
      </c>
    </row>
    <row r="1002" spans="1:3" ht="14.1" customHeight="1" x14ac:dyDescent="0.2">
      <c r="A1002" s="8" t="s">
        <v>1880</v>
      </c>
      <c r="B1002" s="8" t="s">
        <v>16</v>
      </c>
      <c r="C1002" s="8" t="s">
        <v>1881</v>
      </c>
    </row>
    <row r="1003" spans="1:3" ht="14.1" customHeight="1" x14ac:dyDescent="0.2">
      <c r="A1003" s="8" t="s">
        <v>1882</v>
      </c>
      <c r="B1003" s="8" t="s">
        <v>16</v>
      </c>
      <c r="C1003" s="8" t="s">
        <v>1883</v>
      </c>
    </row>
    <row r="1004" spans="1:3" ht="14.1" customHeight="1" x14ac:dyDescent="0.2">
      <c r="A1004" s="8" t="s">
        <v>1884</v>
      </c>
      <c r="B1004" s="8" t="s">
        <v>16</v>
      </c>
      <c r="C1004" s="8" t="s">
        <v>1885</v>
      </c>
    </row>
    <row r="1005" spans="1:3" ht="14.1" customHeight="1" x14ac:dyDescent="0.2">
      <c r="A1005" s="8" t="s">
        <v>1886</v>
      </c>
      <c r="B1005" s="8" t="s">
        <v>16</v>
      </c>
      <c r="C1005" s="8" t="s">
        <v>1887</v>
      </c>
    </row>
    <row r="1006" spans="1:3" ht="14.1" customHeight="1" x14ac:dyDescent="0.2">
      <c r="A1006" s="8" t="s">
        <v>1888</v>
      </c>
      <c r="B1006" s="8" t="s">
        <v>16</v>
      </c>
      <c r="C1006" s="8" t="s">
        <v>1889</v>
      </c>
    </row>
    <row r="1007" spans="1:3" ht="14.1" customHeight="1" x14ac:dyDescent="0.2">
      <c r="A1007" s="8" t="s">
        <v>1890</v>
      </c>
      <c r="B1007" s="8" t="s">
        <v>16</v>
      </c>
      <c r="C1007" s="8" t="s">
        <v>1891</v>
      </c>
    </row>
    <row r="1008" spans="1:3" ht="14.1" customHeight="1" x14ac:dyDescent="0.2">
      <c r="A1008" s="8" t="s">
        <v>1892</v>
      </c>
      <c r="B1008" s="8" t="s">
        <v>16</v>
      </c>
      <c r="C1008" s="8" t="s">
        <v>1893</v>
      </c>
    </row>
    <row r="1009" spans="1:3" ht="14.1" customHeight="1" x14ac:dyDescent="0.2">
      <c r="A1009" s="8" t="s">
        <v>1894</v>
      </c>
      <c r="B1009" s="8" t="s">
        <v>16</v>
      </c>
      <c r="C1009" s="8" t="s">
        <v>1895</v>
      </c>
    </row>
    <row r="1010" spans="1:3" ht="14.1" customHeight="1" x14ac:dyDescent="0.2">
      <c r="A1010" s="8" t="s">
        <v>1896</v>
      </c>
      <c r="B1010" s="8" t="s">
        <v>16</v>
      </c>
      <c r="C1010" s="8" t="s">
        <v>1897</v>
      </c>
    </row>
    <row r="1011" spans="1:3" ht="14.1" customHeight="1" x14ac:dyDescent="0.2">
      <c r="A1011" s="8" t="s">
        <v>1898</v>
      </c>
      <c r="B1011" s="8" t="s">
        <v>16</v>
      </c>
      <c r="C1011" s="8" t="s">
        <v>1899</v>
      </c>
    </row>
    <row r="1012" spans="1:3" ht="14.1" customHeight="1" x14ac:dyDescent="0.2">
      <c r="A1012" s="8" t="s">
        <v>1900</v>
      </c>
      <c r="B1012" s="8" t="s">
        <v>16</v>
      </c>
      <c r="C1012" s="8" t="s">
        <v>1901</v>
      </c>
    </row>
    <row r="1013" spans="1:3" ht="14.1" customHeight="1" x14ac:dyDescent="0.2">
      <c r="A1013" s="8" t="s">
        <v>1902</v>
      </c>
      <c r="B1013" s="8" t="s">
        <v>16</v>
      </c>
      <c r="C1013" s="8" t="s">
        <v>1903</v>
      </c>
    </row>
    <row r="1014" spans="1:3" ht="14.1" customHeight="1" x14ac:dyDescent="0.2">
      <c r="A1014" s="8" t="s">
        <v>1904</v>
      </c>
      <c r="B1014" s="8" t="s">
        <v>16</v>
      </c>
      <c r="C1014" s="8" t="s">
        <v>1905</v>
      </c>
    </row>
    <row r="1015" spans="1:3" ht="14.1" customHeight="1" x14ac:dyDescent="0.2">
      <c r="A1015" s="8" t="s">
        <v>1906</v>
      </c>
      <c r="B1015" s="8" t="s">
        <v>16</v>
      </c>
      <c r="C1015" s="8" t="s">
        <v>1907</v>
      </c>
    </row>
    <row r="1016" spans="1:3" ht="14.1" customHeight="1" x14ac:dyDescent="0.2">
      <c r="A1016" s="8" t="s">
        <v>1908</v>
      </c>
      <c r="B1016" s="8" t="s">
        <v>16</v>
      </c>
      <c r="C1016" s="8" t="s">
        <v>1909</v>
      </c>
    </row>
    <row r="1017" spans="1:3" ht="14.1" customHeight="1" x14ac:dyDescent="0.2">
      <c r="A1017" s="8" t="s">
        <v>1910</v>
      </c>
      <c r="B1017" s="8" t="s">
        <v>16</v>
      </c>
      <c r="C1017" s="8" t="s">
        <v>1911</v>
      </c>
    </row>
    <row r="1018" spans="1:3" ht="14.1" customHeight="1" x14ac:dyDescent="0.2">
      <c r="A1018" s="8" t="s">
        <v>1912</v>
      </c>
      <c r="B1018" s="8" t="s">
        <v>16</v>
      </c>
      <c r="C1018" s="8" t="s">
        <v>1913</v>
      </c>
    </row>
    <row r="1019" spans="1:3" ht="14.1" customHeight="1" x14ac:dyDescent="0.2">
      <c r="A1019" s="8" t="s">
        <v>1914</v>
      </c>
      <c r="B1019" s="8" t="s">
        <v>16</v>
      </c>
      <c r="C1019" s="8" t="s">
        <v>1915</v>
      </c>
    </row>
    <row r="1020" spans="1:3" ht="14.1" customHeight="1" x14ac:dyDescent="0.2">
      <c r="A1020" s="8" t="s">
        <v>1916</v>
      </c>
      <c r="B1020" s="8" t="s">
        <v>16</v>
      </c>
      <c r="C1020" s="8" t="s">
        <v>1917</v>
      </c>
    </row>
    <row r="1021" spans="1:3" ht="14.1" customHeight="1" x14ac:dyDescent="0.2">
      <c r="A1021" s="8" t="s">
        <v>1918</v>
      </c>
      <c r="B1021" s="8" t="s">
        <v>16</v>
      </c>
      <c r="C1021" s="8" t="s">
        <v>1919</v>
      </c>
    </row>
    <row r="1022" spans="1:3" ht="14.1" customHeight="1" x14ac:dyDescent="0.2">
      <c r="A1022" s="8" t="s">
        <v>1920</v>
      </c>
      <c r="B1022" s="8" t="s">
        <v>16</v>
      </c>
      <c r="C1022" s="8" t="s">
        <v>1921</v>
      </c>
    </row>
    <row r="1023" spans="1:3" ht="14.1" customHeight="1" x14ac:dyDescent="0.2">
      <c r="A1023" s="8" t="s">
        <v>1922</v>
      </c>
      <c r="B1023" s="8" t="s">
        <v>16</v>
      </c>
      <c r="C1023" s="8" t="s">
        <v>1923</v>
      </c>
    </row>
    <row r="1024" spans="1:3" ht="14.1" customHeight="1" x14ac:dyDescent="0.2">
      <c r="A1024" s="8" t="s">
        <v>1924</v>
      </c>
      <c r="B1024" s="8" t="s">
        <v>16</v>
      </c>
      <c r="C1024" s="8" t="s">
        <v>1925</v>
      </c>
    </row>
    <row r="1025" spans="1:3" ht="14.1" customHeight="1" x14ac:dyDescent="0.2">
      <c r="A1025" s="8" t="s">
        <v>1926</v>
      </c>
      <c r="B1025" s="8" t="s">
        <v>16</v>
      </c>
      <c r="C1025" s="8" t="s">
        <v>1927</v>
      </c>
    </row>
    <row r="1026" spans="1:3" ht="14.1" customHeight="1" x14ac:dyDescent="0.2">
      <c r="A1026" s="8" t="s">
        <v>1928</v>
      </c>
      <c r="B1026" s="8" t="s">
        <v>16</v>
      </c>
      <c r="C1026" s="8" t="s">
        <v>1929</v>
      </c>
    </row>
    <row r="1027" spans="1:3" ht="14.1" customHeight="1" x14ac:dyDescent="0.2">
      <c r="A1027" s="8" t="s">
        <v>1930</v>
      </c>
      <c r="B1027" s="8" t="s">
        <v>16</v>
      </c>
      <c r="C1027" s="8" t="s">
        <v>1931</v>
      </c>
    </row>
    <row r="1028" spans="1:3" ht="14.1" customHeight="1" x14ac:dyDescent="0.2">
      <c r="A1028" s="8" t="s">
        <v>1932</v>
      </c>
      <c r="B1028" s="8" t="s">
        <v>16</v>
      </c>
      <c r="C1028" s="8" t="s">
        <v>1933</v>
      </c>
    </row>
    <row r="1029" spans="1:3" ht="14.1" customHeight="1" x14ac:dyDescent="0.2">
      <c r="A1029" s="8" t="s">
        <v>1934</v>
      </c>
      <c r="B1029" s="8" t="s">
        <v>16</v>
      </c>
      <c r="C1029" s="8" t="s">
        <v>1935</v>
      </c>
    </row>
    <row r="1030" spans="1:3" ht="14.1" customHeight="1" x14ac:dyDescent="0.2">
      <c r="A1030" s="8" t="s">
        <v>1936</v>
      </c>
      <c r="B1030" s="8" t="s">
        <v>16</v>
      </c>
      <c r="C1030" s="8" t="s">
        <v>434</v>
      </c>
    </row>
    <row r="1031" spans="1:3" ht="14.1" customHeight="1" x14ac:dyDescent="0.2">
      <c r="A1031" s="8" t="s">
        <v>1937</v>
      </c>
      <c r="B1031" s="8" t="s">
        <v>16</v>
      </c>
      <c r="C1031" s="8" t="s">
        <v>238</v>
      </c>
    </row>
    <row r="1032" spans="1:3" ht="14.1" customHeight="1" x14ac:dyDescent="0.2">
      <c r="A1032" s="8" t="s">
        <v>1938</v>
      </c>
      <c r="B1032" s="8" t="s">
        <v>16</v>
      </c>
      <c r="C1032" s="8" t="s">
        <v>1939</v>
      </c>
    </row>
    <row r="1033" spans="1:3" ht="14.1" customHeight="1" x14ac:dyDescent="0.2">
      <c r="A1033" s="8" t="s">
        <v>1940</v>
      </c>
      <c r="B1033" s="8" t="s">
        <v>16</v>
      </c>
      <c r="C1033" s="8" t="s">
        <v>1941</v>
      </c>
    </row>
    <row r="1034" spans="1:3" ht="14.1" customHeight="1" x14ac:dyDescent="0.2">
      <c r="A1034" s="8" t="s">
        <v>1942</v>
      </c>
      <c r="B1034" s="8" t="s">
        <v>16</v>
      </c>
      <c r="C1034" s="8" t="s">
        <v>1943</v>
      </c>
    </row>
    <row r="1035" spans="1:3" ht="14.1" customHeight="1" x14ac:dyDescent="0.2">
      <c r="A1035" s="8" t="s">
        <v>1944</v>
      </c>
      <c r="B1035" s="8" t="s">
        <v>16</v>
      </c>
      <c r="C1035" s="8" t="s">
        <v>1945</v>
      </c>
    </row>
    <row r="1036" spans="1:3" ht="14.1" customHeight="1" x14ac:dyDescent="0.2">
      <c r="A1036" s="8" t="s">
        <v>1946</v>
      </c>
      <c r="B1036" s="8" t="s">
        <v>16</v>
      </c>
      <c r="C1036" s="8" t="s">
        <v>1947</v>
      </c>
    </row>
    <row r="1037" spans="1:3" ht="14.1" customHeight="1" x14ac:dyDescent="0.2">
      <c r="A1037" s="8" t="s">
        <v>1948</v>
      </c>
      <c r="B1037" s="8" t="s">
        <v>16</v>
      </c>
      <c r="C1037" s="8" t="s">
        <v>1949</v>
      </c>
    </row>
    <row r="1038" spans="1:3" ht="14.1" customHeight="1" x14ac:dyDescent="0.2">
      <c r="A1038" s="8" t="s">
        <v>1950</v>
      </c>
      <c r="B1038" s="8" t="s">
        <v>16</v>
      </c>
      <c r="C1038" s="8" t="s">
        <v>1951</v>
      </c>
    </row>
    <row r="1039" spans="1:3" ht="14.1" customHeight="1" x14ac:dyDescent="0.2">
      <c r="A1039" s="8" t="s">
        <v>1952</v>
      </c>
      <c r="B1039" s="8" t="s">
        <v>16</v>
      </c>
      <c r="C1039" s="8" t="s">
        <v>1953</v>
      </c>
    </row>
    <row r="1040" spans="1:3" ht="14.1" customHeight="1" x14ac:dyDescent="0.2">
      <c r="A1040" s="8" t="s">
        <v>1954</v>
      </c>
      <c r="B1040" s="8" t="s">
        <v>16</v>
      </c>
      <c r="C1040" s="8" t="s">
        <v>1955</v>
      </c>
    </row>
    <row r="1041" spans="1:3" ht="14.1" customHeight="1" x14ac:dyDescent="0.2">
      <c r="A1041" s="8" t="s">
        <v>1956</v>
      </c>
      <c r="B1041" s="8" t="s">
        <v>16</v>
      </c>
      <c r="C1041" s="8" t="s">
        <v>1957</v>
      </c>
    </row>
    <row r="1042" spans="1:3" ht="14.1" customHeight="1" x14ac:dyDescent="0.2">
      <c r="A1042" s="8" t="s">
        <v>1958</v>
      </c>
      <c r="B1042" s="8" t="s">
        <v>16</v>
      </c>
      <c r="C1042" s="8" t="s">
        <v>1959</v>
      </c>
    </row>
    <row r="1043" spans="1:3" ht="14.1" customHeight="1" x14ac:dyDescent="0.2">
      <c r="A1043" s="8" t="s">
        <v>1960</v>
      </c>
      <c r="B1043" s="8" t="s">
        <v>16</v>
      </c>
      <c r="C1043" s="8" t="s">
        <v>1961</v>
      </c>
    </row>
    <row r="1044" spans="1:3" ht="14.1" customHeight="1" x14ac:dyDescent="0.2">
      <c r="A1044" s="8" t="s">
        <v>1962</v>
      </c>
      <c r="B1044" s="8" t="s">
        <v>16</v>
      </c>
      <c r="C1044" s="8" t="s">
        <v>1963</v>
      </c>
    </row>
    <row r="1045" spans="1:3" ht="14.1" customHeight="1" x14ac:dyDescent="0.2">
      <c r="A1045" s="8" t="s">
        <v>1964</v>
      </c>
      <c r="B1045" s="8" t="s">
        <v>16</v>
      </c>
      <c r="C1045" s="8" t="s">
        <v>1965</v>
      </c>
    </row>
    <row r="1046" spans="1:3" ht="14.1" customHeight="1" x14ac:dyDescent="0.2">
      <c r="A1046" s="8" t="s">
        <v>1966</v>
      </c>
      <c r="B1046" s="8" t="s">
        <v>16</v>
      </c>
      <c r="C1046" s="8" t="s">
        <v>1967</v>
      </c>
    </row>
    <row r="1047" spans="1:3" ht="14.1" customHeight="1" x14ac:dyDescent="0.2">
      <c r="A1047" s="8" t="s">
        <v>1968</v>
      </c>
      <c r="B1047" s="8" t="s">
        <v>16</v>
      </c>
      <c r="C1047" s="8" t="s">
        <v>1969</v>
      </c>
    </row>
    <row r="1048" spans="1:3" ht="14.1" customHeight="1" x14ac:dyDescent="0.2">
      <c r="A1048" s="8" t="s">
        <v>1968</v>
      </c>
      <c r="B1048" s="8" t="s">
        <v>16</v>
      </c>
      <c r="C1048" s="8" t="s">
        <v>1970</v>
      </c>
    </row>
    <row r="1049" spans="1:3" ht="14.1" customHeight="1" x14ac:dyDescent="0.2">
      <c r="A1049" s="8" t="s">
        <v>1971</v>
      </c>
      <c r="B1049" s="8" t="s">
        <v>16</v>
      </c>
      <c r="C1049" s="8" t="s">
        <v>1972</v>
      </c>
    </row>
    <row r="1050" spans="1:3" ht="14.1" customHeight="1" x14ac:dyDescent="0.2">
      <c r="A1050" s="8" t="s">
        <v>1973</v>
      </c>
      <c r="B1050" s="8" t="s">
        <v>16</v>
      </c>
      <c r="C1050" s="8" t="s">
        <v>1974</v>
      </c>
    </row>
    <row r="1051" spans="1:3" ht="14.1" customHeight="1" x14ac:dyDescent="0.2">
      <c r="A1051" s="8" t="s">
        <v>1975</v>
      </c>
      <c r="B1051" s="8" t="s">
        <v>16</v>
      </c>
      <c r="C1051" s="8" t="s">
        <v>1976</v>
      </c>
    </row>
    <row r="1052" spans="1:3" ht="14.1" customHeight="1" x14ac:dyDescent="0.2">
      <c r="A1052" s="8" t="s">
        <v>1977</v>
      </c>
      <c r="B1052" s="8" t="s">
        <v>16</v>
      </c>
      <c r="C1052" s="8" t="s">
        <v>1978</v>
      </c>
    </row>
    <row r="1053" spans="1:3" ht="14.1" customHeight="1" x14ac:dyDescent="0.2">
      <c r="A1053" s="8" t="s">
        <v>1979</v>
      </c>
      <c r="B1053" s="8" t="s">
        <v>16</v>
      </c>
      <c r="C1053" s="8" t="s">
        <v>1980</v>
      </c>
    </row>
    <row r="1054" spans="1:3" ht="14.1" customHeight="1" x14ac:dyDescent="0.2">
      <c r="A1054" s="8" t="s">
        <v>1979</v>
      </c>
      <c r="B1054" s="8" t="s">
        <v>16</v>
      </c>
      <c r="C1054" s="8" t="s">
        <v>1981</v>
      </c>
    </row>
    <row r="1055" spans="1:3" ht="14.1" customHeight="1" x14ac:dyDescent="0.2">
      <c r="A1055" s="8" t="s">
        <v>1982</v>
      </c>
      <c r="B1055" s="8" t="s">
        <v>16</v>
      </c>
      <c r="C1055" s="8" t="s">
        <v>1983</v>
      </c>
    </row>
    <row r="1056" spans="1:3" ht="14.1" customHeight="1" x14ac:dyDescent="0.2">
      <c r="A1056" s="8" t="s">
        <v>1984</v>
      </c>
      <c r="B1056" s="8" t="s">
        <v>16</v>
      </c>
      <c r="C1056" s="8" t="s">
        <v>1985</v>
      </c>
    </row>
    <row r="1057" spans="1:3" ht="14.1" customHeight="1" x14ac:dyDescent="0.2">
      <c r="A1057" s="8" t="s">
        <v>1986</v>
      </c>
      <c r="B1057" s="8" t="s">
        <v>16</v>
      </c>
      <c r="C1057" s="8" t="s">
        <v>1987</v>
      </c>
    </row>
    <row r="1058" spans="1:3" ht="14.1" customHeight="1" x14ac:dyDescent="0.2">
      <c r="A1058" s="8" t="s">
        <v>1988</v>
      </c>
      <c r="B1058" s="8" t="s">
        <v>16</v>
      </c>
      <c r="C1058" s="8" t="s">
        <v>1989</v>
      </c>
    </row>
    <row r="1059" spans="1:3" ht="14.1" customHeight="1" x14ac:dyDescent="0.2">
      <c r="A1059" s="8" t="s">
        <v>1990</v>
      </c>
      <c r="B1059" s="8" t="s">
        <v>16</v>
      </c>
      <c r="C1059" s="8" t="s">
        <v>1991</v>
      </c>
    </row>
    <row r="1060" spans="1:3" ht="14.1" customHeight="1" x14ac:dyDescent="0.2">
      <c r="A1060" s="8" t="s">
        <v>1992</v>
      </c>
      <c r="B1060" s="8" t="s">
        <v>16</v>
      </c>
      <c r="C1060" s="8" t="s">
        <v>1993</v>
      </c>
    </row>
    <row r="1061" spans="1:3" ht="14.1" customHeight="1" x14ac:dyDescent="0.2">
      <c r="A1061" s="8" t="s">
        <v>1994</v>
      </c>
      <c r="B1061" s="8" t="s">
        <v>16</v>
      </c>
      <c r="C1061" s="8" t="s">
        <v>1995</v>
      </c>
    </row>
    <row r="1062" spans="1:3" ht="14.1" customHeight="1" x14ac:dyDescent="0.2">
      <c r="A1062" s="8" t="s">
        <v>1994</v>
      </c>
      <c r="B1062" s="8" t="s">
        <v>16</v>
      </c>
      <c r="C1062" s="8" t="s">
        <v>1996</v>
      </c>
    </row>
    <row r="1063" spans="1:3" ht="14.1" customHeight="1" x14ac:dyDescent="0.2">
      <c r="A1063" s="8" t="s">
        <v>1997</v>
      </c>
      <c r="B1063" s="8" t="s">
        <v>16</v>
      </c>
      <c r="C1063" s="8" t="s">
        <v>1998</v>
      </c>
    </row>
    <row r="1064" spans="1:3" ht="14.1" customHeight="1" x14ac:dyDescent="0.2">
      <c r="A1064" s="8" t="s">
        <v>1999</v>
      </c>
      <c r="B1064" s="8" t="s">
        <v>16</v>
      </c>
      <c r="C1064" s="8" t="s">
        <v>2000</v>
      </c>
    </row>
    <row r="1065" spans="1:3" ht="14.1" customHeight="1" x14ac:dyDescent="0.2">
      <c r="A1065" s="8" t="s">
        <v>2001</v>
      </c>
      <c r="B1065" s="8" t="s">
        <v>16</v>
      </c>
      <c r="C1065" s="8" t="s">
        <v>2002</v>
      </c>
    </row>
    <row r="1066" spans="1:3" ht="14.1" customHeight="1" x14ac:dyDescent="0.2">
      <c r="A1066" s="8" t="s">
        <v>2003</v>
      </c>
      <c r="B1066" s="8" t="s">
        <v>16</v>
      </c>
      <c r="C1066" s="8" t="s">
        <v>2004</v>
      </c>
    </row>
    <row r="1067" spans="1:3" ht="14.1" customHeight="1" x14ac:dyDescent="0.2">
      <c r="A1067" s="8" t="s">
        <v>2005</v>
      </c>
      <c r="B1067" s="8" t="s">
        <v>16</v>
      </c>
      <c r="C1067" s="8" t="s">
        <v>2006</v>
      </c>
    </row>
    <row r="1068" spans="1:3" ht="14.1" customHeight="1" x14ac:dyDescent="0.2">
      <c r="A1068" s="8" t="s">
        <v>2007</v>
      </c>
      <c r="B1068" s="8" t="s">
        <v>16</v>
      </c>
      <c r="C1068" s="8" t="s">
        <v>2008</v>
      </c>
    </row>
    <row r="1069" spans="1:3" ht="14.1" customHeight="1" x14ac:dyDescent="0.2">
      <c r="A1069" s="8" t="s">
        <v>2009</v>
      </c>
      <c r="B1069" s="8" t="s">
        <v>16</v>
      </c>
      <c r="C1069" s="8" t="s">
        <v>2010</v>
      </c>
    </row>
    <row r="1070" spans="1:3" ht="14.1" customHeight="1" x14ac:dyDescent="0.2">
      <c r="A1070" s="8" t="s">
        <v>2011</v>
      </c>
      <c r="B1070" s="8" t="s">
        <v>16</v>
      </c>
      <c r="C1070" s="8" t="s">
        <v>2012</v>
      </c>
    </row>
    <row r="1071" spans="1:3" ht="14.1" customHeight="1" x14ac:dyDescent="0.2">
      <c r="A1071" s="8" t="s">
        <v>2013</v>
      </c>
      <c r="B1071" s="8" t="s">
        <v>16</v>
      </c>
      <c r="C1071" s="8" t="s">
        <v>673</v>
      </c>
    </row>
    <row r="1072" spans="1:3" ht="14.1" customHeight="1" x14ac:dyDescent="0.2">
      <c r="A1072" s="8" t="s">
        <v>2014</v>
      </c>
      <c r="B1072" s="8" t="s">
        <v>16</v>
      </c>
      <c r="C1072" s="8" t="s">
        <v>2015</v>
      </c>
    </row>
    <row r="1073" spans="1:3" ht="14.1" customHeight="1" x14ac:dyDescent="0.2">
      <c r="A1073" s="8" t="s">
        <v>2016</v>
      </c>
      <c r="B1073" s="8" t="s">
        <v>16</v>
      </c>
      <c r="C1073" s="8" t="s">
        <v>2017</v>
      </c>
    </row>
    <row r="1074" spans="1:3" ht="14.1" customHeight="1" x14ac:dyDescent="0.2">
      <c r="A1074" s="8" t="s">
        <v>2016</v>
      </c>
      <c r="B1074" s="8" t="s">
        <v>16</v>
      </c>
      <c r="C1074" s="8" t="s">
        <v>2018</v>
      </c>
    </row>
    <row r="1075" spans="1:3" ht="14.1" customHeight="1" x14ac:dyDescent="0.2">
      <c r="A1075" s="8" t="s">
        <v>2019</v>
      </c>
      <c r="B1075" s="8" t="s">
        <v>16</v>
      </c>
      <c r="C1075" s="8" t="s">
        <v>2020</v>
      </c>
    </row>
    <row r="1076" spans="1:3" ht="14.1" customHeight="1" x14ac:dyDescent="0.2">
      <c r="A1076" s="8" t="s">
        <v>2021</v>
      </c>
      <c r="B1076" s="8" t="s">
        <v>16</v>
      </c>
      <c r="C1076" s="8" t="s">
        <v>2022</v>
      </c>
    </row>
    <row r="1077" spans="1:3" ht="14.1" customHeight="1" x14ac:dyDescent="0.2">
      <c r="A1077" s="8" t="s">
        <v>2023</v>
      </c>
      <c r="B1077" s="8" t="s">
        <v>16</v>
      </c>
      <c r="C1077" s="8" t="s">
        <v>2024</v>
      </c>
    </row>
    <row r="1078" spans="1:3" ht="14.1" customHeight="1" x14ac:dyDescent="0.2">
      <c r="A1078" s="8" t="s">
        <v>2025</v>
      </c>
      <c r="B1078" s="8" t="s">
        <v>16</v>
      </c>
      <c r="C1078" s="8" t="s">
        <v>2026</v>
      </c>
    </row>
    <row r="1079" spans="1:3" ht="14.1" customHeight="1" x14ac:dyDescent="0.2">
      <c r="A1079" s="8" t="s">
        <v>2027</v>
      </c>
      <c r="B1079" s="8" t="s">
        <v>16</v>
      </c>
      <c r="C1079" s="8" t="s">
        <v>2028</v>
      </c>
    </row>
    <row r="1080" spans="1:3" ht="14.1" customHeight="1" x14ac:dyDescent="0.2">
      <c r="A1080" s="8" t="s">
        <v>2029</v>
      </c>
      <c r="B1080" s="8" t="s">
        <v>16</v>
      </c>
      <c r="C1080" s="8" t="s">
        <v>2030</v>
      </c>
    </row>
    <row r="1081" spans="1:3" ht="14.1" customHeight="1" x14ac:dyDescent="0.2">
      <c r="A1081" s="8" t="s">
        <v>2031</v>
      </c>
      <c r="B1081" s="8" t="s">
        <v>16</v>
      </c>
      <c r="C1081" s="8" t="s">
        <v>2032</v>
      </c>
    </row>
    <row r="1082" spans="1:3" ht="14.1" customHeight="1" x14ac:dyDescent="0.2">
      <c r="A1082" s="8" t="s">
        <v>2033</v>
      </c>
      <c r="B1082" s="8" t="s">
        <v>16</v>
      </c>
      <c r="C1082" s="8" t="s">
        <v>2034</v>
      </c>
    </row>
    <row r="1083" spans="1:3" ht="14.1" customHeight="1" x14ac:dyDescent="0.2">
      <c r="A1083" s="8" t="s">
        <v>2035</v>
      </c>
      <c r="B1083" s="8" t="s">
        <v>16</v>
      </c>
      <c r="C1083" s="8" t="s">
        <v>445</v>
      </c>
    </row>
    <row r="1084" spans="1:3" ht="14.1" customHeight="1" x14ac:dyDescent="0.2">
      <c r="A1084" s="8" t="s">
        <v>2036</v>
      </c>
      <c r="B1084" s="8" t="s">
        <v>16</v>
      </c>
      <c r="C1084" s="8" t="s">
        <v>2037</v>
      </c>
    </row>
    <row r="1085" spans="1:3" ht="14.1" customHeight="1" x14ac:dyDescent="0.2">
      <c r="A1085" s="8" t="s">
        <v>2038</v>
      </c>
      <c r="B1085" s="8" t="s">
        <v>16</v>
      </c>
      <c r="C1085" s="8" t="s">
        <v>2039</v>
      </c>
    </row>
    <row r="1086" spans="1:3" ht="14.1" customHeight="1" x14ac:dyDescent="0.2">
      <c r="A1086" s="8" t="s">
        <v>2040</v>
      </c>
      <c r="B1086" s="8" t="s">
        <v>16</v>
      </c>
      <c r="C1086" s="8" t="s">
        <v>2041</v>
      </c>
    </row>
    <row r="1087" spans="1:3" ht="14.1" customHeight="1" x14ac:dyDescent="0.2">
      <c r="A1087" s="8" t="s">
        <v>2042</v>
      </c>
      <c r="B1087" s="8" t="s">
        <v>16</v>
      </c>
      <c r="C1087" s="8" t="s">
        <v>2043</v>
      </c>
    </row>
    <row r="1088" spans="1:3" ht="14.1" customHeight="1" x14ac:dyDescent="0.2">
      <c r="A1088" s="8" t="s">
        <v>2044</v>
      </c>
      <c r="B1088" s="8" t="s">
        <v>16</v>
      </c>
      <c r="C1088" s="8" t="s">
        <v>2045</v>
      </c>
    </row>
    <row r="1089" spans="1:3" ht="14.1" customHeight="1" x14ac:dyDescent="0.2">
      <c r="A1089" s="8" t="s">
        <v>2046</v>
      </c>
      <c r="B1089" s="8" t="s">
        <v>16</v>
      </c>
      <c r="C1089" s="8" t="s">
        <v>1706</v>
      </c>
    </row>
    <row r="1090" spans="1:3" ht="14.1" customHeight="1" x14ac:dyDescent="0.2">
      <c r="A1090" s="8" t="s">
        <v>2047</v>
      </c>
      <c r="B1090" s="8" t="s">
        <v>16</v>
      </c>
      <c r="C1090" s="8" t="s">
        <v>2048</v>
      </c>
    </row>
    <row r="1091" spans="1:3" ht="14.1" customHeight="1" x14ac:dyDescent="0.2">
      <c r="A1091" s="8" t="s">
        <v>2049</v>
      </c>
      <c r="B1091" s="8" t="s">
        <v>16</v>
      </c>
      <c r="C1091" s="8" t="s">
        <v>2050</v>
      </c>
    </row>
    <row r="1092" spans="1:3" ht="14.1" customHeight="1" x14ac:dyDescent="0.2">
      <c r="A1092" s="8" t="s">
        <v>2051</v>
      </c>
      <c r="B1092" s="8" t="s">
        <v>16</v>
      </c>
      <c r="C1092" s="8" t="s">
        <v>2052</v>
      </c>
    </row>
    <row r="1093" spans="1:3" ht="14.1" customHeight="1" x14ac:dyDescent="0.2">
      <c r="A1093" s="8" t="s">
        <v>2051</v>
      </c>
      <c r="B1093" s="8" t="s">
        <v>16</v>
      </c>
      <c r="C1093" s="8" t="s">
        <v>2053</v>
      </c>
    </row>
    <row r="1094" spans="1:3" ht="14.1" customHeight="1" x14ac:dyDescent="0.2">
      <c r="A1094" s="8" t="s">
        <v>2054</v>
      </c>
      <c r="B1094" s="8" t="s">
        <v>16</v>
      </c>
      <c r="C1094" s="8" t="s">
        <v>1899</v>
      </c>
    </row>
    <row r="1095" spans="1:3" ht="14.1" customHeight="1" x14ac:dyDescent="0.2">
      <c r="A1095" s="8" t="s">
        <v>2055</v>
      </c>
      <c r="B1095" s="8" t="s">
        <v>16</v>
      </c>
      <c r="C1095" s="8" t="s">
        <v>2056</v>
      </c>
    </row>
    <row r="1096" spans="1:3" ht="14.1" customHeight="1" x14ac:dyDescent="0.2">
      <c r="A1096" s="8" t="s">
        <v>2057</v>
      </c>
      <c r="B1096" s="8" t="s">
        <v>16</v>
      </c>
      <c r="C1096" s="8" t="s">
        <v>2058</v>
      </c>
    </row>
    <row r="1097" spans="1:3" ht="14.1" customHeight="1" x14ac:dyDescent="0.2">
      <c r="A1097" s="8" t="s">
        <v>2059</v>
      </c>
      <c r="B1097" s="8" t="s">
        <v>16</v>
      </c>
      <c r="C1097" s="8" t="s">
        <v>2060</v>
      </c>
    </row>
    <row r="1098" spans="1:3" ht="14.1" customHeight="1" x14ac:dyDescent="0.2">
      <c r="A1098" s="8" t="s">
        <v>2061</v>
      </c>
      <c r="B1098" s="8" t="s">
        <v>16</v>
      </c>
      <c r="C1098" s="8" t="s">
        <v>661</v>
      </c>
    </row>
    <row r="1099" spans="1:3" ht="14.1" customHeight="1" x14ac:dyDescent="0.2">
      <c r="A1099" s="8" t="s">
        <v>2062</v>
      </c>
      <c r="B1099" s="8" t="s">
        <v>16</v>
      </c>
      <c r="C1099" s="8" t="s">
        <v>2063</v>
      </c>
    </row>
    <row r="1100" spans="1:3" ht="14.1" customHeight="1" x14ac:dyDescent="0.2">
      <c r="A1100" s="8" t="s">
        <v>2064</v>
      </c>
      <c r="B1100" s="8" t="s">
        <v>16</v>
      </c>
      <c r="C1100" s="8" t="s">
        <v>2065</v>
      </c>
    </row>
    <row r="1101" spans="1:3" ht="14.1" customHeight="1" x14ac:dyDescent="0.2">
      <c r="A1101" s="8" t="s">
        <v>2066</v>
      </c>
      <c r="B1101" s="8" t="s">
        <v>16</v>
      </c>
      <c r="C1101" s="8" t="s">
        <v>2067</v>
      </c>
    </row>
    <row r="1102" spans="1:3" ht="14.1" customHeight="1" x14ac:dyDescent="0.2">
      <c r="A1102" s="8" t="s">
        <v>2068</v>
      </c>
      <c r="B1102" s="8" t="s">
        <v>16</v>
      </c>
      <c r="C1102" s="8" t="s">
        <v>2069</v>
      </c>
    </row>
    <row r="1103" spans="1:3" ht="14.1" customHeight="1" x14ac:dyDescent="0.2">
      <c r="A1103" s="8" t="s">
        <v>2070</v>
      </c>
      <c r="B1103" s="8" t="s">
        <v>16</v>
      </c>
      <c r="C1103" s="8" t="s">
        <v>2071</v>
      </c>
    </row>
    <row r="1104" spans="1:3" ht="14.1" customHeight="1" x14ac:dyDescent="0.2">
      <c r="A1104" s="8" t="s">
        <v>2072</v>
      </c>
      <c r="B1104" s="8" t="s">
        <v>16</v>
      </c>
      <c r="C1104" s="8" t="s">
        <v>2073</v>
      </c>
    </row>
    <row r="1105" spans="1:3" ht="14.1" customHeight="1" x14ac:dyDescent="0.2">
      <c r="A1105" s="8" t="s">
        <v>2074</v>
      </c>
      <c r="B1105" s="8" t="s">
        <v>16</v>
      </c>
      <c r="C1105" s="8" t="s">
        <v>2075</v>
      </c>
    </row>
    <row r="1106" spans="1:3" ht="14.1" customHeight="1" x14ac:dyDescent="0.2">
      <c r="A1106" s="8" t="s">
        <v>2076</v>
      </c>
      <c r="B1106" s="8" t="s">
        <v>16</v>
      </c>
      <c r="C1106" s="8" t="s">
        <v>1859</v>
      </c>
    </row>
    <row r="1107" spans="1:3" ht="14.1" customHeight="1" x14ac:dyDescent="0.2">
      <c r="A1107" s="8" t="s">
        <v>2077</v>
      </c>
      <c r="B1107" s="8" t="s">
        <v>16</v>
      </c>
      <c r="C1107" s="8" t="s">
        <v>2078</v>
      </c>
    </row>
    <row r="1108" spans="1:3" ht="14.1" customHeight="1" x14ac:dyDescent="0.2">
      <c r="A1108" s="8" t="s">
        <v>2079</v>
      </c>
      <c r="B1108" s="8" t="s">
        <v>16</v>
      </c>
      <c r="C1108" s="8" t="s">
        <v>2080</v>
      </c>
    </row>
    <row r="1109" spans="1:3" ht="14.1" customHeight="1" x14ac:dyDescent="0.2">
      <c r="A1109" s="8" t="s">
        <v>2081</v>
      </c>
      <c r="B1109" s="8" t="s">
        <v>16</v>
      </c>
      <c r="C1109" s="8" t="s">
        <v>2082</v>
      </c>
    </row>
    <row r="1110" spans="1:3" ht="14.1" customHeight="1" x14ac:dyDescent="0.2">
      <c r="A1110" s="8" t="s">
        <v>2083</v>
      </c>
      <c r="B1110" s="8" t="s">
        <v>16</v>
      </c>
      <c r="C1110" s="8" t="s">
        <v>2084</v>
      </c>
    </row>
    <row r="1111" spans="1:3" ht="14.1" customHeight="1" x14ac:dyDescent="0.2">
      <c r="A1111" s="8" t="s">
        <v>2085</v>
      </c>
      <c r="B1111" s="8" t="s">
        <v>16</v>
      </c>
      <c r="C1111" s="8" t="s">
        <v>2086</v>
      </c>
    </row>
    <row r="1112" spans="1:3" ht="14.1" customHeight="1" x14ac:dyDescent="0.2">
      <c r="A1112" s="8" t="s">
        <v>2087</v>
      </c>
      <c r="B1112" s="8" t="s">
        <v>16</v>
      </c>
      <c r="C1112" s="8" t="s">
        <v>2088</v>
      </c>
    </row>
    <row r="1113" spans="1:3" ht="14.1" customHeight="1" x14ac:dyDescent="0.2">
      <c r="A1113" s="8" t="s">
        <v>2089</v>
      </c>
      <c r="B1113" s="8" t="s">
        <v>16</v>
      </c>
      <c r="C1113" s="8" t="s">
        <v>2090</v>
      </c>
    </row>
    <row r="1114" spans="1:3" ht="14.1" customHeight="1" x14ac:dyDescent="0.2">
      <c r="A1114" s="8" t="s">
        <v>2091</v>
      </c>
      <c r="B1114" s="8" t="s">
        <v>16</v>
      </c>
      <c r="C1114" s="8" t="s">
        <v>2092</v>
      </c>
    </row>
    <row r="1115" spans="1:3" ht="14.1" customHeight="1" x14ac:dyDescent="0.2">
      <c r="A1115" s="8" t="s">
        <v>2093</v>
      </c>
      <c r="B1115" s="8" t="s">
        <v>16</v>
      </c>
      <c r="C1115" s="8" t="s">
        <v>2094</v>
      </c>
    </row>
    <row r="1116" spans="1:3" ht="14.1" customHeight="1" x14ac:dyDescent="0.2">
      <c r="A1116" s="8" t="s">
        <v>2095</v>
      </c>
      <c r="B1116" s="8" t="s">
        <v>16</v>
      </c>
      <c r="C1116" s="8" t="s">
        <v>2096</v>
      </c>
    </row>
    <row r="1117" spans="1:3" ht="14.1" customHeight="1" x14ac:dyDescent="0.2">
      <c r="A1117" s="8" t="s">
        <v>2095</v>
      </c>
      <c r="B1117" s="8" t="s">
        <v>16</v>
      </c>
      <c r="C1117" s="8" t="s">
        <v>2097</v>
      </c>
    </row>
    <row r="1118" spans="1:3" ht="14.1" customHeight="1" x14ac:dyDescent="0.2">
      <c r="A1118" s="8" t="s">
        <v>2098</v>
      </c>
      <c r="B1118" s="8" t="s">
        <v>16</v>
      </c>
      <c r="C1118" s="8" t="s">
        <v>2099</v>
      </c>
    </row>
    <row r="1119" spans="1:3" ht="14.1" customHeight="1" x14ac:dyDescent="0.2">
      <c r="A1119" s="8" t="s">
        <v>2098</v>
      </c>
      <c r="B1119" s="8" t="s">
        <v>16</v>
      </c>
      <c r="C1119" s="8" t="s">
        <v>2100</v>
      </c>
    </row>
    <row r="1120" spans="1:3" ht="14.1" customHeight="1" x14ac:dyDescent="0.2">
      <c r="A1120" s="8" t="s">
        <v>2101</v>
      </c>
      <c r="B1120" s="8" t="s">
        <v>16</v>
      </c>
      <c r="C1120" s="8" t="s">
        <v>2102</v>
      </c>
    </row>
    <row r="1121" spans="1:3" ht="14.1" customHeight="1" x14ac:dyDescent="0.2">
      <c r="A1121" s="8" t="s">
        <v>2103</v>
      </c>
      <c r="B1121" s="8" t="s">
        <v>16</v>
      </c>
      <c r="C1121" s="8" t="s">
        <v>2104</v>
      </c>
    </row>
    <row r="1122" spans="1:3" ht="14.1" customHeight="1" x14ac:dyDescent="0.2">
      <c r="A1122" s="8" t="s">
        <v>2105</v>
      </c>
      <c r="B1122" s="8" t="s">
        <v>16</v>
      </c>
      <c r="C1122" s="8" t="s">
        <v>2106</v>
      </c>
    </row>
    <row r="1123" spans="1:3" ht="14.1" customHeight="1" x14ac:dyDescent="0.2">
      <c r="A1123" s="8" t="s">
        <v>2107</v>
      </c>
      <c r="B1123" s="8" t="s">
        <v>16</v>
      </c>
      <c r="C1123" s="8" t="s">
        <v>2108</v>
      </c>
    </row>
    <row r="1124" spans="1:3" ht="14.1" customHeight="1" x14ac:dyDescent="0.2">
      <c r="A1124" s="8" t="s">
        <v>2109</v>
      </c>
      <c r="B1124" s="8" t="s">
        <v>16</v>
      </c>
      <c r="C1124" s="8" t="s">
        <v>2110</v>
      </c>
    </row>
    <row r="1125" spans="1:3" ht="14.1" customHeight="1" x14ac:dyDescent="0.2">
      <c r="A1125" s="8" t="s">
        <v>2111</v>
      </c>
      <c r="B1125" s="8" t="s">
        <v>16</v>
      </c>
      <c r="C1125" s="8" t="s">
        <v>2112</v>
      </c>
    </row>
    <row r="1126" spans="1:3" ht="14.1" customHeight="1" x14ac:dyDescent="0.2">
      <c r="A1126" s="8" t="s">
        <v>2113</v>
      </c>
      <c r="B1126" s="8" t="s">
        <v>16</v>
      </c>
      <c r="C1126" s="8" t="s">
        <v>2114</v>
      </c>
    </row>
    <row r="1127" spans="1:3" ht="14.1" customHeight="1" x14ac:dyDescent="0.2">
      <c r="A1127" s="8" t="s">
        <v>2115</v>
      </c>
      <c r="B1127" s="8" t="s">
        <v>16</v>
      </c>
      <c r="C1127" s="8" t="s">
        <v>2116</v>
      </c>
    </row>
    <row r="1128" spans="1:3" ht="14.1" customHeight="1" x14ac:dyDescent="0.2">
      <c r="A1128" s="8" t="s">
        <v>2117</v>
      </c>
      <c r="B1128" s="8" t="s">
        <v>16</v>
      </c>
      <c r="C1128" s="8" t="s">
        <v>2118</v>
      </c>
    </row>
    <row r="1129" spans="1:3" ht="14.1" customHeight="1" x14ac:dyDescent="0.2">
      <c r="A1129" s="8" t="s">
        <v>2119</v>
      </c>
      <c r="B1129" s="8" t="s">
        <v>16</v>
      </c>
      <c r="C1129" s="8" t="s">
        <v>2120</v>
      </c>
    </row>
    <row r="1130" spans="1:3" ht="14.1" customHeight="1" x14ac:dyDescent="0.2">
      <c r="A1130" s="8" t="s">
        <v>2121</v>
      </c>
      <c r="B1130" s="8" t="s">
        <v>16</v>
      </c>
      <c r="C1130" s="8" t="s">
        <v>2122</v>
      </c>
    </row>
    <row r="1131" spans="1:3" ht="14.1" customHeight="1" x14ac:dyDescent="0.2">
      <c r="A1131" s="8" t="s">
        <v>2123</v>
      </c>
      <c r="B1131" s="8" t="s">
        <v>16</v>
      </c>
      <c r="C1131" s="8" t="s">
        <v>111</v>
      </c>
    </row>
    <row r="1132" spans="1:3" ht="14.1" customHeight="1" x14ac:dyDescent="0.2">
      <c r="A1132" s="8" t="s">
        <v>2124</v>
      </c>
      <c r="B1132" s="8" t="s">
        <v>16</v>
      </c>
      <c r="C1132" s="8" t="s">
        <v>2125</v>
      </c>
    </row>
    <row r="1133" spans="1:3" ht="14.1" customHeight="1" x14ac:dyDescent="0.2">
      <c r="A1133" s="8" t="s">
        <v>2124</v>
      </c>
      <c r="B1133" s="8" t="s">
        <v>16</v>
      </c>
      <c r="C1133" s="8" t="s">
        <v>2126</v>
      </c>
    </row>
    <row r="1134" spans="1:3" ht="14.1" customHeight="1" x14ac:dyDescent="0.2">
      <c r="A1134" s="8" t="s">
        <v>2127</v>
      </c>
      <c r="B1134" s="8" t="s">
        <v>16</v>
      </c>
      <c r="C1134" s="8" t="s">
        <v>2128</v>
      </c>
    </row>
    <row r="1135" spans="1:3" ht="14.1" customHeight="1" x14ac:dyDescent="0.2">
      <c r="A1135" s="8" t="s">
        <v>2129</v>
      </c>
      <c r="B1135" s="8" t="s">
        <v>16</v>
      </c>
      <c r="C1135" s="8" t="s">
        <v>2130</v>
      </c>
    </row>
    <row r="1136" spans="1:3" ht="14.1" customHeight="1" x14ac:dyDescent="0.2">
      <c r="A1136" s="8" t="s">
        <v>2131</v>
      </c>
      <c r="B1136" s="8" t="s">
        <v>16</v>
      </c>
      <c r="C1136" s="8" t="s">
        <v>2132</v>
      </c>
    </row>
    <row r="1137" spans="1:3" ht="14.1" customHeight="1" x14ac:dyDescent="0.2">
      <c r="A1137" s="8" t="s">
        <v>2133</v>
      </c>
      <c r="B1137" s="8" t="s">
        <v>16</v>
      </c>
      <c r="C1137" s="8" t="s">
        <v>2134</v>
      </c>
    </row>
    <row r="1138" spans="1:3" ht="14.1" customHeight="1" x14ac:dyDescent="0.2">
      <c r="A1138" s="8" t="s">
        <v>2135</v>
      </c>
      <c r="B1138" s="8" t="s">
        <v>16</v>
      </c>
      <c r="C1138" s="8" t="s">
        <v>2136</v>
      </c>
    </row>
    <row r="1139" spans="1:3" ht="14.1" customHeight="1" x14ac:dyDescent="0.2">
      <c r="A1139" s="8" t="s">
        <v>2137</v>
      </c>
      <c r="B1139" s="8" t="s">
        <v>16</v>
      </c>
      <c r="C1139" s="8" t="s">
        <v>2138</v>
      </c>
    </row>
    <row r="1140" spans="1:3" ht="14.1" customHeight="1" x14ac:dyDescent="0.2">
      <c r="A1140" s="8" t="s">
        <v>2139</v>
      </c>
      <c r="B1140" s="8" t="s">
        <v>16</v>
      </c>
      <c r="C1140" s="8" t="s">
        <v>2140</v>
      </c>
    </row>
    <row r="1141" spans="1:3" ht="14.1" customHeight="1" x14ac:dyDescent="0.2">
      <c r="A1141" s="8" t="s">
        <v>2141</v>
      </c>
      <c r="B1141" s="8" t="s">
        <v>16</v>
      </c>
      <c r="C1141" s="8" t="s">
        <v>2142</v>
      </c>
    </row>
    <row r="1142" spans="1:3" ht="14.1" customHeight="1" x14ac:dyDescent="0.2">
      <c r="A1142" s="8" t="s">
        <v>2143</v>
      </c>
      <c r="B1142" s="8" t="s">
        <v>16</v>
      </c>
      <c r="C1142" s="8" t="s">
        <v>2144</v>
      </c>
    </row>
    <row r="1143" spans="1:3" ht="14.1" customHeight="1" x14ac:dyDescent="0.2">
      <c r="A1143" s="8" t="s">
        <v>2143</v>
      </c>
      <c r="B1143" s="8" t="s">
        <v>16</v>
      </c>
      <c r="C1143" s="8" t="s">
        <v>2145</v>
      </c>
    </row>
    <row r="1144" spans="1:3" ht="14.1" customHeight="1" x14ac:dyDescent="0.2">
      <c r="A1144" s="8" t="s">
        <v>2146</v>
      </c>
      <c r="B1144" s="8" t="s">
        <v>16</v>
      </c>
      <c r="C1144" s="8" t="s">
        <v>2147</v>
      </c>
    </row>
    <row r="1145" spans="1:3" ht="14.1" customHeight="1" x14ac:dyDescent="0.2">
      <c r="A1145" s="8" t="s">
        <v>2148</v>
      </c>
      <c r="B1145" s="8" t="s">
        <v>16</v>
      </c>
      <c r="C1145" s="8" t="s">
        <v>2149</v>
      </c>
    </row>
    <row r="1146" spans="1:3" ht="14.1" customHeight="1" x14ac:dyDescent="0.2">
      <c r="A1146" s="8" t="s">
        <v>2150</v>
      </c>
      <c r="B1146" s="8" t="s">
        <v>16</v>
      </c>
      <c r="C1146" s="8" t="s">
        <v>2151</v>
      </c>
    </row>
    <row r="1147" spans="1:3" ht="14.1" customHeight="1" x14ac:dyDescent="0.2">
      <c r="A1147" s="8" t="s">
        <v>2152</v>
      </c>
      <c r="B1147" s="8" t="s">
        <v>16</v>
      </c>
      <c r="C1147" s="8" t="s">
        <v>2153</v>
      </c>
    </row>
    <row r="1148" spans="1:3" ht="14.1" customHeight="1" x14ac:dyDescent="0.2">
      <c r="A1148" s="8" t="s">
        <v>2154</v>
      </c>
      <c r="B1148" s="8" t="s">
        <v>16</v>
      </c>
      <c r="C1148" s="8" t="s">
        <v>2155</v>
      </c>
    </row>
    <row r="1149" spans="1:3" ht="14.1" customHeight="1" x14ac:dyDescent="0.2">
      <c r="A1149" s="8" t="s">
        <v>2156</v>
      </c>
      <c r="B1149" s="8" t="s">
        <v>16</v>
      </c>
      <c r="C1149" s="8" t="s">
        <v>2157</v>
      </c>
    </row>
    <row r="1150" spans="1:3" ht="14.1" customHeight="1" x14ac:dyDescent="0.2">
      <c r="A1150" s="8" t="s">
        <v>2158</v>
      </c>
      <c r="B1150" s="8" t="s">
        <v>16</v>
      </c>
      <c r="C1150" s="8" t="s">
        <v>2159</v>
      </c>
    </row>
    <row r="1151" spans="1:3" ht="14.1" customHeight="1" x14ac:dyDescent="0.2">
      <c r="A1151" s="8" t="s">
        <v>2160</v>
      </c>
      <c r="B1151" s="8" t="s">
        <v>16</v>
      </c>
      <c r="C1151" s="8" t="s">
        <v>2161</v>
      </c>
    </row>
    <row r="1152" spans="1:3" ht="14.1" customHeight="1" x14ac:dyDescent="0.2">
      <c r="A1152" s="8" t="s">
        <v>2162</v>
      </c>
      <c r="B1152" s="8" t="s">
        <v>16</v>
      </c>
      <c r="C1152" s="8" t="s">
        <v>2163</v>
      </c>
    </row>
    <row r="1153" spans="1:3" ht="14.1" customHeight="1" x14ac:dyDescent="0.2">
      <c r="A1153" s="8" t="s">
        <v>2164</v>
      </c>
      <c r="B1153" s="8" t="s">
        <v>16</v>
      </c>
      <c r="C1153" s="8" t="s">
        <v>2165</v>
      </c>
    </row>
    <row r="1154" spans="1:3" ht="14.1" customHeight="1" x14ac:dyDescent="0.2">
      <c r="A1154" s="8" t="s">
        <v>2166</v>
      </c>
      <c r="B1154" s="8" t="s">
        <v>16</v>
      </c>
      <c r="C1154" s="8" t="s">
        <v>2167</v>
      </c>
    </row>
    <row r="1155" spans="1:3" ht="14.1" customHeight="1" x14ac:dyDescent="0.2">
      <c r="A1155" s="8" t="s">
        <v>2168</v>
      </c>
      <c r="B1155" s="8" t="s">
        <v>16</v>
      </c>
      <c r="C1155" s="8" t="s">
        <v>2169</v>
      </c>
    </row>
    <row r="1156" spans="1:3" ht="14.1" customHeight="1" x14ac:dyDescent="0.2">
      <c r="A1156" s="8" t="s">
        <v>2170</v>
      </c>
      <c r="B1156" s="8" t="s">
        <v>16</v>
      </c>
      <c r="C1156" s="8" t="s">
        <v>2171</v>
      </c>
    </row>
    <row r="1157" spans="1:3" ht="14.1" customHeight="1" x14ac:dyDescent="0.2">
      <c r="A1157" s="8" t="s">
        <v>2172</v>
      </c>
      <c r="B1157" s="8" t="s">
        <v>16</v>
      </c>
      <c r="C1157" s="8" t="s">
        <v>2173</v>
      </c>
    </row>
    <row r="1158" spans="1:3" ht="14.1" customHeight="1" x14ac:dyDescent="0.2">
      <c r="A1158" s="8" t="s">
        <v>2174</v>
      </c>
      <c r="B1158" s="8" t="s">
        <v>16</v>
      </c>
      <c r="C1158" s="8" t="s">
        <v>2175</v>
      </c>
    </row>
    <row r="1159" spans="1:3" ht="14.1" customHeight="1" x14ac:dyDescent="0.2">
      <c r="A1159" s="8" t="s">
        <v>2176</v>
      </c>
      <c r="B1159" s="8" t="s">
        <v>16</v>
      </c>
      <c r="C1159" s="8" t="s">
        <v>2177</v>
      </c>
    </row>
    <row r="1160" spans="1:3" ht="14.1" customHeight="1" x14ac:dyDescent="0.2">
      <c r="A1160" s="8" t="s">
        <v>2178</v>
      </c>
      <c r="B1160" s="8" t="s">
        <v>16</v>
      </c>
      <c r="C1160" s="8" t="s">
        <v>2179</v>
      </c>
    </row>
    <row r="1161" spans="1:3" ht="14.1" customHeight="1" x14ac:dyDescent="0.2">
      <c r="A1161" s="8" t="s">
        <v>2180</v>
      </c>
      <c r="B1161" s="8" t="s">
        <v>16</v>
      </c>
      <c r="C1161" s="8" t="s">
        <v>2181</v>
      </c>
    </row>
    <row r="1162" spans="1:3" ht="14.1" customHeight="1" x14ac:dyDescent="0.2">
      <c r="A1162" s="8" t="s">
        <v>2182</v>
      </c>
      <c r="B1162" s="8" t="s">
        <v>16</v>
      </c>
      <c r="C1162" s="8" t="s">
        <v>434</v>
      </c>
    </row>
    <row r="1163" spans="1:3" ht="14.1" customHeight="1" x14ac:dyDescent="0.2">
      <c r="A1163" s="8" t="s">
        <v>2183</v>
      </c>
      <c r="B1163" s="8" t="s">
        <v>16</v>
      </c>
      <c r="C1163" s="8" t="s">
        <v>238</v>
      </c>
    </row>
    <row r="1164" spans="1:3" ht="14.1" customHeight="1" x14ac:dyDescent="0.2">
      <c r="A1164" s="8" t="s">
        <v>2184</v>
      </c>
      <c r="B1164" s="8" t="s">
        <v>16</v>
      </c>
      <c r="C1164" s="8" t="s">
        <v>2185</v>
      </c>
    </row>
    <row r="1165" spans="1:3" ht="14.1" customHeight="1" x14ac:dyDescent="0.2">
      <c r="A1165" s="8" t="s">
        <v>2186</v>
      </c>
      <c r="B1165" s="8" t="s">
        <v>16</v>
      </c>
      <c r="C1165" s="8" t="s">
        <v>2187</v>
      </c>
    </row>
    <row r="1166" spans="1:3" ht="14.1" customHeight="1" x14ac:dyDescent="0.2">
      <c r="A1166" s="8" t="s">
        <v>2188</v>
      </c>
      <c r="B1166" s="8" t="s">
        <v>16</v>
      </c>
      <c r="C1166" s="8" t="s">
        <v>2189</v>
      </c>
    </row>
    <row r="1167" spans="1:3" ht="14.1" customHeight="1" x14ac:dyDescent="0.2">
      <c r="A1167" s="8" t="s">
        <v>2188</v>
      </c>
      <c r="B1167" s="8" t="s">
        <v>16</v>
      </c>
      <c r="C1167" s="8" t="s">
        <v>2190</v>
      </c>
    </row>
    <row r="1168" spans="1:3" ht="14.1" customHeight="1" x14ac:dyDescent="0.2">
      <c r="A1168" s="8" t="s">
        <v>2191</v>
      </c>
      <c r="B1168" s="8" t="s">
        <v>16</v>
      </c>
      <c r="C1168" s="8" t="s">
        <v>2192</v>
      </c>
    </row>
    <row r="1169" spans="1:3" ht="14.1" customHeight="1" x14ac:dyDescent="0.2">
      <c r="A1169" s="8" t="s">
        <v>2193</v>
      </c>
      <c r="B1169" s="8" t="s">
        <v>16</v>
      </c>
      <c r="C1169" s="8" t="s">
        <v>2194</v>
      </c>
    </row>
    <row r="1170" spans="1:3" ht="14.1" customHeight="1" x14ac:dyDescent="0.2">
      <c r="A1170" s="8" t="s">
        <v>2195</v>
      </c>
      <c r="B1170" s="8" t="s">
        <v>16</v>
      </c>
      <c r="C1170" s="8" t="s">
        <v>2196</v>
      </c>
    </row>
    <row r="1171" spans="1:3" ht="14.1" customHeight="1" x14ac:dyDescent="0.2">
      <c r="A1171" s="8" t="s">
        <v>2197</v>
      </c>
      <c r="B1171" s="8" t="s">
        <v>16</v>
      </c>
      <c r="C1171" s="8" t="s">
        <v>2198</v>
      </c>
    </row>
    <row r="1172" spans="1:3" ht="14.1" customHeight="1" x14ac:dyDescent="0.2">
      <c r="A1172" s="8" t="s">
        <v>2199</v>
      </c>
      <c r="B1172" s="8" t="s">
        <v>16</v>
      </c>
      <c r="C1172" s="8" t="s">
        <v>2200</v>
      </c>
    </row>
    <row r="1173" spans="1:3" ht="14.1" customHeight="1" x14ac:dyDescent="0.2">
      <c r="A1173" s="8" t="s">
        <v>2201</v>
      </c>
      <c r="B1173" s="8" t="s">
        <v>16</v>
      </c>
      <c r="C1173" s="8" t="s">
        <v>2202</v>
      </c>
    </row>
    <row r="1174" spans="1:3" ht="14.1" customHeight="1" x14ac:dyDescent="0.2">
      <c r="A1174" s="8" t="s">
        <v>2203</v>
      </c>
      <c r="B1174" s="8" t="s">
        <v>16</v>
      </c>
      <c r="C1174" s="8" t="s">
        <v>2204</v>
      </c>
    </row>
    <row r="1175" spans="1:3" ht="14.1" customHeight="1" x14ac:dyDescent="0.2">
      <c r="A1175" s="8" t="s">
        <v>2205</v>
      </c>
      <c r="B1175" s="8" t="s">
        <v>16</v>
      </c>
      <c r="C1175" s="8" t="s">
        <v>2206</v>
      </c>
    </row>
    <row r="1176" spans="1:3" ht="14.1" customHeight="1" x14ac:dyDescent="0.2">
      <c r="A1176" s="8" t="s">
        <v>2207</v>
      </c>
      <c r="B1176" s="8" t="s">
        <v>16</v>
      </c>
      <c r="C1176" s="8" t="s">
        <v>2208</v>
      </c>
    </row>
    <row r="1177" spans="1:3" ht="14.1" customHeight="1" x14ac:dyDescent="0.2">
      <c r="A1177" s="8" t="s">
        <v>2209</v>
      </c>
      <c r="B1177" s="8" t="s">
        <v>16</v>
      </c>
      <c r="C1177" s="8" t="s">
        <v>2210</v>
      </c>
    </row>
    <row r="1178" spans="1:3" ht="14.1" customHeight="1" x14ac:dyDescent="0.2">
      <c r="A1178" s="8" t="s">
        <v>2211</v>
      </c>
      <c r="B1178" s="8" t="s">
        <v>16</v>
      </c>
      <c r="C1178" s="8" t="s">
        <v>2212</v>
      </c>
    </row>
    <row r="1179" spans="1:3" ht="14.1" customHeight="1" x14ac:dyDescent="0.2">
      <c r="A1179" s="8" t="s">
        <v>2211</v>
      </c>
      <c r="B1179" s="8" t="s">
        <v>16</v>
      </c>
      <c r="C1179" s="8" t="s">
        <v>2213</v>
      </c>
    </row>
    <row r="1180" spans="1:3" ht="14.1" customHeight="1" x14ac:dyDescent="0.2">
      <c r="A1180" s="8" t="s">
        <v>2214</v>
      </c>
      <c r="B1180" s="8" t="s">
        <v>16</v>
      </c>
      <c r="C1180" s="8" t="s">
        <v>2215</v>
      </c>
    </row>
    <row r="1181" spans="1:3" ht="14.1" customHeight="1" x14ac:dyDescent="0.2">
      <c r="A1181" s="8" t="s">
        <v>2216</v>
      </c>
      <c r="B1181" s="8" t="s">
        <v>16</v>
      </c>
      <c r="C1181" s="8" t="s">
        <v>2217</v>
      </c>
    </row>
    <row r="1182" spans="1:3" ht="14.1" customHeight="1" x14ac:dyDescent="0.2">
      <c r="A1182" s="8" t="s">
        <v>2218</v>
      </c>
      <c r="B1182" s="8" t="s">
        <v>16</v>
      </c>
      <c r="C1182" s="8" t="s">
        <v>2219</v>
      </c>
    </row>
    <row r="1183" spans="1:3" ht="14.1" customHeight="1" x14ac:dyDescent="0.2">
      <c r="A1183" s="8" t="s">
        <v>2220</v>
      </c>
      <c r="B1183" s="8" t="s">
        <v>16</v>
      </c>
      <c r="C1183" s="8" t="s">
        <v>2221</v>
      </c>
    </row>
    <row r="1184" spans="1:3" ht="14.1" customHeight="1" x14ac:dyDescent="0.2">
      <c r="A1184" s="8" t="s">
        <v>2222</v>
      </c>
      <c r="B1184" s="8" t="s">
        <v>16</v>
      </c>
      <c r="C1184" s="8" t="s">
        <v>2223</v>
      </c>
    </row>
    <row r="1185" spans="1:3" ht="14.1" customHeight="1" x14ac:dyDescent="0.2">
      <c r="A1185" s="8" t="s">
        <v>2224</v>
      </c>
      <c r="B1185" s="8" t="s">
        <v>16</v>
      </c>
      <c r="C1185" s="8" t="s">
        <v>2225</v>
      </c>
    </row>
    <row r="1186" spans="1:3" ht="14.1" customHeight="1" x14ac:dyDescent="0.2">
      <c r="A1186" s="8" t="s">
        <v>2226</v>
      </c>
      <c r="B1186" s="8" t="s">
        <v>16</v>
      </c>
      <c r="C1186" s="8" t="s">
        <v>2227</v>
      </c>
    </row>
    <row r="1187" spans="1:3" ht="14.1" customHeight="1" x14ac:dyDescent="0.2">
      <c r="A1187" s="8" t="s">
        <v>2228</v>
      </c>
      <c r="B1187" s="8" t="s">
        <v>16</v>
      </c>
      <c r="C1187" s="8" t="s">
        <v>2229</v>
      </c>
    </row>
    <row r="1188" spans="1:3" ht="14.1" customHeight="1" x14ac:dyDescent="0.2">
      <c r="A1188" s="8" t="s">
        <v>2230</v>
      </c>
      <c r="B1188" s="8" t="s">
        <v>16</v>
      </c>
      <c r="C1188" s="8" t="s">
        <v>2231</v>
      </c>
    </row>
    <row r="1189" spans="1:3" ht="14.1" customHeight="1" x14ac:dyDescent="0.2">
      <c r="A1189" s="8" t="s">
        <v>2232</v>
      </c>
      <c r="B1189" s="8" t="s">
        <v>16</v>
      </c>
      <c r="C1189" s="8" t="s">
        <v>2233</v>
      </c>
    </row>
    <row r="1190" spans="1:3" ht="14.1" customHeight="1" x14ac:dyDescent="0.2">
      <c r="A1190" s="8" t="s">
        <v>2234</v>
      </c>
      <c r="B1190" s="8" t="s">
        <v>16</v>
      </c>
      <c r="C1190" s="8" t="s">
        <v>2235</v>
      </c>
    </row>
    <row r="1191" spans="1:3" ht="14.1" customHeight="1" x14ac:dyDescent="0.2">
      <c r="A1191" s="8" t="s">
        <v>2236</v>
      </c>
      <c r="B1191" s="8" t="s">
        <v>16</v>
      </c>
      <c r="C1191" s="8" t="s">
        <v>2237</v>
      </c>
    </row>
    <row r="1192" spans="1:3" ht="14.1" customHeight="1" x14ac:dyDescent="0.2">
      <c r="A1192" s="8" t="s">
        <v>2238</v>
      </c>
      <c r="B1192" s="8" t="s">
        <v>16</v>
      </c>
      <c r="C1192" s="8" t="s">
        <v>2239</v>
      </c>
    </row>
    <row r="1193" spans="1:3" ht="14.1" customHeight="1" x14ac:dyDescent="0.2">
      <c r="A1193" s="8" t="s">
        <v>2240</v>
      </c>
      <c r="B1193" s="8" t="s">
        <v>16</v>
      </c>
      <c r="C1193" s="8" t="s">
        <v>2241</v>
      </c>
    </row>
    <row r="1194" spans="1:3" ht="14.1" customHeight="1" x14ac:dyDescent="0.2">
      <c r="A1194" s="8" t="s">
        <v>2242</v>
      </c>
      <c r="B1194" s="8" t="s">
        <v>16</v>
      </c>
      <c r="C1194" s="8" t="s">
        <v>2243</v>
      </c>
    </row>
    <row r="1195" spans="1:3" ht="14.1" customHeight="1" x14ac:dyDescent="0.2">
      <c r="A1195" s="8" t="s">
        <v>2244</v>
      </c>
      <c r="B1195" s="8" t="s">
        <v>16</v>
      </c>
      <c r="C1195" s="8" t="s">
        <v>2245</v>
      </c>
    </row>
    <row r="1196" spans="1:3" ht="14.1" customHeight="1" x14ac:dyDescent="0.2">
      <c r="A1196" s="8" t="s">
        <v>2244</v>
      </c>
      <c r="B1196" s="8" t="s">
        <v>16</v>
      </c>
      <c r="C1196" s="8" t="s">
        <v>2246</v>
      </c>
    </row>
    <row r="1197" spans="1:3" ht="14.1" customHeight="1" x14ac:dyDescent="0.2">
      <c r="A1197" s="8" t="s">
        <v>2247</v>
      </c>
      <c r="B1197" s="8" t="s">
        <v>16</v>
      </c>
      <c r="C1197" s="8" t="s">
        <v>2248</v>
      </c>
    </row>
    <row r="1198" spans="1:3" ht="14.1" customHeight="1" x14ac:dyDescent="0.2">
      <c r="A1198" s="8" t="s">
        <v>2249</v>
      </c>
      <c r="B1198" s="8" t="s">
        <v>16</v>
      </c>
      <c r="C1198" s="8" t="s">
        <v>2250</v>
      </c>
    </row>
    <row r="1199" spans="1:3" ht="14.1" customHeight="1" x14ac:dyDescent="0.2">
      <c r="A1199" s="8" t="s">
        <v>2251</v>
      </c>
      <c r="B1199" s="8" t="s">
        <v>16</v>
      </c>
      <c r="C1199" s="8" t="s">
        <v>2252</v>
      </c>
    </row>
    <row r="1200" spans="1:3" ht="14.1" customHeight="1" x14ac:dyDescent="0.2">
      <c r="A1200" s="8" t="s">
        <v>2253</v>
      </c>
      <c r="B1200" s="8" t="s">
        <v>16</v>
      </c>
      <c r="C1200" s="8" t="s">
        <v>2254</v>
      </c>
    </row>
    <row r="1201" spans="1:3" ht="14.1" customHeight="1" x14ac:dyDescent="0.2">
      <c r="A1201" s="8" t="s">
        <v>2255</v>
      </c>
      <c r="B1201" s="8" t="s">
        <v>16</v>
      </c>
      <c r="C1201" s="8" t="s">
        <v>2256</v>
      </c>
    </row>
    <row r="1202" spans="1:3" ht="14.1" customHeight="1" x14ac:dyDescent="0.2">
      <c r="A1202" s="8" t="s">
        <v>2257</v>
      </c>
      <c r="B1202" s="8" t="s">
        <v>16</v>
      </c>
      <c r="C1202" s="8" t="s">
        <v>2258</v>
      </c>
    </row>
    <row r="1203" spans="1:3" ht="14.1" customHeight="1" x14ac:dyDescent="0.2">
      <c r="A1203" s="8" t="s">
        <v>2259</v>
      </c>
      <c r="B1203" s="8" t="s">
        <v>16</v>
      </c>
      <c r="C1203" s="8" t="s">
        <v>2260</v>
      </c>
    </row>
    <row r="1204" spans="1:3" ht="14.1" customHeight="1" x14ac:dyDescent="0.2">
      <c r="A1204" s="8" t="s">
        <v>2259</v>
      </c>
      <c r="B1204" s="8" t="s">
        <v>16</v>
      </c>
      <c r="C1204" s="8" t="s">
        <v>2261</v>
      </c>
    </row>
    <row r="1205" spans="1:3" ht="14.1" customHeight="1" x14ac:dyDescent="0.2">
      <c r="A1205" s="8" t="s">
        <v>2262</v>
      </c>
      <c r="B1205" s="8" t="s">
        <v>16</v>
      </c>
      <c r="C1205" s="8" t="s">
        <v>2263</v>
      </c>
    </row>
    <row r="1206" spans="1:3" ht="14.1" customHeight="1" x14ac:dyDescent="0.2">
      <c r="A1206" s="8" t="s">
        <v>2264</v>
      </c>
      <c r="B1206" s="8" t="s">
        <v>16</v>
      </c>
      <c r="C1206" s="8" t="s">
        <v>2265</v>
      </c>
    </row>
    <row r="1207" spans="1:3" ht="14.1" customHeight="1" x14ac:dyDescent="0.2">
      <c r="A1207" s="8" t="s">
        <v>2266</v>
      </c>
      <c r="B1207" s="8" t="s">
        <v>16</v>
      </c>
      <c r="C1207" s="8" t="s">
        <v>2267</v>
      </c>
    </row>
    <row r="1208" spans="1:3" ht="14.1" customHeight="1" x14ac:dyDescent="0.2">
      <c r="A1208" s="8" t="s">
        <v>2268</v>
      </c>
      <c r="B1208" s="8" t="s">
        <v>16</v>
      </c>
      <c r="C1208" s="8" t="s">
        <v>2269</v>
      </c>
    </row>
    <row r="1209" spans="1:3" ht="14.1" customHeight="1" x14ac:dyDescent="0.2">
      <c r="A1209" s="8" t="s">
        <v>2270</v>
      </c>
      <c r="B1209" s="8" t="s">
        <v>16</v>
      </c>
      <c r="C1209" s="8" t="s">
        <v>2271</v>
      </c>
    </row>
    <row r="1210" spans="1:3" ht="14.1" customHeight="1" x14ac:dyDescent="0.2">
      <c r="A1210" s="8" t="s">
        <v>2272</v>
      </c>
      <c r="B1210" s="8" t="s">
        <v>16</v>
      </c>
      <c r="C1210" s="8" t="s">
        <v>2273</v>
      </c>
    </row>
    <row r="1211" spans="1:3" ht="14.1" customHeight="1" x14ac:dyDescent="0.2">
      <c r="A1211" s="8" t="s">
        <v>2274</v>
      </c>
      <c r="B1211" s="8" t="s">
        <v>16</v>
      </c>
      <c r="C1211" s="8" t="s">
        <v>2275</v>
      </c>
    </row>
    <row r="1212" spans="1:3" ht="14.1" customHeight="1" x14ac:dyDescent="0.2">
      <c r="A1212" s="8" t="s">
        <v>2276</v>
      </c>
      <c r="B1212" s="8" t="s">
        <v>16</v>
      </c>
      <c r="C1212" s="8" t="s">
        <v>2277</v>
      </c>
    </row>
    <row r="1213" spans="1:3" ht="14.1" customHeight="1" x14ac:dyDescent="0.2">
      <c r="A1213" s="8" t="s">
        <v>2278</v>
      </c>
      <c r="B1213" s="8" t="s">
        <v>16</v>
      </c>
      <c r="C1213" s="8" t="s">
        <v>2279</v>
      </c>
    </row>
    <row r="1214" spans="1:3" ht="14.1" customHeight="1" x14ac:dyDescent="0.2">
      <c r="A1214" s="8" t="s">
        <v>2278</v>
      </c>
      <c r="B1214" s="8" t="s">
        <v>16</v>
      </c>
      <c r="C1214" s="8" t="s">
        <v>2280</v>
      </c>
    </row>
    <row r="1215" spans="1:3" ht="14.1" customHeight="1" x14ac:dyDescent="0.2">
      <c r="A1215" s="8" t="s">
        <v>2281</v>
      </c>
      <c r="B1215" s="8" t="s">
        <v>16</v>
      </c>
      <c r="C1215" s="8" t="s">
        <v>2282</v>
      </c>
    </row>
    <row r="1216" spans="1:3" ht="14.1" customHeight="1" x14ac:dyDescent="0.2">
      <c r="A1216" s="8" t="s">
        <v>2283</v>
      </c>
      <c r="B1216" s="8" t="s">
        <v>16</v>
      </c>
      <c r="C1216" s="8" t="s">
        <v>2284</v>
      </c>
    </row>
    <row r="1217" spans="1:3" ht="14.1" customHeight="1" x14ac:dyDescent="0.2">
      <c r="A1217" s="8" t="s">
        <v>2285</v>
      </c>
      <c r="B1217" s="8" t="s">
        <v>16</v>
      </c>
      <c r="C1217" s="8" t="s">
        <v>2286</v>
      </c>
    </row>
    <row r="1218" spans="1:3" ht="14.1" customHeight="1" x14ac:dyDescent="0.2">
      <c r="A1218" s="8" t="s">
        <v>2287</v>
      </c>
      <c r="B1218" s="8" t="s">
        <v>16</v>
      </c>
      <c r="C1218" s="8" t="s">
        <v>2288</v>
      </c>
    </row>
    <row r="1219" spans="1:3" ht="14.1" customHeight="1" x14ac:dyDescent="0.2">
      <c r="A1219" s="8" t="s">
        <v>2289</v>
      </c>
      <c r="B1219" s="8" t="s">
        <v>16</v>
      </c>
      <c r="C1219" s="8" t="s">
        <v>2290</v>
      </c>
    </row>
    <row r="1220" spans="1:3" ht="14.1" customHeight="1" x14ac:dyDescent="0.2">
      <c r="A1220" s="8" t="s">
        <v>2291</v>
      </c>
      <c r="B1220" s="8" t="s">
        <v>16</v>
      </c>
      <c r="C1220" s="8" t="s">
        <v>2292</v>
      </c>
    </row>
    <row r="1221" spans="1:3" ht="14.1" customHeight="1" x14ac:dyDescent="0.2">
      <c r="A1221" s="8" t="s">
        <v>2293</v>
      </c>
      <c r="B1221" s="8" t="s">
        <v>16</v>
      </c>
      <c r="C1221" s="8" t="s">
        <v>2294</v>
      </c>
    </row>
    <row r="1222" spans="1:3" ht="14.1" customHeight="1" x14ac:dyDescent="0.2">
      <c r="A1222" s="8" t="s">
        <v>2295</v>
      </c>
      <c r="B1222" s="8" t="s">
        <v>16</v>
      </c>
      <c r="C1222" s="8" t="s">
        <v>2296</v>
      </c>
    </row>
    <row r="1223" spans="1:3" ht="14.1" customHeight="1" x14ac:dyDescent="0.2">
      <c r="A1223" s="8" t="s">
        <v>2297</v>
      </c>
      <c r="B1223" s="8" t="s">
        <v>16</v>
      </c>
      <c r="C1223" s="8" t="s">
        <v>2298</v>
      </c>
    </row>
    <row r="1224" spans="1:3" ht="14.1" customHeight="1" x14ac:dyDescent="0.2">
      <c r="A1224" s="8" t="s">
        <v>2299</v>
      </c>
      <c r="B1224" s="8" t="s">
        <v>16</v>
      </c>
      <c r="C1224" s="8" t="s">
        <v>2300</v>
      </c>
    </row>
    <row r="1225" spans="1:3" ht="14.1" customHeight="1" x14ac:dyDescent="0.2">
      <c r="A1225" s="8" t="s">
        <v>2301</v>
      </c>
      <c r="B1225" s="8" t="s">
        <v>16</v>
      </c>
      <c r="C1225" s="8" t="s">
        <v>2302</v>
      </c>
    </row>
    <row r="1226" spans="1:3" ht="14.1" customHeight="1" x14ac:dyDescent="0.2">
      <c r="A1226" s="8" t="s">
        <v>2303</v>
      </c>
      <c r="B1226" s="8" t="s">
        <v>17</v>
      </c>
      <c r="C1226" s="8" t="s">
        <v>2304</v>
      </c>
    </row>
    <row r="1227" spans="1:3" ht="14.1" customHeight="1" x14ac:dyDescent="0.2">
      <c r="A1227" s="8" t="s">
        <v>2305</v>
      </c>
      <c r="B1227" s="8" t="s">
        <v>17</v>
      </c>
      <c r="C1227" s="8" t="s">
        <v>2306</v>
      </c>
    </row>
    <row r="1228" spans="1:3" ht="14.1" customHeight="1" x14ac:dyDescent="0.2">
      <c r="A1228" s="8" t="s">
        <v>2307</v>
      </c>
      <c r="B1228" s="8" t="s">
        <v>17</v>
      </c>
      <c r="C1228" s="8" t="s">
        <v>2308</v>
      </c>
    </row>
    <row r="1229" spans="1:3" ht="14.1" customHeight="1" x14ac:dyDescent="0.2">
      <c r="A1229" s="8" t="s">
        <v>2309</v>
      </c>
      <c r="B1229" s="8" t="s">
        <v>17</v>
      </c>
      <c r="C1229" s="8" t="s">
        <v>2310</v>
      </c>
    </row>
    <row r="1230" spans="1:3" ht="14.1" customHeight="1" x14ac:dyDescent="0.2">
      <c r="A1230" s="8" t="s">
        <v>2311</v>
      </c>
      <c r="B1230" s="8" t="s">
        <v>17</v>
      </c>
      <c r="C1230" s="8" t="s">
        <v>2312</v>
      </c>
    </row>
    <row r="1231" spans="1:3" ht="14.1" customHeight="1" x14ac:dyDescent="0.2">
      <c r="A1231" s="8" t="s">
        <v>2313</v>
      </c>
      <c r="B1231" s="8" t="s">
        <v>17</v>
      </c>
      <c r="C1231" s="8" t="s">
        <v>2314</v>
      </c>
    </row>
    <row r="1232" spans="1:3" ht="14.1" customHeight="1" x14ac:dyDescent="0.2">
      <c r="A1232" s="8" t="s">
        <v>2315</v>
      </c>
      <c r="B1232" s="8" t="s">
        <v>17</v>
      </c>
      <c r="C1232" s="8" t="s">
        <v>2316</v>
      </c>
    </row>
    <row r="1233" spans="1:3" ht="14.1" customHeight="1" x14ac:dyDescent="0.2">
      <c r="A1233" s="8" t="s">
        <v>2317</v>
      </c>
      <c r="B1233" s="8" t="s">
        <v>17</v>
      </c>
      <c r="C1233" s="8" t="s">
        <v>2318</v>
      </c>
    </row>
    <row r="1234" spans="1:3" ht="14.1" customHeight="1" x14ac:dyDescent="0.2">
      <c r="A1234" s="8" t="s">
        <v>2319</v>
      </c>
      <c r="B1234" s="8" t="s">
        <v>17</v>
      </c>
      <c r="C1234" s="8" t="s">
        <v>2320</v>
      </c>
    </row>
    <row r="1235" spans="1:3" ht="14.1" customHeight="1" x14ac:dyDescent="0.2">
      <c r="A1235" s="8" t="s">
        <v>2321</v>
      </c>
      <c r="B1235" s="8" t="s">
        <v>17</v>
      </c>
      <c r="C1235" s="8" t="s">
        <v>2322</v>
      </c>
    </row>
    <row r="1236" spans="1:3" ht="14.1" customHeight="1" x14ac:dyDescent="0.2">
      <c r="A1236" s="8" t="s">
        <v>2323</v>
      </c>
      <c r="B1236" s="8" t="s">
        <v>17</v>
      </c>
      <c r="C1236" s="8" t="s">
        <v>2324</v>
      </c>
    </row>
    <row r="1237" spans="1:3" ht="14.1" customHeight="1" x14ac:dyDescent="0.2">
      <c r="A1237" s="8" t="s">
        <v>2325</v>
      </c>
      <c r="B1237" s="8" t="s">
        <v>17</v>
      </c>
      <c r="C1237" s="8" t="s">
        <v>2326</v>
      </c>
    </row>
    <row r="1238" spans="1:3" ht="14.1" customHeight="1" x14ac:dyDescent="0.2">
      <c r="A1238" s="8" t="s">
        <v>2327</v>
      </c>
      <c r="B1238" s="8" t="s">
        <v>17</v>
      </c>
      <c r="C1238" s="8" t="s">
        <v>2328</v>
      </c>
    </row>
    <row r="1239" spans="1:3" ht="14.1" customHeight="1" x14ac:dyDescent="0.2">
      <c r="A1239" s="8" t="s">
        <v>2329</v>
      </c>
      <c r="B1239" s="8" t="s">
        <v>17</v>
      </c>
      <c r="C1239" s="8" t="s">
        <v>2330</v>
      </c>
    </row>
    <row r="1240" spans="1:3" ht="14.1" customHeight="1" x14ac:dyDescent="0.2">
      <c r="A1240" s="8" t="s">
        <v>2331</v>
      </c>
      <c r="B1240" s="8" t="s">
        <v>17</v>
      </c>
      <c r="C1240" s="8" t="s">
        <v>2332</v>
      </c>
    </row>
    <row r="1241" spans="1:3" ht="14.1" customHeight="1" x14ac:dyDescent="0.2">
      <c r="A1241" s="8" t="s">
        <v>2333</v>
      </c>
      <c r="B1241" s="8" t="s">
        <v>17</v>
      </c>
      <c r="C1241" s="8" t="s">
        <v>2334</v>
      </c>
    </row>
    <row r="1242" spans="1:3" ht="14.1" customHeight="1" x14ac:dyDescent="0.2">
      <c r="A1242" s="8" t="s">
        <v>2335</v>
      </c>
      <c r="B1242" s="8" t="s">
        <v>17</v>
      </c>
      <c r="C1242" s="8" t="s">
        <v>2336</v>
      </c>
    </row>
    <row r="1243" spans="1:3" ht="14.1" customHeight="1" x14ac:dyDescent="0.2">
      <c r="A1243" s="8" t="s">
        <v>2337</v>
      </c>
      <c r="B1243" s="8" t="s">
        <v>17</v>
      </c>
      <c r="C1243" s="8" t="s">
        <v>2338</v>
      </c>
    </row>
    <row r="1244" spans="1:3" ht="14.1" customHeight="1" x14ac:dyDescent="0.2">
      <c r="A1244" s="8" t="s">
        <v>2339</v>
      </c>
      <c r="B1244" s="8" t="s">
        <v>17</v>
      </c>
      <c r="C1244" s="8" t="s">
        <v>2340</v>
      </c>
    </row>
    <row r="1245" spans="1:3" ht="14.1" customHeight="1" x14ac:dyDescent="0.2">
      <c r="A1245" s="8" t="s">
        <v>2341</v>
      </c>
      <c r="B1245" s="8" t="s">
        <v>17</v>
      </c>
      <c r="C1245" s="8" t="s">
        <v>2342</v>
      </c>
    </row>
    <row r="1246" spans="1:3" ht="14.1" customHeight="1" x14ac:dyDescent="0.2">
      <c r="A1246" s="8" t="s">
        <v>2343</v>
      </c>
      <c r="B1246" s="8" t="s">
        <v>17</v>
      </c>
      <c r="C1246" s="8" t="s">
        <v>2344</v>
      </c>
    </row>
    <row r="1247" spans="1:3" ht="14.1" customHeight="1" x14ac:dyDescent="0.2">
      <c r="A1247" s="8" t="s">
        <v>2345</v>
      </c>
      <c r="B1247" s="8" t="s">
        <v>17</v>
      </c>
      <c r="C1247" s="8" t="s">
        <v>2346</v>
      </c>
    </row>
    <row r="1248" spans="1:3" ht="14.1" customHeight="1" x14ac:dyDescent="0.2">
      <c r="A1248" s="8" t="s">
        <v>2347</v>
      </c>
      <c r="B1248" s="8" t="s">
        <v>17</v>
      </c>
      <c r="C1248" s="8" t="s">
        <v>2348</v>
      </c>
    </row>
    <row r="1249" spans="1:3" ht="14.1" customHeight="1" x14ac:dyDescent="0.2">
      <c r="A1249" s="8" t="s">
        <v>2349</v>
      </c>
      <c r="B1249" s="8" t="s">
        <v>17</v>
      </c>
      <c r="C1249" s="8" t="s">
        <v>2350</v>
      </c>
    </row>
    <row r="1250" spans="1:3" ht="14.1" customHeight="1" x14ac:dyDescent="0.2">
      <c r="A1250" s="8" t="s">
        <v>2351</v>
      </c>
      <c r="B1250" s="8" t="s">
        <v>17</v>
      </c>
      <c r="C1250" s="8" t="s">
        <v>2352</v>
      </c>
    </row>
    <row r="1251" spans="1:3" ht="14.1" customHeight="1" x14ac:dyDescent="0.2">
      <c r="A1251" s="8" t="s">
        <v>2353</v>
      </c>
      <c r="B1251" s="8" t="s">
        <v>17</v>
      </c>
      <c r="C1251" s="8" t="s">
        <v>2354</v>
      </c>
    </row>
    <row r="1252" spans="1:3" ht="14.1" customHeight="1" x14ac:dyDescent="0.2">
      <c r="A1252" s="8" t="s">
        <v>2355</v>
      </c>
      <c r="B1252" s="8" t="s">
        <v>18</v>
      </c>
      <c r="C1252" s="8" t="s">
        <v>2356</v>
      </c>
    </row>
    <row r="1253" spans="1:3" ht="14.1" customHeight="1" x14ac:dyDescent="0.2">
      <c r="A1253" s="8" t="s">
        <v>2357</v>
      </c>
      <c r="B1253" s="8" t="s">
        <v>18</v>
      </c>
      <c r="C1253" s="8" t="s">
        <v>2358</v>
      </c>
    </row>
    <row r="1254" spans="1:3" ht="14.1" customHeight="1" x14ac:dyDescent="0.2">
      <c r="A1254" s="8" t="s">
        <v>2359</v>
      </c>
      <c r="B1254" s="8" t="s">
        <v>18</v>
      </c>
      <c r="C1254" s="8" t="s">
        <v>2360</v>
      </c>
    </row>
    <row r="1255" spans="1:3" ht="14.1" customHeight="1" x14ac:dyDescent="0.2">
      <c r="A1255" s="8" t="s">
        <v>2361</v>
      </c>
      <c r="B1255" s="8" t="s">
        <v>18</v>
      </c>
      <c r="C1255" s="8" t="s">
        <v>2362</v>
      </c>
    </row>
    <row r="1256" spans="1:3" ht="14.1" customHeight="1" x14ac:dyDescent="0.2">
      <c r="A1256" s="8" t="s">
        <v>2363</v>
      </c>
      <c r="B1256" s="8" t="s">
        <v>18</v>
      </c>
      <c r="C1256" s="8" t="s">
        <v>2364</v>
      </c>
    </row>
    <row r="1257" spans="1:3" ht="14.1" customHeight="1" x14ac:dyDescent="0.2">
      <c r="A1257" s="8" t="s">
        <v>2365</v>
      </c>
      <c r="B1257" s="8" t="s">
        <v>18</v>
      </c>
      <c r="C1257" s="8" t="s">
        <v>2366</v>
      </c>
    </row>
    <row r="1258" spans="1:3" ht="14.1" customHeight="1" x14ac:dyDescent="0.2">
      <c r="A1258" s="8" t="s">
        <v>2367</v>
      </c>
      <c r="B1258" s="8" t="s">
        <v>18</v>
      </c>
      <c r="C1258" s="8" t="s">
        <v>2368</v>
      </c>
    </row>
    <row r="1259" spans="1:3" ht="14.1" customHeight="1" x14ac:dyDescent="0.2">
      <c r="A1259" s="8" t="s">
        <v>2369</v>
      </c>
      <c r="B1259" s="8" t="s">
        <v>18</v>
      </c>
      <c r="C1259" s="8" t="s">
        <v>2370</v>
      </c>
    </row>
    <row r="1260" spans="1:3" ht="14.1" customHeight="1" x14ac:dyDescent="0.2">
      <c r="A1260" s="8" t="s">
        <v>2371</v>
      </c>
      <c r="B1260" s="8" t="s">
        <v>18</v>
      </c>
      <c r="C1260" s="8" t="s">
        <v>1766</v>
      </c>
    </row>
    <row r="1261" spans="1:3" ht="14.1" customHeight="1" x14ac:dyDescent="0.2">
      <c r="A1261" s="8" t="s">
        <v>2372</v>
      </c>
      <c r="B1261" s="8" t="s">
        <v>18</v>
      </c>
      <c r="C1261" s="8" t="s">
        <v>2373</v>
      </c>
    </row>
    <row r="1262" spans="1:3" ht="14.1" customHeight="1" x14ac:dyDescent="0.2">
      <c r="A1262" s="8" t="s">
        <v>2374</v>
      </c>
      <c r="B1262" s="8" t="s">
        <v>18</v>
      </c>
      <c r="C1262" s="8" t="s">
        <v>2375</v>
      </c>
    </row>
    <row r="1263" spans="1:3" ht="14.1" customHeight="1" x14ac:dyDescent="0.2">
      <c r="A1263" s="8" t="s">
        <v>2376</v>
      </c>
      <c r="B1263" s="8" t="s">
        <v>18</v>
      </c>
      <c r="C1263" s="8" t="s">
        <v>2377</v>
      </c>
    </row>
    <row r="1264" spans="1:3" ht="14.1" customHeight="1" x14ac:dyDescent="0.2">
      <c r="A1264" s="8" t="s">
        <v>2376</v>
      </c>
      <c r="B1264" s="8" t="s">
        <v>18</v>
      </c>
      <c r="C1264" s="8" t="s">
        <v>2378</v>
      </c>
    </row>
    <row r="1265" spans="1:3" ht="14.1" customHeight="1" x14ac:dyDescent="0.2">
      <c r="A1265" s="8" t="s">
        <v>2379</v>
      </c>
      <c r="B1265" s="8" t="s">
        <v>18</v>
      </c>
      <c r="C1265" s="8" t="s">
        <v>2380</v>
      </c>
    </row>
    <row r="1266" spans="1:3" ht="14.1" customHeight="1" x14ac:dyDescent="0.2">
      <c r="A1266" s="8" t="s">
        <v>2381</v>
      </c>
      <c r="B1266" s="8" t="s">
        <v>18</v>
      </c>
      <c r="C1266" s="8" t="s">
        <v>2382</v>
      </c>
    </row>
    <row r="1267" spans="1:3" ht="14.1" customHeight="1" x14ac:dyDescent="0.2">
      <c r="A1267" s="8" t="s">
        <v>2383</v>
      </c>
      <c r="B1267" s="8" t="s">
        <v>18</v>
      </c>
      <c r="C1267" s="8" t="s">
        <v>2384</v>
      </c>
    </row>
    <row r="1268" spans="1:3" ht="14.1" customHeight="1" x14ac:dyDescent="0.2">
      <c r="A1268" s="8" t="s">
        <v>2385</v>
      </c>
      <c r="B1268" s="8" t="s">
        <v>18</v>
      </c>
      <c r="C1268" s="8" t="s">
        <v>2386</v>
      </c>
    </row>
    <row r="1269" spans="1:3" ht="14.1" customHeight="1" x14ac:dyDescent="0.2">
      <c r="A1269" s="8" t="s">
        <v>2387</v>
      </c>
      <c r="B1269" s="8" t="s">
        <v>18</v>
      </c>
      <c r="C1269" s="8" t="s">
        <v>2388</v>
      </c>
    </row>
    <row r="1270" spans="1:3" ht="14.1" customHeight="1" x14ac:dyDescent="0.2">
      <c r="A1270" s="8" t="s">
        <v>2389</v>
      </c>
      <c r="B1270" s="8" t="s">
        <v>18</v>
      </c>
      <c r="C1270" s="8" t="s">
        <v>2390</v>
      </c>
    </row>
    <row r="1271" spans="1:3" ht="14.1" customHeight="1" x14ac:dyDescent="0.2">
      <c r="A1271" s="8" t="s">
        <v>2391</v>
      </c>
      <c r="B1271" s="8" t="s">
        <v>18</v>
      </c>
      <c r="C1271" s="8" t="s">
        <v>2392</v>
      </c>
    </row>
    <row r="1272" spans="1:3" ht="14.1" customHeight="1" x14ac:dyDescent="0.2">
      <c r="A1272" s="8" t="s">
        <v>2393</v>
      </c>
      <c r="B1272" s="8" t="s">
        <v>18</v>
      </c>
      <c r="C1272" s="8" t="s">
        <v>2394</v>
      </c>
    </row>
    <row r="1273" spans="1:3" ht="14.1" customHeight="1" x14ac:dyDescent="0.2">
      <c r="A1273" s="8" t="s">
        <v>2395</v>
      </c>
      <c r="B1273" s="8" t="s">
        <v>18</v>
      </c>
      <c r="C1273" s="8" t="s">
        <v>2396</v>
      </c>
    </row>
    <row r="1274" spans="1:3" ht="14.1" customHeight="1" x14ac:dyDescent="0.2">
      <c r="A1274" s="8" t="s">
        <v>2397</v>
      </c>
      <c r="B1274" s="8" t="s">
        <v>18</v>
      </c>
      <c r="C1274" s="8" t="s">
        <v>2360</v>
      </c>
    </row>
  </sheetData>
  <mergeCells count="1">
    <mergeCell ref="A1:C1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488-86DF-4314-8DD3-BB984A441ABD}">
  <dimension ref="A1:V1365"/>
  <sheetViews>
    <sheetView workbookViewId="0">
      <selection sqref="A1:W1366"/>
    </sheetView>
  </sheetViews>
  <sheetFormatPr defaultRowHeight="12.75" x14ac:dyDescent="0.2"/>
  <sheetData>
    <row r="1" spans="1:13" x14ac:dyDescent="0.2">
      <c r="A1" t="s">
        <v>2398</v>
      </c>
    </row>
    <row r="2" spans="1:13" x14ac:dyDescent="0.2">
      <c r="A2" t="s">
        <v>2399</v>
      </c>
      <c r="D2" s="14">
        <v>45559</v>
      </c>
      <c r="M2" t="s">
        <v>2400</v>
      </c>
    </row>
    <row r="3" spans="1:13" x14ac:dyDescent="0.2">
      <c r="A3" t="s">
        <v>2401</v>
      </c>
      <c r="K3" t="s">
        <v>2402</v>
      </c>
      <c r="L3" t="s">
        <v>2403</v>
      </c>
    </row>
    <row r="4" spans="1:13" x14ac:dyDescent="0.2">
      <c r="A4" t="s">
        <v>2404</v>
      </c>
    </row>
    <row r="5" spans="1:13" x14ac:dyDescent="0.2">
      <c r="A5" t="s">
        <v>2401</v>
      </c>
    </row>
    <row r="6" spans="1:13" x14ac:dyDescent="0.2">
      <c r="A6" t="s">
        <v>2405</v>
      </c>
      <c r="C6" t="s">
        <v>2406</v>
      </c>
    </row>
    <row r="7" spans="1:13" x14ac:dyDescent="0.2">
      <c r="A7" t="s">
        <v>2401</v>
      </c>
    </row>
    <row r="8" spans="1:13" x14ac:dyDescent="0.2">
      <c r="A8" t="s">
        <v>2401</v>
      </c>
    </row>
    <row r="9" spans="1:13" x14ac:dyDescent="0.2">
      <c r="A9" t="s">
        <v>2407</v>
      </c>
      <c r="B9" t="s">
        <v>2408</v>
      </c>
      <c r="E9" t="s">
        <v>2400</v>
      </c>
    </row>
    <row r="10" spans="1:13" x14ac:dyDescent="0.2">
      <c r="A10" t="s">
        <v>2401</v>
      </c>
      <c r="D10" t="s">
        <v>2409</v>
      </c>
      <c r="F10" t="s">
        <v>2400</v>
      </c>
    </row>
    <row r="11" spans="1:13" x14ac:dyDescent="0.2">
      <c r="A11" t="s">
        <v>2401</v>
      </c>
      <c r="D11" t="s">
        <v>2410</v>
      </c>
    </row>
    <row r="12" spans="1:13" x14ac:dyDescent="0.2">
      <c r="A12" t="s">
        <v>2401</v>
      </c>
    </row>
    <row r="13" spans="1:13" x14ac:dyDescent="0.2">
      <c r="A13" t="s">
        <v>2411</v>
      </c>
      <c r="B13" t="s">
        <v>2412</v>
      </c>
      <c r="D13" t="s">
        <v>2400</v>
      </c>
    </row>
    <row r="14" spans="1:13" x14ac:dyDescent="0.2">
      <c r="A14" t="s">
        <v>2401</v>
      </c>
      <c r="D14" t="s">
        <v>2413</v>
      </c>
      <c r="F14" t="s">
        <v>2400</v>
      </c>
    </row>
    <row r="15" spans="1:13" x14ac:dyDescent="0.2">
      <c r="A15" t="s">
        <v>2401</v>
      </c>
      <c r="D15" t="e" cm="1">
        <f t="array" ref="D15">- Temp libname deals with space issues on 'C':\ work drive so if that is fixed this should</f>
        <v>#NAME?</v>
      </c>
      <c r="E15" t="s">
        <v>2400</v>
      </c>
    </row>
    <row r="16" spans="1:13" x14ac:dyDescent="0.2">
      <c r="A16" t="s">
        <v>2401</v>
      </c>
      <c r="D16" t="s">
        <v>2414</v>
      </c>
      <c r="J16" t="s">
        <v>2400</v>
      </c>
    </row>
    <row r="17" spans="1:4" x14ac:dyDescent="0.2">
      <c r="A17" t="s">
        <v>2398</v>
      </c>
    </row>
    <row r="19" spans="1:4" x14ac:dyDescent="0.2">
      <c r="A19" t="s">
        <v>2415</v>
      </c>
      <c r="D19" t="s">
        <v>2416</v>
      </c>
    </row>
    <row r="20" spans="1:4" x14ac:dyDescent="0.2">
      <c r="A20" t="s">
        <v>2417</v>
      </c>
    </row>
    <row r="22" spans="1:4" x14ac:dyDescent="0.2">
      <c r="A22" t="s">
        <v>2418</v>
      </c>
      <c r="D22" t="s">
        <v>2419</v>
      </c>
    </row>
    <row r="23" spans="1:4" x14ac:dyDescent="0.2">
      <c r="A23" t="s">
        <v>2420</v>
      </c>
      <c r="C23" t="s">
        <v>2421</v>
      </c>
    </row>
    <row r="25" spans="1:4" x14ac:dyDescent="0.2">
      <c r="A25" t="s">
        <v>2422</v>
      </c>
      <c r="B25" t="s">
        <v>2423</v>
      </c>
    </row>
    <row r="26" spans="1:4" x14ac:dyDescent="0.2">
      <c r="A26" t="s">
        <v>2424</v>
      </c>
      <c r="C26" t="s">
        <v>2425</v>
      </c>
    </row>
    <row r="27" spans="1:4" x14ac:dyDescent="0.2">
      <c r="A27" t="s">
        <v>2426</v>
      </c>
      <c r="B27" t="s">
        <v>2427</v>
      </c>
      <c r="C27" t="s">
        <v>2400</v>
      </c>
    </row>
    <row r="28" spans="1:4" x14ac:dyDescent="0.2">
      <c r="A28" t="s">
        <v>2428</v>
      </c>
      <c r="C28" t="s">
        <v>2429</v>
      </c>
    </row>
    <row r="30" spans="1:4" x14ac:dyDescent="0.2">
      <c r="A30" t="s">
        <v>2430</v>
      </c>
      <c r="B30" t="s">
        <v>2431</v>
      </c>
    </row>
    <row r="31" spans="1:4" x14ac:dyDescent="0.2">
      <c r="A31" t="s">
        <v>2432</v>
      </c>
      <c r="C31" t="s">
        <v>2433</v>
      </c>
    </row>
    <row r="33" spans="1:2" x14ac:dyDescent="0.2">
      <c r="A33" t="s">
        <v>2434</v>
      </c>
    </row>
    <row r="34" spans="1:2" x14ac:dyDescent="0.2">
      <c r="A34" t="s">
        <v>2435</v>
      </c>
      <c r="B34" t="s">
        <v>2436</v>
      </c>
    </row>
    <row r="35" spans="1:2" x14ac:dyDescent="0.2">
      <c r="A35" t="s">
        <v>2437</v>
      </c>
    </row>
    <row r="37" spans="1:2" x14ac:dyDescent="0.2">
      <c r="A37" t="s">
        <v>2438</v>
      </c>
    </row>
    <row r="38" spans="1:2" x14ac:dyDescent="0.2">
      <c r="A38" t="s">
        <v>2439</v>
      </c>
    </row>
    <row r="39" spans="1:2" x14ac:dyDescent="0.2">
      <c r="A39" t="s">
        <v>2440</v>
      </c>
    </row>
    <row r="40" spans="1:2" x14ac:dyDescent="0.2">
      <c r="A40" t="s">
        <v>2441</v>
      </c>
    </row>
    <row r="41" spans="1:2" x14ac:dyDescent="0.2">
      <c r="A41" t="s">
        <v>2442</v>
      </c>
    </row>
    <row r="42" spans="1:2" x14ac:dyDescent="0.2">
      <c r="A42" t="s">
        <v>2443</v>
      </c>
    </row>
    <row r="43" spans="1:2" x14ac:dyDescent="0.2">
      <c r="A43" t="s">
        <v>2444</v>
      </c>
    </row>
    <row r="44" spans="1:2" x14ac:dyDescent="0.2">
      <c r="A44" t="s">
        <v>2445</v>
      </c>
    </row>
    <row r="46" spans="1:2" x14ac:dyDescent="0.2">
      <c r="A46" t="s">
        <v>2446</v>
      </c>
    </row>
    <row r="47" spans="1:2" x14ac:dyDescent="0.2">
      <c r="A47" t="s">
        <v>2447</v>
      </c>
    </row>
    <row r="48" spans="1:2" x14ac:dyDescent="0.2">
      <c r="A48" t="s">
        <v>2448</v>
      </c>
    </row>
    <row r="49" spans="1:12" x14ac:dyDescent="0.2">
      <c r="B49" t="s">
        <v>2449</v>
      </c>
    </row>
    <row r="50" spans="1:12" x14ac:dyDescent="0.2">
      <c r="B50" t="s">
        <v>2450</v>
      </c>
    </row>
    <row r="51" spans="1:12" x14ac:dyDescent="0.2">
      <c r="B51" t="s">
        <v>2451</v>
      </c>
    </row>
    <row r="52" spans="1:12" x14ac:dyDescent="0.2">
      <c r="C52" t="s">
        <v>2452</v>
      </c>
    </row>
    <row r="53" spans="1:12" x14ac:dyDescent="0.2">
      <c r="A53" t="s">
        <v>2453</v>
      </c>
    </row>
    <row r="55" spans="1:12" x14ac:dyDescent="0.2">
      <c r="A55" t="s">
        <v>2454</v>
      </c>
    </row>
    <row r="56" spans="1:12" x14ac:dyDescent="0.2">
      <c r="A56" t="s">
        <v>2455</v>
      </c>
      <c r="J56" t="s">
        <v>2400</v>
      </c>
    </row>
    <row r="57" spans="1:12" x14ac:dyDescent="0.2">
      <c r="A57" t="s">
        <v>2454</v>
      </c>
    </row>
    <row r="58" spans="1:12" x14ac:dyDescent="0.2">
      <c r="A58" t="s">
        <v>2456</v>
      </c>
      <c r="L58" t="s">
        <v>2400</v>
      </c>
    </row>
    <row r="59" spans="1:12" x14ac:dyDescent="0.2">
      <c r="A59" t="s">
        <v>2457</v>
      </c>
      <c r="D59" t="s">
        <v>2400</v>
      </c>
    </row>
    <row r="60" spans="1:12" x14ac:dyDescent="0.2">
      <c r="A60" t="s">
        <v>2458</v>
      </c>
      <c r="B60" t="s">
        <v>2400</v>
      </c>
    </row>
    <row r="61" spans="1:12" x14ac:dyDescent="0.2">
      <c r="A61" t="s">
        <v>2454</v>
      </c>
    </row>
    <row r="62" spans="1:12" x14ac:dyDescent="0.2">
      <c r="A62" t="s">
        <v>2459</v>
      </c>
    </row>
    <row r="63" spans="1:12" x14ac:dyDescent="0.2">
      <c r="A63" t="s">
        <v>2460</v>
      </c>
      <c r="B63" t="s">
        <v>2461</v>
      </c>
    </row>
    <row r="64" spans="1:12" x14ac:dyDescent="0.2">
      <c r="A64" t="s">
        <v>2462</v>
      </c>
      <c r="B64" t="s">
        <v>2463</v>
      </c>
    </row>
    <row r="65" spans="1:7" x14ac:dyDescent="0.2">
      <c r="A65" t="s">
        <v>2464</v>
      </c>
      <c r="C65" t="s">
        <v>2465</v>
      </c>
    </row>
    <row r="66" spans="1:7" x14ac:dyDescent="0.2">
      <c r="A66" t="s">
        <v>2453</v>
      </c>
    </row>
    <row r="68" spans="1:7" x14ac:dyDescent="0.2">
      <c r="A68" t="s">
        <v>2466</v>
      </c>
      <c r="B68" t="s">
        <v>2467</v>
      </c>
      <c r="D68" t="s">
        <v>2468</v>
      </c>
    </row>
    <row r="69" spans="1:7" x14ac:dyDescent="0.2">
      <c r="D69" t="s">
        <v>2469</v>
      </c>
    </row>
    <row r="70" spans="1:7" x14ac:dyDescent="0.2">
      <c r="D70" t="s">
        <v>2470</v>
      </c>
      <c r="G70" t="s">
        <v>2471</v>
      </c>
    </row>
    <row r="71" spans="1:7" x14ac:dyDescent="0.2">
      <c r="A71" t="s">
        <v>2453</v>
      </c>
    </row>
    <row r="73" spans="1:7" x14ac:dyDescent="0.2">
      <c r="A73" t="s">
        <v>2472</v>
      </c>
    </row>
    <row r="74" spans="1:7" x14ac:dyDescent="0.2">
      <c r="B74" t="s">
        <v>2473</v>
      </c>
    </row>
    <row r="75" spans="1:7" x14ac:dyDescent="0.2">
      <c r="A75" t="s">
        <v>2453</v>
      </c>
    </row>
    <row r="77" spans="1:7" x14ac:dyDescent="0.2">
      <c r="A77" t="s">
        <v>2474</v>
      </c>
    </row>
    <row r="78" spans="1:7" x14ac:dyDescent="0.2">
      <c r="B78" t="s">
        <v>2475</v>
      </c>
    </row>
    <row r="79" spans="1:7" x14ac:dyDescent="0.2">
      <c r="A79" t="s">
        <v>2453</v>
      </c>
    </row>
    <row r="81" spans="1:5" x14ac:dyDescent="0.2">
      <c r="A81" t="s">
        <v>2476</v>
      </c>
    </row>
    <row r="82" spans="1:5" x14ac:dyDescent="0.2">
      <c r="A82" t="s">
        <v>2477</v>
      </c>
    </row>
    <row r="83" spans="1:5" x14ac:dyDescent="0.2">
      <c r="B83" t="s">
        <v>2478</v>
      </c>
    </row>
    <row r="84" spans="1:5" x14ac:dyDescent="0.2">
      <c r="B84" t="s">
        <v>2479</v>
      </c>
    </row>
    <row r="85" spans="1:5" x14ac:dyDescent="0.2">
      <c r="B85" t="s">
        <v>2480</v>
      </c>
    </row>
    <row r="86" spans="1:5" x14ac:dyDescent="0.2">
      <c r="B86" t="s">
        <v>2481</v>
      </c>
    </row>
    <row r="87" spans="1:5" x14ac:dyDescent="0.2">
      <c r="A87" t="s">
        <v>2453</v>
      </c>
    </row>
    <row r="89" spans="1:5" x14ac:dyDescent="0.2">
      <c r="A89" t="s">
        <v>2482</v>
      </c>
      <c r="B89" t="s">
        <v>2467</v>
      </c>
      <c r="C89" t="e" cm="1">
        <f t="array" ref="C89" xml:space="preserve"> hist_st</f>
        <v>#NAME?</v>
      </c>
    </row>
    <row r="90" spans="1:5" x14ac:dyDescent="0.2">
      <c r="D90" t="s">
        <v>2483</v>
      </c>
      <c r="E90" t="e" cm="1">
        <f t="array" ref="E90" xml:space="preserve"> hist_loc</f>
        <v>#NAME?</v>
      </c>
    </row>
    <row r="91" spans="1:5" x14ac:dyDescent="0.2">
      <c r="D91" t="s">
        <v>2484</v>
      </c>
    </row>
    <row r="92" spans="1:5" x14ac:dyDescent="0.2">
      <c r="D92" t="s">
        <v>2485</v>
      </c>
    </row>
    <row r="93" spans="1:5" x14ac:dyDescent="0.2">
      <c r="A93" t="s">
        <v>2486</v>
      </c>
    </row>
    <row r="95" spans="1:5" x14ac:dyDescent="0.2">
      <c r="A95" t="s">
        <v>2487</v>
      </c>
    </row>
    <row r="96" spans="1:5" x14ac:dyDescent="0.2">
      <c r="B96" t="s">
        <v>2488</v>
      </c>
    </row>
    <row r="97" spans="1:3" x14ac:dyDescent="0.2">
      <c r="B97" t="s">
        <v>2489</v>
      </c>
    </row>
    <row r="98" spans="1:3" x14ac:dyDescent="0.2">
      <c r="A98" t="s">
        <v>2490</v>
      </c>
    </row>
    <row r="100" spans="1:3" x14ac:dyDescent="0.2">
      <c r="A100" t="s">
        <v>2491</v>
      </c>
    </row>
    <row r="101" spans="1:3" x14ac:dyDescent="0.2">
      <c r="A101" t="s">
        <v>2492</v>
      </c>
    </row>
    <row r="102" spans="1:3" x14ac:dyDescent="0.2">
      <c r="B102" t="s">
        <v>2493</v>
      </c>
    </row>
    <row r="103" spans="1:3" x14ac:dyDescent="0.2">
      <c r="B103" t="s">
        <v>2494</v>
      </c>
    </row>
    <row r="104" spans="1:3" x14ac:dyDescent="0.2">
      <c r="C104" t="s">
        <v>2495</v>
      </c>
    </row>
    <row r="105" spans="1:3" x14ac:dyDescent="0.2">
      <c r="C105" t="s">
        <v>2496</v>
      </c>
    </row>
    <row r="106" spans="1:3" x14ac:dyDescent="0.2">
      <c r="B106" t="s">
        <v>2497</v>
      </c>
    </row>
    <row r="107" spans="1:3" x14ac:dyDescent="0.2">
      <c r="A107" t="s">
        <v>2453</v>
      </c>
    </row>
    <row r="109" spans="1:3" x14ac:dyDescent="0.2">
      <c r="A109" t="s">
        <v>2498</v>
      </c>
    </row>
    <row r="111" spans="1:3" x14ac:dyDescent="0.2">
      <c r="A111" t="s">
        <v>2499</v>
      </c>
    </row>
    <row r="112" spans="1:3" x14ac:dyDescent="0.2">
      <c r="A112" t="s">
        <v>2500</v>
      </c>
    </row>
    <row r="113" spans="1:3" x14ac:dyDescent="0.2">
      <c r="A113" t="s">
        <v>2501</v>
      </c>
    </row>
    <row r="114" spans="1:3" x14ac:dyDescent="0.2">
      <c r="B114" t="s">
        <v>2478</v>
      </c>
    </row>
    <row r="115" spans="1:3" x14ac:dyDescent="0.2">
      <c r="B115" t="s">
        <v>2502</v>
      </c>
    </row>
    <row r="116" spans="1:3" x14ac:dyDescent="0.2">
      <c r="C116" t="s">
        <v>2503</v>
      </c>
    </row>
    <row r="117" spans="1:3" x14ac:dyDescent="0.2">
      <c r="A117" t="s">
        <v>2453</v>
      </c>
    </row>
    <row r="119" spans="1:3" x14ac:dyDescent="0.2">
      <c r="A119" t="s">
        <v>2504</v>
      </c>
    </row>
    <row r="121" spans="1:3" x14ac:dyDescent="0.2">
      <c r="A121" t="s">
        <v>2505</v>
      </c>
    </row>
    <row r="122" spans="1:3" x14ac:dyDescent="0.2">
      <c r="B122" t="s">
        <v>2506</v>
      </c>
    </row>
    <row r="123" spans="1:3" x14ac:dyDescent="0.2">
      <c r="B123" t="s">
        <v>2507</v>
      </c>
    </row>
    <row r="124" spans="1:3" x14ac:dyDescent="0.2">
      <c r="A124" t="s">
        <v>2453</v>
      </c>
    </row>
    <row r="126" spans="1:3" x14ac:dyDescent="0.2">
      <c r="A126" t="s">
        <v>2508</v>
      </c>
    </row>
    <row r="128" spans="1:3" x14ac:dyDescent="0.2">
      <c r="A128" t="s">
        <v>2509</v>
      </c>
    </row>
    <row r="129" spans="1:3" x14ac:dyDescent="0.2">
      <c r="A129" t="s">
        <v>2510</v>
      </c>
    </row>
    <row r="130" spans="1:3" x14ac:dyDescent="0.2">
      <c r="A130" t="s">
        <v>2511</v>
      </c>
    </row>
    <row r="131" spans="1:3" x14ac:dyDescent="0.2">
      <c r="A131" t="s">
        <v>2453</v>
      </c>
    </row>
    <row r="133" spans="1:3" x14ac:dyDescent="0.2">
      <c r="A133" t="s">
        <v>2512</v>
      </c>
    </row>
    <row r="134" spans="1:3" x14ac:dyDescent="0.2">
      <c r="A134" t="s">
        <v>2513</v>
      </c>
    </row>
    <row r="135" spans="1:3" x14ac:dyDescent="0.2">
      <c r="B135" t="s">
        <v>2514</v>
      </c>
    </row>
    <row r="136" spans="1:3" x14ac:dyDescent="0.2">
      <c r="B136" t="s">
        <v>2515</v>
      </c>
    </row>
    <row r="137" spans="1:3" x14ac:dyDescent="0.2">
      <c r="B137" t="s">
        <v>2516</v>
      </c>
    </row>
    <row r="138" spans="1:3" x14ac:dyDescent="0.2">
      <c r="B138" t="s">
        <v>2517</v>
      </c>
    </row>
    <row r="139" spans="1:3" x14ac:dyDescent="0.2">
      <c r="C139" t="s">
        <v>2518</v>
      </c>
    </row>
    <row r="140" spans="1:3" x14ac:dyDescent="0.2">
      <c r="A140" t="s">
        <v>2453</v>
      </c>
    </row>
    <row r="141" spans="1:3" x14ac:dyDescent="0.2">
      <c r="A141" t="s">
        <v>2519</v>
      </c>
    </row>
    <row r="142" spans="1:3" x14ac:dyDescent="0.2">
      <c r="A142" t="s">
        <v>2520</v>
      </c>
    </row>
    <row r="143" spans="1:3" x14ac:dyDescent="0.2">
      <c r="B143" t="s">
        <v>2521</v>
      </c>
    </row>
    <row r="144" spans="1:3" x14ac:dyDescent="0.2">
      <c r="B144" t="s">
        <v>2485</v>
      </c>
    </row>
    <row r="145" spans="1:2" x14ac:dyDescent="0.2">
      <c r="B145" t="s">
        <v>2522</v>
      </c>
    </row>
    <row r="146" spans="1:2" x14ac:dyDescent="0.2">
      <c r="B146" t="s">
        <v>2523</v>
      </c>
    </row>
    <row r="147" spans="1:2" x14ac:dyDescent="0.2">
      <c r="B147" t="s">
        <v>2524</v>
      </c>
    </row>
    <row r="148" spans="1:2" x14ac:dyDescent="0.2">
      <c r="A148" t="s">
        <v>2453</v>
      </c>
    </row>
    <row r="150" spans="1:2" x14ac:dyDescent="0.2">
      <c r="A150" t="s">
        <v>2525</v>
      </c>
    </row>
    <row r="152" spans="1:2" x14ac:dyDescent="0.2">
      <c r="A152" t="s">
        <v>2526</v>
      </c>
    </row>
    <row r="154" spans="1:2" x14ac:dyDescent="0.2">
      <c r="A154" t="s">
        <v>2527</v>
      </c>
    </row>
    <row r="155" spans="1:2" x14ac:dyDescent="0.2">
      <c r="A155" t="s">
        <v>2528</v>
      </c>
    </row>
    <row r="156" spans="1:2" x14ac:dyDescent="0.2">
      <c r="B156" t="s">
        <v>2529</v>
      </c>
    </row>
    <row r="157" spans="1:2" x14ac:dyDescent="0.2">
      <c r="B157" t="s">
        <v>2530</v>
      </c>
    </row>
    <row r="158" spans="1:2" x14ac:dyDescent="0.2">
      <c r="B158" t="s">
        <v>2531</v>
      </c>
    </row>
    <row r="159" spans="1:2" x14ac:dyDescent="0.2">
      <c r="B159" t="s">
        <v>2532</v>
      </c>
    </row>
    <row r="160" spans="1:2" x14ac:dyDescent="0.2">
      <c r="B160" t="s">
        <v>2533</v>
      </c>
    </row>
    <row r="161" spans="1:2" x14ac:dyDescent="0.2">
      <c r="A161" t="s">
        <v>2453</v>
      </c>
    </row>
    <row r="163" spans="1:2" x14ac:dyDescent="0.2">
      <c r="A163" t="s">
        <v>2534</v>
      </c>
    </row>
    <row r="164" spans="1:2" x14ac:dyDescent="0.2">
      <c r="A164" t="s">
        <v>2535</v>
      </c>
    </row>
    <row r="165" spans="1:2" x14ac:dyDescent="0.2">
      <c r="A165" t="s">
        <v>2536</v>
      </c>
    </row>
    <row r="166" spans="1:2" x14ac:dyDescent="0.2">
      <c r="A166" t="s">
        <v>2537</v>
      </c>
    </row>
    <row r="167" spans="1:2" x14ac:dyDescent="0.2">
      <c r="B167" t="s">
        <v>2538</v>
      </c>
    </row>
    <row r="168" spans="1:2" x14ac:dyDescent="0.2">
      <c r="B168" t="s">
        <v>2530</v>
      </c>
    </row>
    <row r="169" spans="1:2" x14ac:dyDescent="0.2">
      <c r="A169" t="s">
        <v>2453</v>
      </c>
    </row>
    <row r="171" spans="1:2" x14ac:dyDescent="0.2">
      <c r="A171" t="s">
        <v>2539</v>
      </c>
    </row>
    <row r="172" spans="1:2" x14ac:dyDescent="0.2">
      <c r="B172" t="s">
        <v>2540</v>
      </c>
    </row>
    <row r="173" spans="1:2" x14ac:dyDescent="0.2">
      <c r="B173" t="s">
        <v>2541</v>
      </c>
    </row>
    <row r="174" spans="1:2" x14ac:dyDescent="0.2">
      <c r="B174" t="s">
        <v>2542</v>
      </c>
    </row>
    <row r="175" spans="1:2" x14ac:dyDescent="0.2">
      <c r="A175" t="s">
        <v>2453</v>
      </c>
    </row>
    <row r="177" spans="1:2" x14ac:dyDescent="0.2">
      <c r="A177" t="s">
        <v>2543</v>
      </c>
    </row>
    <row r="178" spans="1:2" x14ac:dyDescent="0.2">
      <c r="A178" t="s">
        <v>2544</v>
      </c>
    </row>
    <row r="179" spans="1:2" x14ac:dyDescent="0.2">
      <c r="A179" t="s">
        <v>2545</v>
      </c>
    </row>
    <row r="180" spans="1:2" x14ac:dyDescent="0.2">
      <c r="A180" t="s">
        <v>2546</v>
      </c>
    </row>
    <row r="182" spans="1:2" x14ac:dyDescent="0.2">
      <c r="A182" t="s">
        <v>2547</v>
      </c>
    </row>
    <row r="183" spans="1:2" x14ac:dyDescent="0.2">
      <c r="A183" t="s">
        <v>2548</v>
      </c>
    </row>
    <row r="184" spans="1:2" x14ac:dyDescent="0.2">
      <c r="B184" t="s">
        <v>2549</v>
      </c>
    </row>
    <row r="185" spans="1:2" x14ac:dyDescent="0.2">
      <c r="B185" t="s">
        <v>2550</v>
      </c>
    </row>
    <row r="186" spans="1:2" x14ac:dyDescent="0.2">
      <c r="B186" t="s">
        <v>2551</v>
      </c>
    </row>
    <row r="187" spans="1:2" x14ac:dyDescent="0.2">
      <c r="B187" t="s">
        <v>2552</v>
      </c>
    </row>
    <row r="188" spans="1:2" x14ac:dyDescent="0.2">
      <c r="B188" t="s">
        <v>2553</v>
      </c>
    </row>
    <row r="189" spans="1:2" x14ac:dyDescent="0.2">
      <c r="A189" t="s">
        <v>2453</v>
      </c>
    </row>
    <row r="191" spans="1:2" x14ac:dyDescent="0.2">
      <c r="A191" t="s">
        <v>2554</v>
      </c>
    </row>
    <row r="192" spans="1:2" x14ac:dyDescent="0.2">
      <c r="A192" t="s">
        <v>2555</v>
      </c>
    </row>
    <row r="193" spans="1:3" x14ac:dyDescent="0.2">
      <c r="B193" t="s">
        <v>2556</v>
      </c>
    </row>
    <row r="194" spans="1:3" x14ac:dyDescent="0.2">
      <c r="C194" t="s">
        <v>2557</v>
      </c>
    </row>
    <row r="195" spans="1:3" x14ac:dyDescent="0.2">
      <c r="B195" t="s">
        <v>2558</v>
      </c>
    </row>
    <row r="196" spans="1:3" x14ac:dyDescent="0.2">
      <c r="B196" t="s">
        <v>2559</v>
      </c>
    </row>
    <row r="197" spans="1:3" x14ac:dyDescent="0.2">
      <c r="C197" t="s">
        <v>2560</v>
      </c>
    </row>
    <row r="198" spans="1:3" x14ac:dyDescent="0.2">
      <c r="A198" t="s">
        <v>2453</v>
      </c>
    </row>
    <row r="200" spans="1:3" x14ac:dyDescent="0.2">
      <c r="A200" t="s">
        <v>2561</v>
      </c>
    </row>
    <row r="202" spans="1:3" x14ac:dyDescent="0.2">
      <c r="A202" t="s">
        <v>2562</v>
      </c>
    </row>
    <row r="203" spans="1:3" x14ac:dyDescent="0.2">
      <c r="B203" t="s">
        <v>2563</v>
      </c>
    </row>
    <row r="204" spans="1:3" x14ac:dyDescent="0.2">
      <c r="B204" t="s">
        <v>2530</v>
      </c>
    </row>
    <row r="205" spans="1:3" x14ac:dyDescent="0.2">
      <c r="B205" t="s">
        <v>2564</v>
      </c>
    </row>
    <row r="206" spans="1:3" x14ac:dyDescent="0.2">
      <c r="B206" t="s">
        <v>2565</v>
      </c>
    </row>
    <row r="207" spans="1:3" x14ac:dyDescent="0.2">
      <c r="B207" t="s">
        <v>2566</v>
      </c>
    </row>
    <row r="208" spans="1:3" x14ac:dyDescent="0.2">
      <c r="A208" t="s">
        <v>2453</v>
      </c>
    </row>
    <row r="210" spans="1:2" x14ac:dyDescent="0.2">
      <c r="A210" t="s">
        <v>2567</v>
      </c>
    </row>
    <row r="211" spans="1:2" x14ac:dyDescent="0.2">
      <c r="A211" t="s">
        <v>2568</v>
      </c>
    </row>
    <row r="212" spans="1:2" x14ac:dyDescent="0.2">
      <c r="A212" t="s">
        <v>2569</v>
      </c>
    </row>
    <row r="213" spans="1:2" x14ac:dyDescent="0.2">
      <c r="B213" t="s">
        <v>2570</v>
      </c>
    </row>
    <row r="214" spans="1:2" x14ac:dyDescent="0.2">
      <c r="B214" t="s">
        <v>2485</v>
      </c>
    </row>
    <row r="215" spans="1:2" x14ac:dyDescent="0.2">
      <c r="A215" t="s">
        <v>2486</v>
      </c>
    </row>
    <row r="217" spans="1:2" x14ac:dyDescent="0.2">
      <c r="A217" t="s">
        <v>2571</v>
      </c>
    </row>
    <row r="218" spans="1:2" x14ac:dyDescent="0.2">
      <c r="A218" t="s">
        <v>2572</v>
      </c>
    </row>
    <row r="220" spans="1:2" x14ac:dyDescent="0.2">
      <c r="A220" t="s">
        <v>2573</v>
      </c>
    </row>
    <row r="221" spans="1:2" x14ac:dyDescent="0.2">
      <c r="A221" t="s">
        <v>2574</v>
      </c>
    </row>
    <row r="222" spans="1:2" x14ac:dyDescent="0.2">
      <c r="B222" t="s">
        <v>2480</v>
      </c>
    </row>
    <row r="223" spans="1:2" x14ac:dyDescent="0.2">
      <c r="B223" t="s">
        <v>2575</v>
      </c>
    </row>
    <row r="224" spans="1:2" x14ac:dyDescent="0.2">
      <c r="B224" t="s">
        <v>2576</v>
      </c>
    </row>
    <row r="225" spans="1:3" x14ac:dyDescent="0.2">
      <c r="B225" t="s">
        <v>2577</v>
      </c>
    </row>
    <row r="226" spans="1:3" x14ac:dyDescent="0.2">
      <c r="C226" t="s">
        <v>2518</v>
      </c>
    </row>
    <row r="227" spans="1:3" x14ac:dyDescent="0.2">
      <c r="A227" t="s">
        <v>2453</v>
      </c>
    </row>
    <row r="229" spans="1:3" x14ac:dyDescent="0.2">
      <c r="A229" t="s">
        <v>2578</v>
      </c>
    </row>
    <row r="230" spans="1:3" x14ac:dyDescent="0.2">
      <c r="B230" t="s">
        <v>2579</v>
      </c>
    </row>
    <row r="231" spans="1:3" x14ac:dyDescent="0.2">
      <c r="A231" t="s">
        <v>2453</v>
      </c>
    </row>
    <row r="233" spans="1:3" x14ac:dyDescent="0.2">
      <c r="A233" t="s">
        <v>2580</v>
      </c>
    </row>
    <row r="234" spans="1:3" x14ac:dyDescent="0.2">
      <c r="B234" t="s">
        <v>2581</v>
      </c>
    </row>
    <row r="235" spans="1:3" x14ac:dyDescent="0.2">
      <c r="B235" t="s">
        <v>2582</v>
      </c>
    </row>
    <row r="236" spans="1:3" x14ac:dyDescent="0.2">
      <c r="A236" t="s">
        <v>2453</v>
      </c>
    </row>
    <row r="238" spans="1:3" x14ac:dyDescent="0.2">
      <c r="A238" t="s">
        <v>2583</v>
      </c>
    </row>
    <row r="239" spans="1:3" x14ac:dyDescent="0.2">
      <c r="A239" t="s">
        <v>2584</v>
      </c>
    </row>
    <row r="241" spans="1:3" x14ac:dyDescent="0.2">
      <c r="A241" t="s">
        <v>2585</v>
      </c>
    </row>
    <row r="242" spans="1:3" x14ac:dyDescent="0.2">
      <c r="B242" t="s">
        <v>2586</v>
      </c>
    </row>
    <row r="243" spans="1:3" x14ac:dyDescent="0.2">
      <c r="B243" t="s">
        <v>2575</v>
      </c>
    </row>
    <row r="244" spans="1:3" x14ac:dyDescent="0.2">
      <c r="B244" t="s">
        <v>2576</v>
      </c>
    </row>
    <row r="245" spans="1:3" x14ac:dyDescent="0.2">
      <c r="B245" t="s">
        <v>2587</v>
      </c>
    </row>
    <row r="246" spans="1:3" x14ac:dyDescent="0.2">
      <c r="C246" t="s">
        <v>2518</v>
      </c>
    </row>
    <row r="247" spans="1:3" x14ac:dyDescent="0.2">
      <c r="A247" t="s">
        <v>2453</v>
      </c>
    </row>
    <row r="249" spans="1:3" x14ac:dyDescent="0.2">
      <c r="A249" t="s">
        <v>2588</v>
      </c>
    </row>
    <row r="250" spans="1:3" x14ac:dyDescent="0.2">
      <c r="B250" t="s">
        <v>2589</v>
      </c>
    </row>
    <row r="251" spans="1:3" x14ac:dyDescent="0.2">
      <c r="A251" t="s">
        <v>2453</v>
      </c>
    </row>
    <row r="253" spans="1:3" x14ac:dyDescent="0.2">
      <c r="A253" t="s">
        <v>2590</v>
      </c>
    </row>
    <row r="254" spans="1:3" x14ac:dyDescent="0.2">
      <c r="A254" t="s">
        <v>2585</v>
      </c>
    </row>
    <row r="255" spans="1:3" x14ac:dyDescent="0.2">
      <c r="B255" t="s">
        <v>2591</v>
      </c>
    </row>
    <row r="256" spans="1:3" x14ac:dyDescent="0.2">
      <c r="B256" t="s">
        <v>2575</v>
      </c>
    </row>
    <row r="257" spans="1:3" x14ac:dyDescent="0.2">
      <c r="B257" t="s">
        <v>2576</v>
      </c>
    </row>
    <row r="258" spans="1:3" x14ac:dyDescent="0.2">
      <c r="B258" t="s">
        <v>2592</v>
      </c>
    </row>
    <row r="259" spans="1:3" x14ac:dyDescent="0.2">
      <c r="C259" t="s">
        <v>2518</v>
      </c>
    </row>
    <row r="260" spans="1:3" x14ac:dyDescent="0.2">
      <c r="A260" t="s">
        <v>2453</v>
      </c>
    </row>
    <row r="262" spans="1:3" x14ac:dyDescent="0.2">
      <c r="A262" t="s">
        <v>2593</v>
      </c>
    </row>
    <row r="263" spans="1:3" x14ac:dyDescent="0.2">
      <c r="B263" t="s">
        <v>2594</v>
      </c>
    </row>
    <row r="264" spans="1:3" x14ac:dyDescent="0.2">
      <c r="A264" t="s">
        <v>2453</v>
      </c>
    </row>
    <row r="266" spans="1:3" x14ac:dyDescent="0.2">
      <c r="A266" t="s">
        <v>2595</v>
      </c>
    </row>
    <row r="267" spans="1:3" x14ac:dyDescent="0.2">
      <c r="A267" t="s">
        <v>2596</v>
      </c>
    </row>
    <row r="268" spans="1:3" x14ac:dyDescent="0.2">
      <c r="A268" t="s">
        <v>2597</v>
      </c>
    </row>
    <row r="270" spans="1:3" x14ac:dyDescent="0.2">
      <c r="A270" t="s">
        <v>2598</v>
      </c>
    </row>
    <row r="271" spans="1:3" x14ac:dyDescent="0.2">
      <c r="A271" t="s">
        <v>2599</v>
      </c>
    </row>
    <row r="272" spans="1:3" x14ac:dyDescent="0.2">
      <c r="B272" t="s">
        <v>2600</v>
      </c>
    </row>
    <row r="273" spans="1:3" x14ac:dyDescent="0.2">
      <c r="B273" t="s">
        <v>2494</v>
      </c>
    </row>
    <row r="274" spans="1:3" x14ac:dyDescent="0.2">
      <c r="C274" t="s">
        <v>2495</v>
      </c>
    </row>
    <row r="275" spans="1:3" x14ac:dyDescent="0.2">
      <c r="C275" t="s">
        <v>2496</v>
      </c>
    </row>
    <row r="276" spans="1:3" x14ac:dyDescent="0.2">
      <c r="A276" t="s">
        <v>2453</v>
      </c>
      <c r="B276" t="s">
        <v>2462</v>
      </c>
    </row>
    <row r="278" spans="1:3" x14ac:dyDescent="0.2">
      <c r="A278" t="s">
        <v>2601</v>
      </c>
    </row>
    <row r="279" spans="1:3" x14ac:dyDescent="0.2">
      <c r="B279" t="s">
        <v>2602</v>
      </c>
    </row>
    <row r="280" spans="1:3" x14ac:dyDescent="0.2">
      <c r="C280" t="s">
        <v>2603</v>
      </c>
    </row>
    <row r="281" spans="1:3" x14ac:dyDescent="0.2">
      <c r="B281" t="s">
        <v>2507</v>
      </c>
    </row>
    <row r="282" spans="1:3" x14ac:dyDescent="0.2">
      <c r="B282" t="s">
        <v>2604</v>
      </c>
    </row>
    <row r="283" spans="1:3" x14ac:dyDescent="0.2">
      <c r="B283" t="s">
        <v>2605</v>
      </c>
    </row>
    <row r="284" spans="1:3" x14ac:dyDescent="0.2">
      <c r="B284" t="s">
        <v>2606</v>
      </c>
    </row>
    <row r="285" spans="1:3" x14ac:dyDescent="0.2">
      <c r="B285" t="s">
        <v>2607</v>
      </c>
    </row>
    <row r="286" spans="1:3" x14ac:dyDescent="0.2">
      <c r="A286" t="s">
        <v>2453</v>
      </c>
    </row>
    <row r="288" spans="1:3" x14ac:dyDescent="0.2">
      <c r="A288" t="s">
        <v>2608</v>
      </c>
    </row>
    <row r="289" spans="1:2" x14ac:dyDescent="0.2">
      <c r="A289" t="s">
        <v>2609</v>
      </c>
    </row>
    <row r="290" spans="1:2" x14ac:dyDescent="0.2">
      <c r="A290" t="s">
        <v>2610</v>
      </c>
    </row>
    <row r="292" spans="1:2" x14ac:dyDescent="0.2">
      <c r="A292" t="s">
        <v>2611</v>
      </c>
    </row>
    <row r="293" spans="1:2" x14ac:dyDescent="0.2">
      <c r="A293" t="s">
        <v>2612</v>
      </c>
    </row>
    <row r="294" spans="1:2" x14ac:dyDescent="0.2">
      <c r="B294" t="s">
        <v>2613</v>
      </c>
    </row>
    <row r="295" spans="1:2" x14ac:dyDescent="0.2">
      <c r="B295" t="s">
        <v>2507</v>
      </c>
    </row>
    <row r="296" spans="1:2" x14ac:dyDescent="0.2">
      <c r="B296" t="s">
        <v>2614</v>
      </c>
    </row>
    <row r="297" spans="1:2" x14ac:dyDescent="0.2">
      <c r="B297" t="s">
        <v>2615</v>
      </c>
    </row>
    <row r="298" spans="1:2" x14ac:dyDescent="0.2">
      <c r="B298" t="s">
        <v>2616</v>
      </c>
    </row>
    <row r="299" spans="1:2" x14ac:dyDescent="0.2">
      <c r="B299" t="s">
        <v>2607</v>
      </c>
    </row>
    <row r="300" spans="1:2" x14ac:dyDescent="0.2">
      <c r="A300" t="s">
        <v>2453</v>
      </c>
    </row>
    <row r="302" spans="1:2" x14ac:dyDescent="0.2">
      <c r="A302" t="s">
        <v>2617</v>
      </c>
    </row>
    <row r="303" spans="1:2" x14ac:dyDescent="0.2">
      <c r="A303" t="s">
        <v>2618</v>
      </c>
    </row>
    <row r="304" spans="1:2" x14ac:dyDescent="0.2">
      <c r="B304" t="s">
        <v>2619</v>
      </c>
    </row>
    <row r="305" spans="1:6" x14ac:dyDescent="0.2">
      <c r="C305" t="s">
        <v>2620</v>
      </c>
    </row>
    <row r="306" spans="1:6" x14ac:dyDescent="0.2">
      <c r="A306" t="s">
        <v>2453</v>
      </c>
    </row>
    <row r="308" spans="1:6" x14ac:dyDescent="0.2">
      <c r="A308" t="s">
        <v>2621</v>
      </c>
    </row>
    <row r="309" spans="1:6" x14ac:dyDescent="0.2">
      <c r="A309" t="s">
        <v>2622</v>
      </c>
    </row>
    <row r="310" spans="1:6" x14ac:dyDescent="0.2">
      <c r="A310" t="s">
        <v>2623</v>
      </c>
    </row>
    <row r="311" spans="1:6" x14ac:dyDescent="0.2">
      <c r="A311" t="s">
        <v>2624</v>
      </c>
    </row>
    <row r="312" spans="1:6" x14ac:dyDescent="0.2">
      <c r="A312" t="s">
        <v>2453</v>
      </c>
    </row>
    <row r="314" spans="1:6" x14ac:dyDescent="0.2">
      <c r="A314" t="s">
        <v>2625</v>
      </c>
    </row>
    <row r="315" spans="1:6" x14ac:dyDescent="0.2">
      <c r="A315" t="s">
        <v>2626</v>
      </c>
    </row>
    <row r="318" spans="1:6" x14ac:dyDescent="0.2">
      <c r="A318" t="s">
        <v>2627</v>
      </c>
    </row>
    <row r="319" spans="1:6" x14ac:dyDescent="0.2">
      <c r="A319" t="s">
        <v>2401</v>
      </c>
      <c r="B319" t="s">
        <v>2628</v>
      </c>
      <c r="F319" t="s">
        <v>2400</v>
      </c>
    </row>
    <row r="320" spans="1:6" x14ac:dyDescent="0.2">
      <c r="A320" t="s">
        <v>2627</v>
      </c>
    </row>
    <row r="323" spans="1:8" x14ac:dyDescent="0.2">
      <c r="A323" t="s">
        <v>2629</v>
      </c>
    </row>
    <row r="324" spans="1:8" x14ac:dyDescent="0.2">
      <c r="A324" t="s">
        <v>2630</v>
      </c>
    </row>
    <row r="325" spans="1:8" x14ac:dyDescent="0.2">
      <c r="A325" t="s">
        <v>2631</v>
      </c>
    </row>
    <row r="326" spans="1:8" x14ac:dyDescent="0.2">
      <c r="A326" t="s">
        <v>2632</v>
      </c>
    </row>
    <row r="327" spans="1:8" x14ac:dyDescent="0.2">
      <c r="A327" t="s">
        <v>2633</v>
      </c>
    </row>
    <row r="328" spans="1:8" x14ac:dyDescent="0.2">
      <c r="A328" t="s">
        <v>2453</v>
      </c>
    </row>
    <row r="331" spans="1:8" x14ac:dyDescent="0.2">
      <c r="A331" t="s">
        <v>2634</v>
      </c>
    </row>
    <row r="332" spans="1:8" x14ac:dyDescent="0.2">
      <c r="A332" t="s">
        <v>2635</v>
      </c>
      <c r="H332" t="s">
        <v>2400</v>
      </c>
    </row>
    <row r="333" spans="1:8" x14ac:dyDescent="0.2">
      <c r="A333" t="s">
        <v>2634</v>
      </c>
    </row>
    <row r="334" spans="1:8" x14ac:dyDescent="0.2">
      <c r="A334" t="s">
        <v>2636</v>
      </c>
    </row>
    <row r="336" spans="1:8" x14ac:dyDescent="0.2">
      <c r="A336" t="s">
        <v>2637</v>
      </c>
    </row>
    <row r="337" spans="1:2" x14ac:dyDescent="0.2">
      <c r="B337" t="s">
        <v>2638</v>
      </c>
    </row>
    <row r="338" spans="1:2" x14ac:dyDescent="0.2">
      <c r="B338" t="s">
        <v>2639</v>
      </c>
    </row>
    <row r="339" spans="1:2" x14ac:dyDescent="0.2">
      <c r="A339" t="s">
        <v>2453</v>
      </c>
    </row>
    <row r="341" spans="1:2" x14ac:dyDescent="0.2">
      <c r="A341" t="s">
        <v>2640</v>
      </c>
    </row>
    <row r="342" spans="1:2" x14ac:dyDescent="0.2">
      <c r="A342" t="s">
        <v>2641</v>
      </c>
    </row>
    <row r="343" spans="1:2" x14ac:dyDescent="0.2">
      <c r="A343" t="s">
        <v>2642</v>
      </c>
    </row>
    <row r="344" spans="1:2" x14ac:dyDescent="0.2">
      <c r="A344" t="s">
        <v>2643</v>
      </c>
    </row>
    <row r="345" spans="1:2" x14ac:dyDescent="0.2">
      <c r="B345" t="s">
        <v>2644</v>
      </c>
    </row>
    <row r="346" spans="1:2" x14ac:dyDescent="0.2">
      <c r="B346" t="s">
        <v>2507</v>
      </c>
    </row>
    <row r="347" spans="1:2" x14ac:dyDescent="0.2">
      <c r="B347" t="s">
        <v>2645</v>
      </c>
    </row>
    <row r="348" spans="1:2" x14ac:dyDescent="0.2">
      <c r="B348" t="s">
        <v>2646</v>
      </c>
    </row>
    <row r="349" spans="1:2" x14ac:dyDescent="0.2">
      <c r="B349" t="s">
        <v>2647</v>
      </c>
    </row>
    <row r="350" spans="1:2" x14ac:dyDescent="0.2">
      <c r="A350" t="s">
        <v>2453</v>
      </c>
    </row>
    <row r="352" spans="1:2" x14ac:dyDescent="0.2">
      <c r="A352" t="s">
        <v>2648</v>
      </c>
    </row>
    <row r="353" spans="1:3" x14ac:dyDescent="0.2">
      <c r="A353" t="s">
        <v>2649</v>
      </c>
    </row>
    <row r="354" spans="1:3" x14ac:dyDescent="0.2">
      <c r="B354" t="s">
        <v>2478</v>
      </c>
    </row>
    <row r="355" spans="1:3" x14ac:dyDescent="0.2">
      <c r="B355" t="s">
        <v>2650</v>
      </c>
    </row>
    <row r="356" spans="1:3" x14ac:dyDescent="0.2">
      <c r="C356" t="s">
        <v>2651</v>
      </c>
    </row>
    <row r="357" spans="1:3" x14ac:dyDescent="0.2">
      <c r="C357" t="s">
        <v>2652</v>
      </c>
    </row>
    <row r="358" spans="1:3" x14ac:dyDescent="0.2">
      <c r="C358" t="s">
        <v>2653</v>
      </c>
    </row>
    <row r="359" spans="1:3" x14ac:dyDescent="0.2">
      <c r="C359" t="s">
        <v>2654</v>
      </c>
    </row>
    <row r="360" spans="1:3" x14ac:dyDescent="0.2">
      <c r="C360" t="s">
        <v>2655</v>
      </c>
    </row>
    <row r="361" spans="1:3" x14ac:dyDescent="0.2">
      <c r="C361" t="s">
        <v>2656</v>
      </c>
    </row>
    <row r="362" spans="1:3" x14ac:dyDescent="0.2">
      <c r="C362" t="s">
        <v>2657</v>
      </c>
    </row>
    <row r="363" spans="1:3" x14ac:dyDescent="0.2">
      <c r="C363" t="s">
        <v>2658</v>
      </c>
    </row>
    <row r="364" spans="1:3" x14ac:dyDescent="0.2">
      <c r="C364" t="s">
        <v>2659</v>
      </c>
    </row>
    <row r="365" spans="1:3" x14ac:dyDescent="0.2">
      <c r="C365" t="s">
        <v>2660</v>
      </c>
    </row>
    <row r="366" spans="1:3" x14ac:dyDescent="0.2">
      <c r="C366" t="s">
        <v>2661</v>
      </c>
    </row>
    <row r="367" spans="1:3" x14ac:dyDescent="0.2">
      <c r="C367" t="s">
        <v>2662</v>
      </c>
    </row>
    <row r="368" spans="1:3" x14ac:dyDescent="0.2">
      <c r="B368" t="s">
        <v>2663</v>
      </c>
    </row>
    <row r="369" spans="1:3" x14ac:dyDescent="0.2">
      <c r="B369" t="s">
        <v>2664</v>
      </c>
    </row>
    <row r="370" spans="1:3" x14ac:dyDescent="0.2">
      <c r="A370" t="s">
        <v>2453</v>
      </c>
    </row>
    <row r="372" spans="1:3" x14ac:dyDescent="0.2">
      <c r="A372" t="s">
        <v>2665</v>
      </c>
    </row>
    <row r="373" spans="1:3" x14ac:dyDescent="0.2">
      <c r="A373" t="s">
        <v>2666</v>
      </c>
    </row>
    <row r="375" spans="1:3" x14ac:dyDescent="0.2">
      <c r="A375" t="s">
        <v>2667</v>
      </c>
    </row>
    <row r="377" spans="1:3" x14ac:dyDescent="0.2">
      <c r="A377" t="s">
        <v>2668</v>
      </c>
    </row>
    <row r="378" spans="1:3" x14ac:dyDescent="0.2">
      <c r="A378" t="s">
        <v>2669</v>
      </c>
    </row>
    <row r="379" spans="1:3" x14ac:dyDescent="0.2">
      <c r="B379" t="s">
        <v>2670</v>
      </c>
    </row>
    <row r="380" spans="1:3" x14ac:dyDescent="0.2">
      <c r="B380" t="s">
        <v>2671</v>
      </c>
    </row>
    <row r="381" spans="1:3" x14ac:dyDescent="0.2">
      <c r="C381" t="s">
        <v>2672</v>
      </c>
    </row>
    <row r="382" spans="1:3" x14ac:dyDescent="0.2">
      <c r="B382" t="s">
        <v>2673</v>
      </c>
    </row>
    <row r="383" spans="1:3" x14ac:dyDescent="0.2">
      <c r="B383" t="s">
        <v>2674</v>
      </c>
    </row>
    <row r="384" spans="1:3" x14ac:dyDescent="0.2">
      <c r="B384" t="s">
        <v>2675</v>
      </c>
    </row>
    <row r="385" spans="1:3" x14ac:dyDescent="0.2">
      <c r="B385" t="s">
        <v>2676</v>
      </c>
    </row>
    <row r="386" spans="1:3" x14ac:dyDescent="0.2">
      <c r="A386" t="s">
        <v>2677</v>
      </c>
    </row>
    <row r="388" spans="1:3" x14ac:dyDescent="0.2">
      <c r="A388" t="s">
        <v>2678</v>
      </c>
    </row>
    <row r="389" spans="1:3" x14ac:dyDescent="0.2">
      <c r="A389" t="s">
        <v>2669</v>
      </c>
    </row>
    <row r="390" spans="1:3" x14ac:dyDescent="0.2">
      <c r="B390" t="s">
        <v>2679</v>
      </c>
    </row>
    <row r="391" spans="1:3" x14ac:dyDescent="0.2">
      <c r="B391" t="s">
        <v>2680</v>
      </c>
    </row>
    <row r="392" spans="1:3" x14ac:dyDescent="0.2">
      <c r="C392" t="s">
        <v>2681</v>
      </c>
    </row>
    <row r="393" spans="1:3" x14ac:dyDescent="0.2">
      <c r="C393" t="s">
        <v>2682</v>
      </c>
    </row>
    <row r="394" spans="1:3" x14ac:dyDescent="0.2">
      <c r="B394" t="s">
        <v>2673</v>
      </c>
    </row>
    <row r="395" spans="1:3" x14ac:dyDescent="0.2">
      <c r="B395" t="s">
        <v>2674</v>
      </c>
    </row>
    <row r="396" spans="1:3" x14ac:dyDescent="0.2">
      <c r="B396" t="s">
        <v>2683</v>
      </c>
    </row>
    <row r="397" spans="1:3" x14ac:dyDescent="0.2">
      <c r="B397" t="s">
        <v>2684</v>
      </c>
    </row>
    <row r="398" spans="1:3" x14ac:dyDescent="0.2">
      <c r="A398" t="s">
        <v>2677</v>
      </c>
    </row>
    <row r="400" spans="1:3" x14ac:dyDescent="0.2">
      <c r="A400" t="s">
        <v>2685</v>
      </c>
    </row>
    <row r="401" spans="1:3" x14ac:dyDescent="0.2">
      <c r="A401" t="s">
        <v>2669</v>
      </c>
    </row>
    <row r="402" spans="1:3" x14ac:dyDescent="0.2">
      <c r="B402" t="s">
        <v>2686</v>
      </c>
    </row>
    <row r="403" spans="1:3" x14ac:dyDescent="0.2">
      <c r="B403" t="s">
        <v>2671</v>
      </c>
    </row>
    <row r="404" spans="1:3" x14ac:dyDescent="0.2">
      <c r="C404" t="s">
        <v>2687</v>
      </c>
    </row>
    <row r="405" spans="1:3" x14ac:dyDescent="0.2">
      <c r="B405" t="s">
        <v>2673</v>
      </c>
    </row>
    <row r="406" spans="1:3" x14ac:dyDescent="0.2">
      <c r="B406" t="s">
        <v>2688</v>
      </c>
    </row>
    <row r="407" spans="1:3" x14ac:dyDescent="0.2">
      <c r="B407" t="s">
        <v>2675</v>
      </c>
    </row>
    <row r="408" spans="1:3" x14ac:dyDescent="0.2">
      <c r="B408" t="s">
        <v>2676</v>
      </c>
    </row>
    <row r="409" spans="1:3" x14ac:dyDescent="0.2">
      <c r="A409" t="s">
        <v>2677</v>
      </c>
    </row>
    <row r="411" spans="1:3" x14ac:dyDescent="0.2">
      <c r="A411" t="s">
        <v>2689</v>
      </c>
    </row>
    <row r="412" spans="1:3" x14ac:dyDescent="0.2">
      <c r="A412" t="s">
        <v>2669</v>
      </c>
    </row>
    <row r="413" spans="1:3" x14ac:dyDescent="0.2">
      <c r="B413" t="s">
        <v>2690</v>
      </c>
    </row>
    <row r="414" spans="1:3" x14ac:dyDescent="0.2">
      <c r="B414" t="s">
        <v>2680</v>
      </c>
    </row>
    <row r="415" spans="1:3" x14ac:dyDescent="0.2">
      <c r="C415" t="s">
        <v>2691</v>
      </c>
    </row>
    <row r="416" spans="1:3" x14ac:dyDescent="0.2">
      <c r="C416" t="s">
        <v>2682</v>
      </c>
    </row>
    <row r="417" spans="1:2" x14ac:dyDescent="0.2">
      <c r="B417" t="s">
        <v>2673</v>
      </c>
    </row>
    <row r="418" spans="1:2" x14ac:dyDescent="0.2">
      <c r="B418" t="s">
        <v>2688</v>
      </c>
    </row>
    <row r="419" spans="1:2" x14ac:dyDescent="0.2">
      <c r="B419" t="s">
        <v>2683</v>
      </c>
    </row>
    <row r="420" spans="1:2" x14ac:dyDescent="0.2">
      <c r="B420" t="s">
        <v>2684</v>
      </c>
    </row>
    <row r="421" spans="1:2" x14ac:dyDescent="0.2">
      <c r="A421" t="s">
        <v>2677</v>
      </c>
    </row>
    <row r="423" spans="1:2" x14ac:dyDescent="0.2">
      <c r="A423" t="s">
        <v>2692</v>
      </c>
    </row>
    <row r="424" spans="1:2" x14ac:dyDescent="0.2">
      <c r="B424" t="s">
        <v>2693</v>
      </c>
    </row>
    <row r="425" spans="1:2" x14ac:dyDescent="0.2">
      <c r="A425" t="s">
        <v>2453</v>
      </c>
    </row>
    <row r="427" spans="1:2" x14ac:dyDescent="0.2">
      <c r="A427" t="s">
        <v>2694</v>
      </c>
    </row>
    <row r="429" spans="1:2" x14ac:dyDescent="0.2">
      <c r="A429" t="s">
        <v>2695</v>
      </c>
    </row>
    <row r="430" spans="1:2" x14ac:dyDescent="0.2">
      <c r="B430" t="s">
        <v>2696</v>
      </c>
    </row>
    <row r="431" spans="1:2" x14ac:dyDescent="0.2">
      <c r="B431" t="s">
        <v>2697</v>
      </c>
    </row>
    <row r="432" spans="1:2" x14ac:dyDescent="0.2">
      <c r="B432" t="s">
        <v>2698</v>
      </c>
    </row>
    <row r="433" spans="1:2" x14ac:dyDescent="0.2">
      <c r="B433" t="s">
        <v>2515</v>
      </c>
    </row>
    <row r="434" spans="1:2" x14ac:dyDescent="0.2">
      <c r="A434" t="s">
        <v>2453</v>
      </c>
    </row>
    <row r="436" spans="1:2" x14ac:dyDescent="0.2">
      <c r="A436" t="s">
        <v>2699</v>
      </c>
    </row>
    <row r="437" spans="1:2" x14ac:dyDescent="0.2">
      <c r="B437" t="s">
        <v>2700</v>
      </c>
    </row>
    <row r="438" spans="1:2" x14ac:dyDescent="0.2">
      <c r="A438" t="s">
        <v>2453</v>
      </c>
    </row>
    <row r="440" spans="1:2" x14ac:dyDescent="0.2">
      <c r="A440" t="s">
        <v>2701</v>
      </c>
    </row>
    <row r="442" spans="1:2" x14ac:dyDescent="0.2">
      <c r="A442" t="s">
        <v>2702</v>
      </c>
    </row>
    <row r="443" spans="1:2" x14ac:dyDescent="0.2">
      <c r="B443" t="s">
        <v>2703</v>
      </c>
    </row>
    <row r="444" spans="1:2" x14ac:dyDescent="0.2">
      <c r="B444" t="s">
        <v>2704</v>
      </c>
    </row>
    <row r="445" spans="1:2" x14ac:dyDescent="0.2">
      <c r="B445" t="s">
        <v>2698</v>
      </c>
    </row>
    <row r="446" spans="1:2" x14ac:dyDescent="0.2">
      <c r="B446" t="s">
        <v>2515</v>
      </c>
    </row>
    <row r="447" spans="1:2" x14ac:dyDescent="0.2">
      <c r="A447" t="s">
        <v>2453</v>
      </c>
    </row>
    <row r="449" spans="1:8" x14ac:dyDescent="0.2">
      <c r="A449" t="s">
        <v>2702</v>
      </c>
    </row>
    <row r="450" spans="1:8" x14ac:dyDescent="0.2">
      <c r="B450" t="s">
        <v>2705</v>
      </c>
    </row>
    <row r="451" spans="1:8" x14ac:dyDescent="0.2">
      <c r="B451" t="s">
        <v>2706</v>
      </c>
    </row>
    <row r="452" spans="1:8" x14ac:dyDescent="0.2">
      <c r="B452" t="s">
        <v>2698</v>
      </c>
    </row>
    <row r="453" spans="1:8" x14ac:dyDescent="0.2">
      <c r="B453" t="s">
        <v>2515</v>
      </c>
    </row>
    <row r="454" spans="1:8" x14ac:dyDescent="0.2">
      <c r="A454" t="s">
        <v>2453</v>
      </c>
    </row>
    <row r="456" spans="1:8" x14ac:dyDescent="0.2">
      <c r="A456" t="s">
        <v>2634</v>
      </c>
    </row>
    <row r="457" spans="1:8" x14ac:dyDescent="0.2">
      <c r="A457" t="s">
        <v>2707</v>
      </c>
      <c r="H457" t="s">
        <v>2400</v>
      </c>
    </row>
    <row r="458" spans="1:8" x14ac:dyDescent="0.2">
      <c r="A458" t="s">
        <v>2634</v>
      </c>
    </row>
    <row r="460" spans="1:8" x14ac:dyDescent="0.2">
      <c r="A460" t="s">
        <v>2708</v>
      </c>
    </row>
    <row r="461" spans="1:8" x14ac:dyDescent="0.2">
      <c r="A461" t="s">
        <v>2709</v>
      </c>
    </row>
    <row r="462" spans="1:8" x14ac:dyDescent="0.2">
      <c r="B462" t="s">
        <v>2507</v>
      </c>
    </row>
    <row r="463" spans="1:8" x14ac:dyDescent="0.2">
      <c r="B463" t="s">
        <v>2710</v>
      </c>
    </row>
    <row r="464" spans="1:8" x14ac:dyDescent="0.2">
      <c r="A464" t="s">
        <v>2453</v>
      </c>
    </row>
    <row r="466" spans="1:3" x14ac:dyDescent="0.2">
      <c r="A466" t="s">
        <v>2711</v>
      </c>
    </row>
    <row r="467" spans="1:3" x14ac:dyDescent="0.2">
      <c r="A467" t="s">
        <v>2712</v>
      </c>
    </row>
    <row r="468" spans="1:3" x14ac:dyDescent="0.2">
      <c r="B468" t="s">
        <v>2713</v>
      </c>
    </row>
    <row r="469" spans="1:3" x14ac:dyDescent="0.2">
      <c r="B469" t="s">
        <v>2714</v>
      </c>
    </row>
    <row r="470" spans="1:3" x14ac:dyDescent="0.2">
      <c r="B470" t="s">
        <v>2715</v>
      </c>
    </row>
    <row r="471" spans="1:3" x14ac:dyDescent="0.2">
      <c r="B471" t="s">
        <v>2716</v>
      </c>
    </row>
    <row r="472" spans="1:3" x14ac:dyDescent="0.2">
      <c r="C472" t="s">
        <v>2717</v>
      </c>
    </row>
    <row r="473" spans="1:3" x14ac:dyDescent="0.2">
      <c r="A473" t="s">
        <v>2453</v>
      </c>
    </row>
    <row r="475" spans="1:3" x14ac:dyDescent="0.2">
      <c r="A475" t="s">
        <v>2718</v>
      </c>
    </row>
    <row r="476" spans="1:3" x14ac:dyDescent="0.2">
      <c r="A476" t="s">
        <v>2669</v>
      </c>
    </row>
    <row r="477" spans="1:3" x14ac:dyDescent="0.2">
      <c r="B477" t="s">
        <v>2719</v>
      </c>
    </row>
    <row r="478" spans="1:3" x14ac:dyDescent="0.2">
      <c r="B478" t="s">
        <v>2720</v>
      </c>
    </row>
    <row r="479" spans="1:3" x14ac:dyDescent="0.2">
      <c r="C479" t="s">
        <v>2721</v>
      </c>
    </row>
    <row r="480" spans="1:3" x14ac:dyDescent="0.2">
      <c r="C480" t="s">
        <v>2722</v>
      </c>
    </row>
    <row r="481" spans="1:3" x14ac:dyDescent="0.2">
      <c r="C481" t="s">
        <v>2723</v>
      </c>
    </row>
    <row r="482" spans="1:3" x14ac:dyDescent="0.2">
      <c r="B482" t="s">
        <v>2724</v>
      </c>
    </row>
    <row r="483" spans="1:3" x14ac:dyDescent="0.2">
      <c r="B483" t="s">
        <v>2725</v>
      </c>
    </row>
    <row r="484" spans="1:3" x14ac:dyDescent="0.2">
      <c r="B484" t="s">
        <v>2726</v>
      </c>
    </row>
    <row r="485" spans="1:3" x14ac:dyDescent="0.2">
      <c r="B485" t="s">
        <v>2727</v>
      </c>
    </row>
    <row r="486" spans="1:3" x14ac:dyDescent="0.2">
      <c r="A486" t="s">
        <v>2677</v>
      </c>
    </row>
    <row r="488" spans="1:3" x14ac:dyDescent="0.2">
      <c r="A488" t="s">
        <v>2728</v>
      </c>
    </row>
    <row r="489" spans="1:3" x14ac:dyDescent="0.2">
      <c r="A489" t="s">
        <v>2669</v>
      </c>
    </row>
    <row r="490" spans="1:3" x14ac:dyDescent="0.2">
      <c r="B490" t="s">
        <v>2729</v>
      </c>
    </row>
    <row r="491" spans="1:3" x14ac:dyDescent="0.2">
      <c r="B491" t="s">
        <v>2730</v>
      </c>
    </row>
    <row r="492" spans="1:3" x14ac:dyDescent="0.2">
      <c r="C492" t="s">
        <v>2731</v>
      </c>
    </row>
    <row r="493" spans="1:3" x14ac:dyDescent="0.2">
      <c r="C493" t="s">
        <v>2682</v>
      </c>
    </row>
    <row r="494" spans="1:3" x14ac:dyDescent="0.2">
      <c r="B494" t="s">
        <v>2724</v>
      </c>
    </row>
    <row r="495" spans="1:3" x14ac:dyDescent="0.2">
      <c r="B495" t="s">
        <v>2732</v>
      </c>
    </row>
    <row r="496" spans="1:3" x14ac:dyDescent="0.2">
      <c r="B496" t="s">
        <v>2683</v>
      </c>
    </row>
    <row r="497" spans="1:3" x14ac:dyDescent="0.2">
      <c r="B497" t="s">
        <v>2684</v>
      </c>
    </row>
    <row r="498" spans="1:3" x14ac:dyDescent="0.2">
      <c r="A498" t="s">
        <v>2677</v>
      </c>
    </row>
    <row r="501" spans="1:3" x14ac:dyDescent="0.2">
      <c r="A501" t="s">
        <v>2733</v>
      </c>
    </row>
    <row r="502" spans="1:3" x14ac:dyDescent="0.2">
      <c r="A502" t="s">
        <v>2669</v>
      </c>
    </row>
    <row r="503" spans="1:3" x14ac:dyDescent="0.2">
      <c r="B503" t="s">
        <v>2734</v>
      </c>
    </row>
    <row r="504" spans="1:3" x14ac:dyDescent="0.2">
      <c r="B504" t="s">
        <v>2730</v>
      </c>
    </row>
    <row r="505" spans="1:3" x14ac:dyDescent="0.2">
      <c r="C505" t="s">
        <v>2731</v>
      </c>
    </row>
    <row r="506" spans="1:3" x14ac:dyDescent="0.2">
      <c r="C506" t="s">
        <v>2682</v>
      </c>
    </row>
    <row r="507" spans="1:3" x14ac:dyDescent="0.2">
      <c r="B507" t="s">
        <v>2724</v>
      </c>
    </row>
    <row r="508" spans="1:3" x14ac:dyDescent="0.2">
      <c r="B508" t="s">
        <v>2735</v>
      </c>
    </row>
    <row r="509" spans="1:3" x14ac:dyDescent="0.2">
      <c r="B509" t="s">
        <v>2683</v>
      </c>
    </row>
    <row r="510" spans="1:3" x14ac:dyDescent="0.2">
      <c r="B510" t="s">
        <v>2684</v>
      </c>
    </row>
    <row r="511" spans="1:3" x14ac:dyDescent="0.2">
      <c r="A511" t="s">
        <v>2677</v>
      </c>
    </row>
    <row r="513" spans="1:2" x14ac:dyDescent="0.2">
      <c r="A513" t="s">
        <v>2736</v>
      </c>
    </row>
    <row r="514" spans="1:2" x14ac:dyDescent="0.2">
      <c r="B514" t="s">
        <v>2737</v>
      </c>
    </row>
    <row r="515" spans="1:2" x14ac:dyDescent="0.2">
      <c r="B515" t="s">
        <v>2738</v>
      </c>
    </row>
    <row r="516" spans="1:2" x14ac:dyDescent="0.2">
      <c r="A516" t="s">
        <v>2453</v>
      </c>
    </row>
    <row r="518" spans="1:2" x14ac:dyDescent="0.2">
      <c r="A518" t="s">
        <v>2739</v>
      </c>
    </row>
    <row r="519" spans="1:2" x14ac:dyDescent="0.2">
      <c r="B519" t="s">
        <v>2740</v>
      </c>
    </row>
    <row r="520" spans="1:2" x14ac:dyDescent="0.2">
      <c r="A520" t="s">
        <v>2453</v>
      </c>
    </row>
    <row r="522" spans="1:2" x14ac:dyDescent="0.2">
      <c r="A522" t="s">
        <v>2741</v>
      </c>
    </row>
    <row r="524" spans="1:2" x14ac:dyDescent="0.2">
      <c r="A524" t="s">
        <v>2742</v>
      </c>
    </row>
    <row r="525" spans="1:2" x14ac:dyDescent="0.2">
      <c r="A525" t="s">
        <v>2743</v>
      </c>
    </row>
    <row r="526" spans="1:2" x14ac:dyDescent="0.2">
      <c r="B526" t="s">
        <v>2744</v>
      </c>
    </row>
    <row r="527" spans="1:2" x14ac:dyDescent="0.2">
      <c r="B527" t="s">
        <v>2704</v>
      </c>
    </row>
    <row r="528" spans="1:2" x14ac:dyDescent="0.2">
      <c r="B528" t="s">
        <v>2698</v>
      </c>
    </row>
    <row r="529" spans="1:2" x14ac:dyDescent="0.2">
      <c r="B529" t="s">
        <v>2515</v>
      </c>
    </row>
    <row r="530" spans="1:2" x14ac:dyDescent="0.2">
      <c r="A530" t="s">
        <v>2453</v>
      </c>
    </row>
    <row r="532" spans="1:2" x14ac:dyDescent="0.2">
      <c r="A532" t="s">
        <v>2743</v>
      </c>
    </row>
    <row r="533" spans="1:2" x14ac:dyDescent="0.2">
      <c r="B533" t="s">
        <v>2745</v>
      </c>
    </row>
    <row r="534" spans="1:2" x14ac:dyDescent="0.2">
      <c r="B534" t="s">
        <v>2746</v>
      </c>
    </row>
    <row r="535" spans="1:2" x14ac:dyDescent="0.2">
      <c r="B535" t="s">
        <v>2698</v>
      </c>
    </row>
    <row r="536" spans="1:2" x14ac:dyDescent="0.2">
      <c r="B536" t="s">
        <v>2515</v>
      </c>
    </row>
    <row r="537" spans="1:2" x14ac:dyDescent="0.2">
      <c r="A537" t="s">
        <v>2453</v>
      </c>
    </row>
    <row r="539" spans="1:2" x14ac:dyDescent="0.2">
      <c r="A539" t="s">
        <v>2747</v>
      </c>
    </row>
    <row r="540" spans="1:2" x14ac:dyDescent="0.2">
      <c r="B540" t="s">
        <v>2737</v>
      </c>
    </row>
    <row r="541" spans="1:2" x14ac:dyDescent="0.2">
      <c r="B541" t="s">
        <v>2748</v>
      </c>
    </row>
    <row r="542" spans="1:2" x14ac:dyDescent="0.2">
      <c r="A542" t="s">
        <v>2453</v>
      </c>
    </row>
    <row r="544" spans="1:2" x14ac:dyDescent="0.2">
      <c r="A544" t="s">
        <v>2749</v>
      </c>
    </row>
    <row r="545" spans="1:2" x14ac:dyDescent="0.2">
      <c r="B545" t="s">
        <v>2750</v>
      </c>
    </row>
    <row r="546" spans="1:2" x14ac:dyDescent="0.2">
      <c r="A546" t="s">
        <v>2453</v>
      </c>
    </row>
    <row r="548" spans="1:2" x14ac:dyDescent="0.2">
      <c r="A548" t="s">
        <v>2751</v>
      </c>
    </row>
    <row r="550" spans="1:2" x14ac:dyDescent="0.2">
      <c r="A550" t="s">
        <v>2752</v>
      </c>
    </row>
    <row r="551" spans="1:2" x14ac:dyDescent="0.2">
      <c r="A551" t="s">
        <v>2753</v>
      </c>
    </row>
    <row r="552" spans="1:2" x14ac:dyDescent="0.2">
      <c r="B552" t="s">
        <v>2754</v>
      </c>
    </row>
    <row r="553" spans="1:2" x14ac:dyDescent="0.2">
      <c r="B553" t="s">
        <v>2704</v>
      </c>
    </row>
    <row r="554" spans="1:2" x14ac:dyDescent="0.2">
      <c r="B554" t="s">
        <v>2698</v>
      </c>
    </row>
    <row r="555" spans="1:2" x14ac:dyDescent="0.2">
      <c r="B555" t="s">
        <v>2515</v>
      </c>
    </row>
    <row r="556" spans="1:2" x14ac:dyDescent="0.2">
      <c r="A556" t="s">
        <v>2453</v>
      </c>
    </row>
    <row r="558" spans="1:2" x14ac:dyDescent="0.2">
      <c r="A558" t="s">
        <v>2753</v>
      </c>
    </row>
    <row r="559" spans="1:2" x14ac:dyDescent="0.2">
      <c r="B559" t="s">
        <v>2755</v>
      </c>
    </row>
    <row r="560" spans="1:2" x14ac:dyDescent="0.2">
      <c r="B560" t="s">
        <v>2746</v>
      </c>
    </row>
    <row r="561" spans="1:2" x14ac:dyDescent="0.2">
      <c r="B561" t="s">
        <v>2698</v>
      </c>
    </row>
    <row r="562" spans="1:2" x14ac:dyDescent="0.2">
      <c r="B562" t="s">
        <v>2515</v>
      </c>
    </row>
    <row r="563" spans="1:2" x14ac:dyDescent="0.2">
      <c r="A563" t="s">
        <v>2453</v>
      </c>
    </row>
    <row r="565" spans="1:2" x14ac:dyDescent="0.2">
      <c r="A565" t="s">
        <v>2756</v>
      </c>
    </row>
    <row r="566" spans="1:2" x14ac:dyDescent="0.2">
      <c r="A566" t="s">
        <v>2757</v>
      </c>
    </row>
    <row r="567" spans="1:2" x14ac:dyDescent="0.2">
      <c r="A567" t="s">
        <v>2756</v>
      </c>
    </row>
    <row r="569" spans="1:2" x14ac:dyDescent="0.2">
      <c r="A569" t="s">
        <v>2758</v>
      </c>
    </row>
    <row r="570" spans="1:2" x14ac:dyDescent="0.2">
      <c r="A570" t="s">
        <v>2759</v>
      </c>
    </row>
    <row r="571" spans="1:2" x14ac:dyDescent="0.2">
      <c r="A571" t="s">
        <v>2760</v>
      </c>
    </row>
    <row r="572" spans="1:2" x14ac:dyDescent="0.2">
      <c r="A572" t="s">
        <v>2453</v>
      </c>
    </row>
    <row r="573" spans="1:2" x14ac:dyDescent="0.2">
      <c r="A573" t="s">
        <v>2761</v>
      </c>
    </row>
    <row r="574" spans="1:2" x14ac:dyDescent="0.2">
      <c r="A574" t="s">
        <v>2762</v>
      </c>
    </row>
    <row r="575" spans="1:2" x14ac:dyDescent="0.2">
      <c r="A575" t="s">
        <v>2453</v>
      </c>
    </row>
    <row r="577" spans="1:1" x14ac:dyDescent="0.2">
      <c r="A577" t="s">
        <v>2763</v>
      </c>
    </row>
    <row r="578" spans="1:1" x14ac:dyDescent="0.2">
      <c r="A578" t="s">
        <v>2764</v>
      </c>
    </row>
    <row r="579" spans="1:1" x14ac:dyDescent="0.2">
      <c r="A579" t="s">
        <v>2765</v>
      </c>
    </row>
    <row r="580" spans="1:1" x14ac:dyDescent="0.2">
      <c r="A580" t="s">
        <v>2766</v>
      </c>
    </row>
    <row r="581" spans="1:1" x14ac:dyDescent="0.2">
      <c r="A581" t="s">
        <v>2767</v>
      </c>
    </row>
    <row r="583" spans="1:1" x14ac:dyDescent="0.2">
      <c r="A583" t="s">
        <v>2768</v>
      </c>
    </row>
    <row r="585" spans="1:1" x14ac:dyDescent="0.2">
      <c r="A585" t="s">
        <v>2769</v>
      </c>
    </row>
    <row r="586" spans="1:1" x14ac:dyDescent="0.2">
      <c r="A586" t="s">
        <v>2770</v>
      </c>
    </row>
    <row r="587" spans="1:1" x14ac:dyDescent="0.2">
      <c r="A587" t="s">
        <v>2771</v>
      </c>
    </row>
    <row r="588" spans="1:1" x14ac:dyDescent="0.2">
      <c r="A588" t="s">
        <v>2772</v>
      </c>
    </row>
    <row r="589" spans="1:1" x14ac:dyDescent="0.2">
      <c r="A589" t="s">
        <v>2769</v>
      </c>
    </row>
    <row r="591" spans="1:1" x14ac:dyDescent="0.2">
      <c r="A591" t="s">
        <v>2773</v>
      </c>
    </row>
    <row r="592" spans="1:1" x14ac:dyDescent="0.2">
      <c r="A592" t="s">
        <v>2774</v>
      </c>
    </row>
    <row r="593" spans="1:15" x14ac:dyDescent="0.2">
      <c r="A593" t="s">
        <v>2775</v>
      </c>
    </row>
    <row r="594" spans="1:15" x14ac:dyDescent="0.2">
      <c r="A594" t="s">
        <v>2776</v>
      </c>
    </row>
    <row r="595" spans="1:15" x14ac:dyDescent="0.2">
      <c r="A595" t="s">
        <v>2777</v>
      </c>
    </row>
    <row r="597" spans="1:15" x14ac:dyDescent="0.2">
      <c r="A597" t="s">
        <v>2778</v>
      </c>
      <c r="B597" t="s">
        <v>2779</v>
      </c>
      <c r="C597" t="s">
        <v>2780</v>
      </c>
    </row>
    <row r="598" spans="1:15" x14ac:dyDescent="0.2">
      <c r="A598" t="s">
        <v>2400</v>
      </c>
    </row>
    <row r="599" spans="1:15" x14ac:dyDescent="0.2">
      <c r="B599" t="s">
        <v>2467</v>
      </c>
      <c r="F599" t="s">
        <v>2781</v>
      </c>
    </row>
    <row r="600" spans="1:15" x14ac:dyDescent="0.2">
      <c r="D600" t="s">
        <v>2782</v>
      </c>
      <c r="E600" t="s">
        <v>2783</v>
      </c>
    </row>
    <row r="601" spans="1:15" x14ac:dyDescent="0.2">
      <c r="D601" t="s">
        <v>2784</v>
      </c>
      <c r="E601" t="s">
        <v>2785</v>
      </c>
    </row>
    <row r="602" spans="1:15" x14ac:dyDescent="0.2">
      <c r="F602" t="s">
        <v>2453</v>
      </c>
    </row>
    <row r="604" spans="1:15" x14ac:dyDescent="0.2">
      <c r="B604" t="s">
        <v>2786</v>
      </c>
      <c r="D604" t="s">
        <v>2467</v>
      </c>
      <c r="F604" t="s">
        <v>2787</v>
      </c>
      <c r="G604" t="s">
        <v>2788</v>
      </c>
    </row>
    <row r="605" spans="1:15" x14ac:dyDescent="0.2">
      <c r="F605" t="s">
        <v>2789</v>
      </c>
      <c r="J605" t="s">
        <v>22</v>
      </c>
      <c r="K605" t="s">
        <v>2790</v>
      </c>
      <c r="L605" t="s">
        <v>2791</v>
      </c>
      <c r="N605" t="s">
        <v>2792</v>
      </c>
      <c r="O605" t="s">
        <v>2793</v>
      </c>
    </row>
    <row r="606" spans="1:15" x14ac:dyDescent="0.2">
      <c r="F606" t="s">
        <v>2453</v>
      </c>
    </row>
    <row r="608" spans="1:15" x14ac:dyDescent="0.2">
      <c r="B608" t="s">
        <v>2794</v>
      </c>
      <c r="C608" t="s">
        <v>2467</v>
      </c>
      <c r="E608" t="s">
        <v>2787</v>
      </c>
      <c r="F608" t="s">
        <v>2781</v>
      </c>
    </row>
    <row r="609" spans="1:14" x14ac:dyDescent="0.2">
      <c r="F609" t="s">
        <v>2470</v>
      </c>
      <c r="J609" t="s">
        <v>2795</v>
      </c>
      <c r="K609" t="s">
        <v>2790</v>
      </c>
      <c r="L609" t="s">
        <v>2796</v>
      </c>
      <c r="M609" t="s">
        <v>2797</v>
      </c>
      <c r="N609" t="s">
        <v>2798</v>
      </c>
    </row>
    <row r="610" spans="1:14" x14ac:dyDescent="0.2">
      <c r="J610" t="s">
        <v>2799</v>
      </c>
      <c r="L610" t="s">
        <v>2800</v>
      </c>
      <c r="M610" t="s">
        <v>2801</v>
      </c>
      <c r="N610" t="s">
        <v>2802</v>
      </c>
    </row>
    <row r="611" spans="1:14" x14ac:dyDescent="0.2">
      <c r="F611" t="s">
        <v>2803</v>
      </c>
      <c r="I611" t="s">
        <v>2804</v>
      </c>
    </row>
    <row r="612" spans="1:14" x14ac:dyDescent="0.2">
      <c r="F612" t="s">
        <v>2805</v>
      </c>
      <c r="G612" t="s">
        <v>2787</v>
      </c>
      <c r="H612" t="s">
        <v>2806</v>
      </c>
    </row>
    <row r="613" spans="1:14" x14ac:dyDescent="0.2">
      <c r="F613" t="s">
        <v>2807</v>
      </c>
      <c r="I613" t="s">
        <v>2808</v>
      </c>
    </row>
    <row r="614" spans="1:14" x14ac:dyDescent="0.2">
      <c r="F614" t="s">
        <v>2453</v>
      </c>
    </row>
    <row r="616" spans="1:14" x14ac:dyDescent="0.2">
      <c r="B616" t="s">
        <v>2467</v>
      </c>
      <c r="E616" t="s">
        <v>2809</v>
      </c>
    </row>
    <row r="617" spans="1:14" x14ac:dyDescent="0.2">
      <c r="A617" t="s">
        <v>2462</v>
      </c>
      <c r="D617" t="s">
        <v>2782</v>
      </c>
      <c r="E617" t="s">
        <v>2810</v>
      </c>
    </row>
    <row r="618" spans="1:14" x14ac:dyDescent="0.2">
      <c r="A618" t="s">
        <v>2462</v>
      </c>
      <c r="D618" t="s">
        <v>2811</v>
      </c>
      <c r="E618" t="s">
        <v>2796</v>
      </c>
      <c r="F618" t="s">
        <v>2797</v>
      </c>
      <c r="G618" t="s">
        <v>2812</v>
      </c>
      <c r="H618" t="s">
        <v>42</v>
      </c>
    </row>
    <row r="619" spans="1:14" x14ac:dyDescent="0.2">
      <c r="A619" t="s">
        <v>2813</v>
      </c>
      <c r="B619" t="s">
        <v>2813</v>
      </c>
      <c r="D619" t="s">
        <v>2814</v>
      </c>
      <c r="E619" t="s">
        <v>2815</v>
      </c>
    </row>
    <row r="620" spans="1:14" x14ac:dyDescent="0.2">
      <c r="A620" t="s">
        <v>2816</v>
      </c>
      <c r="D620" t="s">
        <v>2817</v>
      </c>
    </row>
    <row r="621" spans="1:14" x14ac:dyDescent="0.2">
      <c r="F621" t="s">
        <v>2818</v>
      </c>
    </row>
    <row r="622" spans="1:14" x14ac:dyDescent="0.2">
      <c r="A622" t="s">
        <v>2462</v>
      </c>
      <c r="F622" t="s">
        <v>2819</v>
      </c>
    </row>
    <row r="623" spans="1:14" x14ac:dyDescent="0.2">
      <c r="F623" t="s">
        <v>2820</v>
      </c>
    </row>
    <row r="625" spans="1:14" x14ac:dyDescent="0.2">
      <c r="A625" t="s">
        <v>2821</v>
      </c>
      <c r="D625" t="s">
        <v>2822</v>
      </c>
      <c r="F625" t="s">
        <v>2823</v>
      </c>
      <c r="H625" t="s">
        <v>2824</v>
      </c>
    </row>
    <row r="626" spans="1:14" x14ac:dyDescent="0.2">
      <c r="F626" t="s">
        <v>2825</v>
      </c>
      <c r="N626" t="s">
        <v>2826</v>
      </c>
    </row>
    <row r="627" spans="1:14" x14ac:dyDescent="0.2">
      <c r="A627" t="s">
        <v>2827</v>
      </c>
      <c r="G627" t="s">
        <v>2828</v>
      </c>
    </row>
    <row r="628" spans="1:14" x14ac:dyDescent="0.2">
      <c r="A628" t="s">
        <v>2813</v>
      </c>
      <c r="E628" t="s">
        <v>2829</v>
      </c>
    </row>
    <row r="629" spans="1:14" x14ac:dyDescent="0.2">
      <c r="A629" t="s">
        <v>2821</v>
      </c>
      <c r="F629" t="s">
        <v>2830</v>
      </c>
    </row>
    <row r="630" spans="1:14" x14ac:dyDescent="0.2">
      <c r="D630" t="s">
        <v>2453</v>
      </c>
    </row>
    <row r="632" spans="1:14" x14ac:dyDescent="0.2">
      <c r="B632" t="s">
        <v>2831</v>
      </c>
      <c r="E632" t="s">
        <v>2832</v>
      </c>
    </row>
    <row r="633" spans="1:14" x14ac:dyDescent="0.2">
      <c r="D633" t="s">
        <v>2833</v>
      </c>
      <c r="E633" t="s">
        <v>2462</v>
      </c>
      <c r="F633" t="s">
        <v>2834</v>
      </c>
    </row>
    <row r="634" spans="1:14" x14ac:dyDescent="0.2">
      <c r="D634" t="s">
        <v>2784</v>
      </c>
      <c r="E634" t="s">
        <v>2785</v>
      </c>
    </row>
    <row r="635" spans="1:14" x14ac:dyDescent="0.2">
      <c r="F635" t="s">
        <v>2453</v>
      </c>
    </row>
    <row r="637" spans="1:14" x14ac:dyDescent="0.2">
      <c r="B637" t="s">
        <v>2482</v>
      </c>
      <c r="D637" t="s">
        <v>2835</v>
      </c>
    </row>
    <row r="638" spans="1:14" x14ac:dyDescent="0.2">
      <c r="F638" t="s">
        <v>2836</v>
      </c>
    </row>
    <row r="639" spans="1:14" x14ac:dyDescent="0.2">
      <c r="F639" t="s">
        <v>2453</v>
      </c>
    </row>
    <row r="641" spans="1:16" x14ac:dyDescent="0.2">
      <c r="B641" t="s">
        <v>2794</v>
      </c>
      <c r="C641" t="s">
        <v>2831</v>
      </c>
      <c r="E641" t="s">
        <v>2461</v>
      </c>
      <c r="F641" t="s">
        <v>2832</v>
      </c>
    </row>
    <row r="642" spans="1:16" x14ac:dyDescent="0.2">
      <c r="F642" t="s">
        <v>2470</v>
      </c>
      <c r="J642" t="s">
        <v>22</v>
      </c>
      <c r="K642" t="s">
        <v>42</v>
      </c>
      <c r="L642" t="s">
        <v>2791</v>
      </c>
      <c r="N642" t="s">
        <v>2792</v>
      </c>
      <c r="P642" t="s">
        <v>2798</v>
      </c>
    </row>
    <row r="643" spans="1:16" x14ac:dyDescent="0.2">
      <c r="J643" t="s">
        <v>2799</v>
      </c>
      <c r="L643" t="s">
        <v>2800</v>
      </c>
      <c r="M643" t="s">
        <v>2801</v>
      </c>
      <c r="N643" t="s">
        <v>2802</v>
      </c>
    </row>
    <row r="644" spans="1:16" x14ac:dyDescent="0.2">
      <c r="F644" t="s">
        <v>2803</v>
      </c>
      <c r="I644" t="s">
        <v>2837</v>
      </c>
    </row>
    <row r="645" spans="1:16" x14ac:dyDescent="0.2">
      <c r="F645" t="s">
        <v>2838</v>
      </c>
      <c r="G645" t="s">
        <v>2787</v>
      </c>
      <c r="H645" t="s">
        <v>2839</v>
      </c>
    </row>
    <row r="646" spans="1:16" x14ac:dyDescent="0.2">
      <c r="F646" t="s">
        <v>2840</v>
      </c>
      <c r="H646" t="s">
        <v>2808</v>
      </c>
    </row>
    <row r="647" spans="1:16" x14ac:dyDescent="0.2">
      <c r="F647" t="s">
        <v>2453</v>
      </c>
    </row>
    <row r="649" spans="1:16" x14ac:dyDescent="0.2">
      <c r="B649" t="s">
        <v>2841</v>
      </c>
    </row>
    <row r="650" spans="1:16" x14ac:dyDescent="0.2">
      <c r="A650" t="s">
        <v>2462</v>
      </c>
      <c r="C650" t="s">
        <v>2842</v>
      </c>
    </row>
    <row r="651" spans="1:16" x14ac:dyDescent="0.2">
      <c r="A651" t="s">
        <v>2462</v>
      </c>
      <c r="C651" t="s">
        <v>2843</v>
      </c>
    </row>
    <row r="652" spans="1:16" x14ac:dyDescent="0.2">
      <c r="A652" t="s">
        <v>2813</v>
      </c>
      <c r="C652" t="s">
        <v>2844</v>
      </c>
    </row>
    <row r="653" spans="1:16" x14ac:dyDescent="0.2">
      <c r="A653" t="s">
        <v>2816</v>
      </c>
      <c r="B653" t="s">
        <v>2821</v>
      </c>
      <c r="C653" t="s">
        <v>2845</v>
      </c>
    </row>
    <row r="654" spans="1:16" x14ac:dyDescent="0.2">
      <c r="A654" t="s">
        <v>2846</v>
      </c>
      <c r="C654" t="s">
        <v>2847</v>
      </c>
    </row>
    <row r="655" spans="1:16" x14ac:dyDescent="0.2">
      <c r="A655" t="s">
        <v>2846</v>
      </c>
      <c r="C655" t="s">
        <v>2848</v>
      </c>
    </row>
    <row r="656" spans="1:16" x14ac:dyDescent="0.2">
      <c r="A656" t="s">
        <v>2846</v>
      </c>
      <c r="C656" t="s">
        <v>2849</v>
      </c>
    </row>
    <row r="657" spans="1:12" x14ac:dyDescent="0.2">
      <c r="E657" t="s">
        <v>2850</v>
      </c>
    </row>
    <row r="658" spans="1:12" x14ac:dyDescent="0.2">
      <c r="A658" t="s">
        <v>2462</v>
      </c>
      <c r="C658" t="s">
        <v>2851</v>
      </c>
    </row>
    <row r="659" spans="1:12" x14ac:dyDescent="0.2">
      <c r="A659" t="s">
        <v>2813</v>
      </c>
      <c r="C659" t="s">
        <v>2828</v>
      </c>
    </row>
    <row r="660" spans="1:12" x14ac:dyDescent="0.2">
      <c r="A660" t="s">
        <v>2813</v>
      </c>
      <c r="C660" t="s">
        <v>2852</v>
      </c>
    </row>
    <row r="661" spans="1:12" x14ac:dyDescent="0.2">
      <c r="A661" t="s">
        <v>2821</v>
      </c>
      <c r="C661" t="s">
        <v>2830</v>
      </c>
    </row>
    <row r="662" spans="1:12" x14ac:dyDescent="0.2">
      <c r="B662" t="s">
        <v>2453</v>
      </c>
    </row>
    <row r="664" spans="1:12" x14ac:dyDescent="0.2">
      <c r="B664" t="s">
        <v>2853</v>
      </c>
    </row>
    <row r="665" spans="1:12" x14ac:dyDescent="0.2">
      <c r="B665" t="s">
        <v>2482</v>
      </c>
      <c r="D665" t="s">
        <v>2854</v>
      </c>
      <c r="E665" t="s">
        <v>2855</v>
      </c>
    </row>
    <row r="666" spans="1:12" x14ac:dyDescent="0.2">
      <c r="F666" t="s">
        <v>2470</v>
      </c>
      <c r="H666" t="s">
        <v>22</v>
      </c>
      <c r="I666" t="s">
        <v>42</v>
      </c>
      <c r="J666" t="s">
        <v>2791</v>
      </c>
      <c r="K666" t="s">
        <v>2792</v>
      </c>
      <c r="L666" t="s">
        <v>2798</v>
      </c>
    </row>
    <row r="667" spans="1:12" x14ac:dyDescent="0.2">
      <c r="F667" t="s">
        <v>2453</v>
      </c>
    </row>
    <row r="668" spans="1:12" x14ac:dyDescent="0.2">
      <c r="B668" t="s">
        <v>2482</v>
      </c>
      <c r="D668" t="s">
        <v>2856</v>
      </c>
      <c r="E668" t="s">
        <v>2857</v>
      </c>
    </row>
    <row r="669" spans="1:12" x14ac:dyDescent="0.2">
      <c r="F669" t="s">
        <v>2470</v>
      </c>
      <c r="H669" t="s">
        <v>22</v>
      </c>
      <c r="I669" t="s">
        <v>42</v>
      </c>
      <c r="J669" t="s">
        <v>2791</v>
      </c>
      <c r="K669" t="s">
        <v>2792</v>
      </c>
      <c r="L669" t="s">
        <v>2798</v>
      </c>
    </row>
    <row r="670" spans="1:12" x14ac:dyDescent="0.2">
      <c r="F670" t="s">
        <v>2453</v>
      </c>
    </row>
    <row r="671" spans="1:12" x14ac:dyDescent="0.2">
      <c r="B671" t="s">
        <v>2858</v>
      </c>
    </row>
    <row r="672" spans="1:12" x14ac:dyDescent="0.2">
      <c r="B672" t="s">
        <v>2859</v>
      </c>
    </row>
    <row r="673" spans="1:9" x14ac:dyDescent="0.2">
      <c r="B673" t="s">
        <v>2482</v>
      </c>
      <c r="D673" t="s">
        <v>2856</v>
      </c>
      <c r="E673" t="s">
        <v>2860</v>
      </c>
    </row>
    <row r="674" spans="1:9" x14ac:dyDescent="0.2">
      <c r="F674" t="s">
        <v>2861</v>
      </c>
      <c r="G674" t="s">
        <v>2862</v>
      </c>
      <c r="H674" t="s">
        <v>2863</v>
      </c>
    </row>
    <row r="675" spans="1:9" x14ac:dyDescent="0.2">
      <c r="F675" t="s">
        <v>2470</v>
      </c>
      <c r="H675" t="s">
        <v>22</v>
      </c>
      <c r="I675" t="s">
        <v>2864</v>
      </c>
    </row>
    <row r="676" spans="1:9" x14ac:dyDescent="0.2">
      <c r="F676" t="s">
        <v>2453</v>
      </c>
    </row>
    <row r="678" spans="1:9" x14ac:dyDescent="0.2">
      <c r="B678" t="s">
        <v>2865</v>
      </c>
    </row>
    <row r="679" spans="1:9" x14ac:dyDescent="0.2">
      <c r="B679" t="s">
        <v>2866</v>
      </c>
    </row>
    <row r="680" spans="1:9" x14ac:dyDescent="0.2">
      <c r="B680" t="s">
        <v>2867</v>
      </c>
    </row>
    <row r="681" spans="1:9" x14ac:dyDescent="0.2">
      <c r="B681" t="s">
        <v>2868</v>
      </c>
    </row>
    <row r="682" spans="1:9" x14ac:dyDescent="0.2">
      <c r="B682" t="s">
        <v>2467</v>
      </c>
      <c r="D682" t="s">
        <v>2869</v>
      </c>
    </row>
    <row r="683" spans="1:9" x14ac:dyDescent="0.2">
      <c r="A683" t="s">
        <v>2462</v>
      </c>
      <c r="C683" t="s">
        <v>2870</v>
      </c>
      <c r="D683" t="s">
        <v>2871</v>
      </c>
    </row>
    <row r="684" spans="1:9" x14ac:dyDescent="0.2">
      <c r="A684" t="s">
        <v>2462</v>
      </c>
      <c r="D684" t="s">
        <v>2789</v>
      </c>
      <c r="E684" t="s">
        <v>2795</v>
      </c>
      <c r="F684" t="s">
        <v>2790</v>
      </c>
      <c r="G684" t="s">
        <v>2796</v>
      </c>
      <c r="H684" t="s">
        <v>2792</v>
      </c>
      <c r="I684" t="s">
        <v>2798</v>
      </c>
    </row>
    <row r="685" spans="1:9" x14ac:dyDescent="0.2">
      <c r="A685" t="s">
        <v>2821</v>
      </c>
      <c r="D685" t="s">
        <v>2822</v>
      </c>
      <c r="E685" t="s">
        <v>2872</v>
      </c>
    </row>
    <row r="686" spans="1:9" x14ac:dyDescent="0.2">
      <c r="A686" t="s">
        <v>2821</v>
      </c>
      <c r="E686" t="s">
        <v>2822</v>
      </c>
      <c r="F686" t="s">
        <v>2873</v>
      </c>
    </row>
    <row r="687" spans="1:9" x14ac:dyDescent="0.2">
      <c r="A687" t="s">
        <v>2813</v>
      </c>
      <c r="E687" t="s">
        <v>2874</v>
      </c>
    </row>
    <row r="688" spans="1:9" x14ac:dyDescent="0.2">
      <c r="F688" t="s">
        <v>2875</v>
      </c>
    </row>
    <row r="689" spans="1:22" x14ac:dyDescent="0.2">
      <c r="A689" t="s">
        <v>2821</v>
      </c>
      <c r="E689" t="s">
        <v>2876</v>
      </c>
    </row>
    <row r="690" spans="1:22" x14ac:dyDescent="0.2">
      <c r="E690" t="s">
        <v>2453</v>
      </c>
    </row>
    <row r="692" spans="1:22" x14ac:dyDescent="0.2">
      <c r="B692" t="s">
        <v>2877</v>
      </c>
    </row>
    <row r="693" spans="1:22" x14ac:dyDescent="0.2">
      <c r="B693" t="s">
        <v>2878</v>
      </c>
      <c r="F693" t="s">
        <v>2400</v>
      </c>
      <c r="V693" t="s">
        <v>2400</v>
      </c>
    </row>
    <row r="694" spans="1:22" x14ac:dyDescent="0.2">
      <c r="B694" t="s">
        <v>2877</v>
      </c>
    </row>
    <row r="696" spans="1:22" x14ac:dyDescent="0.2">
      <c r="B696" t="s">
        <v>2879</v>
      </c>
    </row>
    <row r="698" spans="1:22" x14ac:dyDescent="0.2">
      <c r="B698" t="s">
        <v>2880</v>
      </c>
    </row>
    <row r="699" spans="1:22" x14ac:dyDescent="0.2">
      <c r="A699" t="s">
        <v>2462</v>
      </c>
      <c r="C699" t="s">
        <v>2881</v>
      </c>
      <c r="D699" t="s">
        <v>2882</v>
      </c>
    </row>
    <row r="700" spans="1:22" x14ac:dyDescent="0.2">
      <c r="A700" t="s">
        <v>2462</v>
      </c>
      <c r="C700" t="s">
        <v>2470</v>
      </c>
      <c r="E700" t="s">
        <v>2883</v>
      </c>
    </row>
    <row r="701" spans="1:22" x14ac:dyDescent="0.2">
      <c r="A701" t="s">
        <v>2462</v>
      </c>
      <c r="C701" t="s">
        <v>2884</v>
      </c>
      <c r="M701" t="s">
        <v>2885</v>
      </c>
    </row>
    <row r="702" spans="1:22" x14ac:dyDescent="0.2">
      <c r="A702" t="s">
        <v>2462</v>
      </c>
      <c r="C702" t="s">
        <v>2886</v>
      </c>
      <c r="D702" t="s">
        <v>2887</v>
      </c>
    </row>
    <row r="703" spans="1:22" x14ac:dyDescent="0.2">
      <c r="B703" t="s">
        <v>2453</v>
      </c>
    </row>
    <row r="705" spans="1:12" x14ac:dyDescent="0.2">
      <c r="B705" t="s">
        <v>2888</v>
      </c>
    </row>
    <row r="706" spans="1:12" x14ac:dyDescent="0.2">
      <c r="B706" t="s">
        <v>2889</v>
      </c>
    </row>
    <row r="707" spans="1:12" x14ac:dyDescent="0.2">
      <c r="B707" t="s">
        <v>2890</v>
      </c>
    </row>
    <row r="709" spans="1:12" x14ac:dyDescent="0.2">
      <c r="B709" t="s">
        <v>2482</v>
      </c>
      <c r="C709" t="s">
        <v>2856</v>
      </c>
      <c r="D709" t="s">
        <v>2891</v>
      </c>
    </row>
    <row r="710" spans="1:12" x14ac:dyDescent="0.2">
      <c r="E710" t="s">
        <v>2892</v>
      </c>
      <c r="F710" t="s">
        <v>2893</v>
      </c>
    </row>
    <row r="711" spans="1:12" x14ac:dyDescent="0.2">
      <c r="E711" t="s">
        <v>2470</v>
      </c>
      <c r="F711" t="s">
        <v>2795</v>
      </c>
      <c r="G711" t="s">
        <v>2894</v>
      </c>
      <c r="H711" t="s">
        <v>2895</v>
      </c>
      <c r="I711" t="s">
        <v>2791</v>
      </c>
      <c r="J711" t="s">
        <v>2792</v>
      </c>
      <c r="K711" t="s">
        <v>42</v>
      </c>
      <c r="L711" t="s">
        <v>2896</v>
      </c>
    </row>
    <row r="712" spans="1:12" x14ac:dyDescent="0.2">
      <c r="E712" t="s">
        <v>2453</v>
      </c>
    </row>
    <row r="714" spans="1:12" x14ac:dyDescent="0.2">
      <c r="B714" t="s">
        <v>2897</v>
      </c>
      <c r="C714" t="s">
        <v>2898</v>
      </c>
    </row>
    <row r="715" spans="1:12" x14ac:dyDescent="0.2">
      <c r="C715" t="s">
        <v>2821</v>
      </c>
      <c r="D715" t="s">
        <v>2899</v>
      </c>
    </row>
    <row r="716" spans="1:12" x14ac:dyDescent="0.2">
      <c r="D716" t="s">
        <v>2900</v>
      </c>
    </row>
    <row r="717" spans="1:12" x14ac:dyDescent="0.2">
      <c r="D717" t="s">
        <v>2901</v>
      </c>
      <c r="E717" t="s">
        <v>2437</v>
      </c>
    </row>
    <row r="719" spans="1:12" x14ac:dyDescent="0.2">
      <c r="B719" t="s">
        <v>2902</v>
      </c>
      <c r="C719" t="s">
        <v>2467</v>
      </c>
      <c r="E719" t="s">
        <v>2787</v>
      </c>
      <c r="F719" t="s">
        <v>2903</v>
      </c>
    </row>
    <row r="720" spans="1:12" x14ac:dyDescent="0.2">
      <c r="A720" t="s">
        <v>2904</v>
      </c>
      <c r="E720" t="s">
        <v>2789</v>
      </c>
      <c r="I720" t="s">
        <v>2905</v>
      </c>
    </row>
    <row r="721" spans="1:8" x14ac:dyDescent="0.2">
      <c r="A721" t="s">
        <v>2904</v>
      </c>
      <c r="E721" t="s">
        <v>2906</v>
      </c>
      <c r="H721" t="s">
        <v>2907</v>
      </c>
    </row>
    <row r="722" spans="1:8" x14ac:dyDescent="0.2">
      <c r="A722" t="s">
        <v>2904</v>
      </c>
      <c r="E722" t="s">
        <v>2838</v>
      </c>
      <c r="F722" t="s">
        <v>2461</v>
      </c>
      <c r="G722" t="s">
        <v>2908</v>
      </c>
    </row>
    <row r="723" spans="1:8" x14ac:dyDescent="0.2">
      <c r="A723" t="s">
        <v>2909</v>
      </c>
      <c r="C723" t="s">
        <v>2840</v>
      </c>
      <c r="E723" t="s">
        <v>2910</v>
      </c>
    </row>
    <row r="724" spans="1:8" x14ac:dyDescent="0.2">
      <c r="F724" t="s">
        <v>2453</v>
      </c>
    </row>
    <row r="725" spans="1:8" x14ac:dyDescent="0.2">
      <c r="B725" t="s">
        <v>2911</v>
      </c>
    </row>
    <row r="727" spans="1:8" x14ac:dyDescent="0.2">
      <c r="B727" t="s">
        <v>2912</v>
      </c>
      <c r="C727" t="s">
        <v>2913</v>
      </c>
      <c r="D727" t="s">
        <v>2914</v>
      </c>
      <c r="E727" t="s">
        <v>2915</v>
      </c>
    </row>
    <row r="728" spans="1:8" x14ac:dyDescent="0.2">
      <c r="B728" t="s">
        <v>2916</v>
      </c>
      <c r="C728" t="s">
        <v>2917</v>
      </c>
      <c r="D728" t="s">
        <v>2918</v>
      </c>
      <c r="E728" t="s">
        <v>2919</v>
      </c>
    </row>
    <row r="729" spans="1:8" x14ac:dyDescent="0.2">
      <c r="B729" t="s">
        <v>2920</v>
      </c>
      <c r="C729" t="s">
        <v>2921</v>
      </c>
      <c r="D729" t="s">
        <v>2922</v>
      </c>
      <c r="E729" t="s">
        <v>2923</v>
      </c>
    </row>
    <row r="730" spans="1:8" x14ac:dyDescent="0.2">
      <c r="B730" t="s">
        <v>2924</v>
      </c>
      <c r="C730" t="s">
        <v>2925</v>
      </c>
      <c r="D730" t="s">
        <v>2926</v>
      </c>
      <c r="E730" t="s">
        <v>2927</v>
      </c>
    </row>
    <row r="731" spans="1:8" x14ac:dyDescent="0.2">
      <c r="B731" t="s">
        <v>2928</v>
      </c>
      <c r="C731" t="s">
        <v>2929</v>
      </c>
      <c r="D731" t="s">
        <v>2930</v>
      </c>
      <c r="E731" t="s">
        <v>2931</v>
      </c>
    </row>
    <row r="732" spans="1:8" x14ac:dyDescent="0.2">
      <c r="B732" t="s">
        <v>2932</v>
      </c>
      <c r="C732" t="s">
        <v>2933</v>
      </c>
      <c r="D732" t="s">
        <v>2934</v>
      </c>
      <c r="E732" t="s">
        <v>2935</v>
      </c>
    </row>
    <row r="733" spans="1:8" x14ac:dyDescent="0.2">
      <c r="B733" t="s">
        <v>2936</v>
      </c>
      <c r="C733" t="s">
        <v>2937</v>
      </c>
      <c r="D733" t="s">
        <v>2938</v>
      </c>
      <c r="E733" t="s">
        <v>2939</v>
      </c>
    </row>
    <row r="735" spans="1:8" x14ac:dyDescent="0.2">
      <c r="A735" t="s">
        <v>2940</v>
      </c>
    </row>
    <row r="736" spans="1:8" x14ac:dyDescent="0.2">
      <c r="A736" t="s">
        <v>2941</v>
      </c>
    </row>
    <row r="737" spans="1:3" x14ac:dyDescent="0.2">
      <c r="B737" t="s">
        <v>2942</v>
      </c>
    </row>
    <row r="738" spans="1:3" x14ac:dyDescent="0.2">
      <c r="B738" t="s">
        <v>2943</v>
      </c>
    </row>
    <row r="739" spans="1:3" x14ac:dyDescent="0.2">
      <c r="B739" t="s">
        <v>2944</v>
      </c>
    </row>
    <row r="740" spans="1:3" x14ac:dyDescent="0.2">
      <c r="B740" t="s">
        <v>2945</v>
      </c>
    </row>
    <row r="741" spans="1:3" x14ac:dyDescent="0.2">
      <c r="C741" t="s">
        <v>2946</v>
      </c>
    </row>
    <row r="742" spans="1:3" x14ac:dyDescent="0.2">
      <c r="A742" t="s">
        <v>2453</v>
      </c>
    </row>
    <row r="744" spans="1:3" x14ac:dyDescent="0.2">
      <c r="A744" t="s">
        <v>2947</v>
      </c>
    </row>
    <row r="745" spans="1:3" x14ac:dyDescent="0.2">
      <c r="A745" t="s">
        <v>2948</v>
      </c>
    </row>
    <row r="746" spans="1:3" x14ac:dyDescent="0.2">
      <c r="A746" t="s">
        <v>2949</v>
      </c>
    </row>
    <row r="748" spans="1:3" x14ac:dyDescent="0.2">
      <c r="A748" t="s">
        <v>2950</v>
      </c>
    </row>
    <row r="752" spans="1:3" x14ac:dyDescent="0.2">
      <c r="A752" t="s">
        <v>2951</v>
      </c>
    </row>
    <row r="754" spans="1:2" x14ac:dyDescent="0.2">
      <c r="A754" t="s">
        <v>2952</v>
      </c>
    </row>
    <row r="755" spans="1:2" x14ac:dyDescent="0.2">
      <c r="A755" t="s">
        <v>2953</v>
      </c>
    </row>
    <row r="756" spans="1:2" x14ac:dyDescent="0.2">
      <c r="B756" t="s">
        <v>2954</v>
      </c>
    </row>
    <row r="757" spans="1:2" x14ac:dyDescent="0.2">
      <c r="A757" t="s">
        <v>2453</v>
      </c>
    </row>
    <row r="759" spans="1:2" x14ac:dyDescent="0.2">
      <c r="A759" t="s">
        <v>2955</v>
      </c>
    </row>
    <row r="761" spans="1:2" x14ac:dyDescent="0.2">
      <c r="A761" t="s">
        <v>2952</v>
      </c>
    </row>
    <row r="762" spans="1:2" x14ac:dyDescent="0.2">
      <c r="A762" t="s">
        <v>2956</v>
      </c>
    </row>
    <row r="763" spans="1:2" x14ac:dyDescent="0.2">
      <c r="B763" t="s">
        <v>2957</v>
      </c>
    </row>
    <row r="764" spans="1:2" x14ac:dyDescent="0.2">
      <c r="B764" t="s">
        <v>2958</v>
      </c>
    </row>
    <row r="765" spans="1:2" x14ac:dyDescent="0.2">
      <c r="B765" t="s">
        <v>2959</v>
      </c>
    </row>
    <row r="766" spans="1:2" x14ac:dyDescent="0.2">
      <c r="B766" t="s">
        <v>2960</v>
      </c>
    </row>
    <row r="767" spans="1:2" x14ac:dyDescent="0.2">
      <c r="B767" t="s">
        <v>2961</v>
      </c>
    </row>
    <row r="768" spans="1:2" x14ac:dyDescent="0.2">
      <c r="B768" t="s">
        <v>2962</v>
      </c>
    </row>
    <row r="769" spans="2:2" x14ac:dyDescent="0.2">
      <c r="B769" t="s">
        <v>2963</v>
      </c>
    </row>
    <row r="770" spans="2:2" x14ac:dyDescent="0.2">
      <c r="B770" t="s">
        <v>2964</v>
      </c>
    </row>
    <row r="771" spans="2:2" x14ac:dyDescent="0.2">
      <c r="B771" t="s">
        <v>2965</v>
      </c>
    </row>
    <row r="772" spans="2:2" x14ac:dyDescent="0.2">
      <c r="B772" t="s">
        <v>2966</v>
      </c>
    </row>
    <row r="773" spans="2:2" x14ac:dyDescent="0.2">
      <c r="B773" t="s">
        <v>2967</v>
      </c>
    </row>
    <row r="774" spans="2:2" x14ac:dyDescent="0.2">
      <c r="B774" t="s">
        <v>2968</v>
      </c>
    </row>
    <row r="775" spans="2:2" x14ac:dyDescent="0.2">
      <c r="B775" t="s">
        <v>2969</v>
      </c>
    </row>
    <row r="776" spans="2:2" x14ac:dyDescent="0.2">
      <c r="B776" t="s">
        <v>2970</v>
      </c>
    </row>
    <row r="777" spans="2:2" x14ac:dyDescent="0.2">
      <c r="B777" t="s">
        <v>2971</v>
      </c>
    </row>
    <row r="778" spans="2:2" x14ac:dyDescent="0.2">
      <c r="B778" t="s">
        <v>2972</v>
      </c>
    </row>
    <row r="779" spans="2:2" x14ac:dyDescent="0.2">
      <c r="B779" t="s">
        <v>2973</v>
      </c>
    </row>
    <row r="780" spans="2:2" x14ac:dyDescent="0.2">
      <c r="B780" t="s">
        <v>2974</v>
      </c>
    </row>
    <row r="781" spans="2:2" x14ac:dyDescent="0.2">
      <c r="B781" t="s">
        <v>2975</v>
      </c>
    </row>
    <row r="782" spans="2:2" x14ac:dyDescent="0.2">
      <c r="B782" t="s">
        <v>2976</v>
      </c>
    </row>
    <row r="783" spans="2:2" x14ac:dyDescent="0.2">
      <c r="B783" t="s">
        <v>2977</v>
      </c>
    </row>
    <row r="784" spans="2:2" x14ac:dyDescent="0.2">
      <c r="B784" t="s">
        <v>2978</v>
      </c>
    </row>
    <row r="785" spans="1:2" x14ac:dyDescent="0.2">
      <c r="B785" t="s">
        <v>2979</v>
      </c>
    </row>
    <row r="786" spans="1:2" x14ac:dyDescent="0.2">
      <c r="B786" t="s">
        <v>2980</v>
      </c>
    </row>
    <row r="787" spans="1:2" x14ac:dyDescent="0.2">
      <c r="B787" t="s">
        <v>2981</v>
      </c>
    </row>
    <row r="788" spans="1:2" x14ac:dyDescent="0.2">
      <c r="A788" t="s">
        <v>2453</v>
      </c>
    </row>
    <row r="792" spans="1:2" x14ac:dyDescent="0.2">
      <c r="A792" t="s">
        <v>2437</v>
      </c>
    </row>
    <row r="794" spans="1:2" x14ac:dyDescent="0.2">
      <c r="A794" t="s">
        <v>2982</v>
      </c>
    </row>
    <row r="795" spans="1:2" x14ac:dyDescent="0.2">
      <c r="A795" t="s">
        <v>2983</v>
      </c>
    </row>
    <row r="796" spans="1:2" x14ac:dyDescent="0.2">
      <c r="A796" t="s">
        <v>2984</v>
      </c>
    </row>
    <row r="797" spans="1:2" x14ac:dyDescent="0.2">
      <c r="A797" t="s">
        <v>2985</v>
      </c>
    </row>
    <row r="798" spans="1:2" x14ac:dyDescent="0.2">
      <c r="A798" t="s">
        <v>2982</v>
      </c>
    </row>
    <row r="800" spans="1:2" x14ac:dyDescent="0.2">
      <c r="A800" t="s">
        <v>2986</v>
      </c>
    </row>
    <row r="801" spans="1:1" x14ac:dyDescent="0.2">
      <c r="A801" t="s">
        <v>2987</v>
      </c>
    </row>
    <row r="803" spans="1:1" x14ac:dyDescent="0.2">
      <c r="A803" t="s">
        <v>2988</v>
      </c>
    </row>
    <row r="805" spans="1:1" x14ac:dyDescent="0.2">
      <c r="A805" t="s">
        <v>2989</v>
      </c>
    </row>
    <row r="806" spans="1:1" x14ac:dyDescent="0.2">
      <c r="A806" t="s">
        <v>2990</v>
      </c>
    </row>
    <row r="807" spans="1:1" x14ac:dyDescent="0.2">
      <c r="A807" t="s">
        <v>2991</v>
      </c>
    </row>
    <row r="808" spans="1:1" x14ac:dyDescent="0.2">
      <c r="A808" t="s">
        <v>2992</v>
      </c>
    </row>
    <row r="809" spans="1:1" x14ac:dyDescent="0.2">
      <c r="A809" t="s">
        <v>2993</v>
      </c>
    </row>
    <row r="810" spans="1:1" x14ac:dyDescent="0.2">
      <c r="A810" t="s">
        <v>2994</v>
      </c>
    </row>
    <row r="811" spans="1:1" x14ac:dyDescent="0.2">
      <c r="A811" t="s">
        <v>2995</v>
      </c>
    </row>
    <row r="814" spans="1:1" x14ac:dyDescent="0.2">
      <c r="A814" t="s">
        <v>2996</v>
      </c>
    </row>
    <row r="815" spans="1:1" x14ac:dyDescent="0.2">
      <c r="A815" t="s">
        <v>2997</v>
      </c>
    </row>
    <row r="816" spans="1:1" x14ac:dyDescent="0.2">
      <c r="A816" t="s">
        <v>2998</v>
      </c>
    </row>
    <row r="817" spans="1:1" x14ac:dyDescent="0.2">
      <c r="A817" t="s">
        <v>2999</v>
      </c>
    </row>
    <row r="818" spans="1:1" x14ac:dyDescent="0.2">
      <c r="A818" t="s">
        <v>3000</v>
      </c>
    </row>
    <row r="819" spans="1:1" x14ac:dyDescent="0.2">
      <c r="A819" t="s">
        <v>3001</v>
      </c>
    </row>
    <row r="820" spans="1:1" x14ac:dyDescent="0.2">
      <c r="A820" t="s">
        <v>3002</v>
      </c>
    </row>
    <row r="821" spans="1:1" x14ac:dyDescent="0.2">
      <c r="A821" t="s">
        <v>3003</v>
      </c>
    </row>
    <row r="822" spans="1:1" x14ac:dyDescent="0.2">
      <c r="A822" t="s">
        <v>3004</v>
      </c>
    </row>
    <row r="823" spans="1:1" x14ac:dyDescent="0.2">
      <c r="A823" t="s">
        <v>3005</v>
      </c>
    </row>
    <row r="824" spans="1:1" x14ac:dyDescent="0.2">
      <c r="A824" t="s">
        <v>3006</v>
      </c>
    </row>
    <row r="825" spans="1:1" x14ac:dyDescent="0.2">
      <c r="A825" t="s">
        <v>3007</v>
      </c>
    </row>
    <row r="826" spans="1:1" x14ac:dyDescent="0.2">
      <c r="A826" t="s">
        <v>3008</v>
      </c>
    </row>
    <row r="827" spans="1:1" x14ac:dyDescent="0.2">
      <c r="A827" t="s">
        <v>2999</v>
      </c>
    </row>
    <row r="828" spans="1:1" x14ac:dyDescent="0.2">
      <c r="A828" t="s">
        <v>3000</v>
      </c>
    </row>
    <row r="829" spans="1:1" x14ac:dyDescent="0.2">
      <c r="A829" t="s">
        <v>3001</v>
      </c>
    </row>
    <row r="830" spans="1:1" x14ac:dyDescent="0.2">
      <c r="A830" t="s">
        <v>3002</v>
      </c>
    </row>
    <row r="831" spans="1:1" x14ac:dyDescent="0.2">
      <c r="A831" t="s">
        <v>3003</v>
      </c>
    </row>
    <row r="832" spans="1:1" x14ac:dyDescent="0.2">
      <c r="A832" t="s">
        <v>3004</v>
      </c>
    </row>
    <row r="833" spans="1:1" x14ac:dyDescent="0.2">
      <c r="A833" t="s">
        <v>3005</v>
      </c>
    </row>
    <row r="834" spans="1:1" x14ac:dyDescent="0.2">
      <c r="A834" t="s">
        <v>3009</v>
      </c>
    </row>
    <row r="835" spans="1:1" x14ac:dyDescent="0.2">
      <c r="A835" t="s">
        <v>3010</v>
      </c>
    </row>
    <row r="836" spans="1:1" x14ac:dyDescent="0.2">
      <c r="A836" t="s">
        <v>3011</v>
      </c>
    </row>
    <row r="837" spans="1:1" x14ac:dyDescent="0.2">
      <c r="A837" t="s">
        <v>2999</v>
      </c>
    </row>
    <row r="838" spans="1:1" x14ac:dyDescent="0.2">
      <c r="A838" t="s">
        <v>3000</v>
      </c>
    </row>
    <row r="839" spans="1:1" x14ac:dyDescent="0.2">
      <c r="A839" t="s">
        <v>3001</v>
      </c>
    </row>
    <row r="840" spans="1:1" x14ac:dyDescent="0.2">
      <c r="A840" t="s">
        <v>3002</v>
      </c>
    </row>
    <row r="841" spans="1:1" x14ac:dyDescent="0.2">
      <c r="A841" t="s">
        <v>3003</v>
      </c>
    </row>
    <row r="842" spans="1:1" x14ac:dyDescent="0.2">
      <c r="A842" t="s">
        <v>3004</v>
      </c>
    </row>
    <row r="843" spans="1:1" x14ac:dyDescent="0.2">
      <c r="A843" t="s">
        <v>3005</v>
      </c>
    </row>
    <row r="844" spans="1:1" x14ac:dyDescent="0.2">
      <c r="A844" t="s">
        <v>3009</v>
      </c>
    </row>
    <row r="845" spans="1:1" x14ac:dyDescent="0.2">
      <c r="A845" t="s">
        <v>3012</v>
      </c>
    </row>
    <row r="846" spans="1:1" x14ac:dyDescent="0.2">
      <c r="A846" t="s">
        <v>3013</v>
      </c>
    </row>
    <row r="847" spans="1:1" x14ac:dyDescent="0.2">
      <c r="A847" t="s">
        <v>2999</v>
      </c>
    </row>
    <row r="848" spans="1:1" x14ac:dyDescent="0.2">
      <c r="A848" t="s">
        <v>3000</v>
      </c>
    </row>
    <row r="849" spans="1:1" x14ac:dyDescent="0.2">
      <c r="A849" t="s">
        <v>3001</v>
      </c>
    </row>
    <row r="850" spans="1:1" x14ac:dyDescent="0.2">
      <c r="A850" t="s">
        <v>3002</v>
      </c>
    </row>
    <row r="851" spans="1:1" x14ac:dyDescent="0.2">
      <c r="A851" t="s">
        <v>3003</v>
      </c>
    </row>
    <row r="852" spans="1:1" x14ac:dyDescent="0.2">
      <c r="A852" t="s">
        <v>3004</v>
      </c>
    </row>
    <row r="853" spans="1:1" x14ac:dyDescent="0.2">
      <c r="A853" t="s">
        <v>3005</v>
      </c>
    </row>
    <row r="854" spans="1:1" x14ac:dyDescent="0.2">
      <c r="A854" t="s">
        <v>3014</v>
      </c>
    </row>
    <row r="855" spans="1:1" x14ac:dyDescent="0.2">
      <c r="A855" t="s">
        <v>3015</v>
      </c>
    </row>
    <row r="856" spans="1:1" x14ac:dyDescent="0.2">
      <c r="A856" t="s">
        <v>3016</v>
      </c>
    </row>
    <row r="857" spans="1:1" x14ac:dyDescent="0.2">
      <c r="A857" t="s">
        <v>3013</v>
      </c>
    </row>
    <row r="858" spans="1:1" x14ac:dyDescent="0.2">
      <c r="A858" t="s">
        <v>2999</v>
      </c>
    </row>
    <row r="859" spans="1:1" x14ac:dyDescent="0.2">
      <c r="A859" t="s">
        <v>3000</v>
      </c>
    </row>
    <row r="860" spans="1:1" x14ac:dyDescent="0.2">
      <c r="A860" t="s">
        <v>3001</v>
      </c>
    </row>
    <row r="861" spans="1:1" x14ac:dyDescent="0.2">
      <c r="A861" t="s">
        <v>3002</v>
      </c>
    </row>
    <row r="862" spans="1:1" x14ac:dyDescent="0.2">
      <c r="A862" t="s">
        <v>3003</v>
      </c>
    </row>
    <row r="863" spans="1:1" x14ac:dyDescent="0.2">
      <c r="A863" t="s">
        <v>3004</v>
      </c>
    </row>
    <row r="864" spans="1:1" x14ac:dyDescent="0.2">
      <c r="A864" t="s">
        <v>3005</v>
      </c>
    </row>
    <row r="865" spans="1:1" x14ac:dyDescent="0.2">
      <c r="A865" t="s">
        <v>3014</v>
      </c>
    </row>
    <row r="866" spans="1:1" x14ac:dyDescent="0.2">
      <c r="A866" t="s">
        <v>3017</v>
      </c>
    </row>
    <row r="867" spans="1:1" x14ac:dyDescent="0.2">
      <c r="A867" t="s">
        <v>2490</v>
      </c>
    </row>
    <row r="869" spans="1:1" x14ac:dyDescent="0.2">
      <c r="A869" t="s">
        <v>3018</v>
      </c>
    </row>
    <row r="870" spans="1:1" x14ac:dyDescent="0.2">
      <c r="A870" t="s">
        <v>3019</v>
      </c>
    </row>
    <row r="871" spans="1:1" x14ac:dyDescent="0.2">
      <c r="A871" t="s">
        <v>3020</v>
      </c>
    </row>
    <row r="872" spans="1:1" x14ac:dyDescent="0.2">
      <c r="A872" t="s">
        <v>3021</v>
      </c>
    </row>
    <row r="873" spans="1:1" x14ac:dyDescent="0.2">
      <c r="A873" t="s">
        <v>2490</v>
      </c>
    </row>
    <row r="875" spans="1:1" x14ac:dyDescent="0.2">
      <c r="A875" t="s">
        <v>3022</v>
      </c>
    </row>
    <row r="876" spans="1:1" x14ac:dyDescent="0.2">
      <c r="A876" t="s">
        <v>3019</v>
      </c>
    </row>
    <row r="877" spans="1:1" x14ac:dyDescent="0.2">
      <c r="A877" t="s">
        <v>3023</v>
      </c>
    </row>
    <row r="878" spans="1:1" x14ac:dyDescent="0.2">
      <c r="A878" t="s">
        <v>3024</v>
      </c>
    </row>
    <row r="879" spans="1:1" x14ac:dyDescent="0.2">
      <c r="A879" t="s">
        <v>2490</v>
      </c>
    </row>
    <row r="881" spans="1:1" x14ac:dyDescent="0.2">
      <c r="A881" t="s">
        <v>3025</v>
      </c>
    </row>
    <row r="882" spans="1:1" x14ac:dyDescent="0.2">
      <c r="A882" t="s">
        <v>3026</v>
      </c>
    </row>
    <row r="883" spans="1:1" x14ac:dyDescent="0.2">
      <c r="A883" t="s">
        <v>3027</v>
      </c>
    </row>
    <row r="884" spans="1:1" x14ac:dyDescent="0.2">
      <c r="A884" t="s">
        <v>3028</v>
      </c>
    </row>
    <row r="885" spans="1:1" x14ac:dyDescent="0.2">
      <c r="A885" t="s">
        <v>3029</v>
      </c>
    </row>
    <row r="886" spans="1:1" x14ac:dyDescent="0.2">
      <c r="A886" t="s">
        <v>3030</v>
      </c>
    </row>
    <row r="887" spans="1:1" x14ac:dyDescent="0.2">
      <c r="A887" t="s">
        <v>3031</v>
      </c>
    </row>
    <row r="888" spans="1:1" x14ac:dyDescent="0.2">
      <c r="A888" t="s">
        <v>3032</v>
      </c>
    </row>
    <row r="889" spans="1:1" x14ac:dyDescent="0.2">
      <c r="A889" t="s">
        <v>3033</v>
      </c>
    </row>
    <row r="890" spans="1:1" x14ac:dyDescent="0.2">
      <c r="A890" t="s">
        <v>3019</v>
      </c>
    </row>
    <row r="891" spans="1:1" x14ac:dyDescent="0.2">
      <c r="A891" t="s">
        <v>3034</v>
      </c>
    </row>
    <row r="892" spans="1:1" x14ac:dyDescent="0.2">
      <c r="A892" t="s">
        <v>3035</v>
      </c>
    </row>
    <row r="893" spans="1:1" x14ac:dyDescent="0.2">
      <c r="A893" t="s">
        <v>2490</v>
      </c>
    </row>
    <row r="895" spans="1:1" x14ac:dyDescent="0.2">
      <c r="A895" t="s">
        <v>3036</v>
      </c>
    </row>
    <row r="896" spans="1:1" x14ac:dyDescent="0.2">
      <c r="A896" t="s">
        <v>3037</v>
      </c>
    </row>
    <row r="897" spans="1:1" x14ac:dyDescent="0.2">
      <c r="A897" t="s">
        <v>3038</v>
      </c>
    </row>
    <row r="898" spans="1:1" x14ac:dyDescent="0.2">
      <c r="A898" t="s">
        <v>3039</v>
      </c>
    </row>
    <row r="899" spans="1:1" x14ac:dyDescent="0.2">
      <c r="A899" t="s">
        <v>3040</v>
      </c>
    </row>
    <row r="900" spans="1:1" x14ac:dyDescent="0.2">
      <c r="A900" t="s">
        <v>3041</v>
      </c>
    </row>
    <row r="901" spans="1:1" x14ac:dyDescent="0.2">
      <c r="A901" t="s">
        <v>3042</v>
      </c>
    </row>
    <row r="902" spans="1:1" x14ac:dyDescent="0.2">
      <c r="A902" t="s">
        <v>3043</v>
      </c>
    </row>
    <row r="903" spans="1:1" x14ac:dyDescent="0.2">
      <c r="A903" t="s">
        <v>3044</v>
      </c>
    </row>
    <row r="904" spans="1:1" x14ac:dyDescent="0.2">
      <c r="A904" t="s">
        <v>3019</v>
      </c>
    </row>
    <row r="905" spans="1:1" x14ac:dyDescent="0.2">
      <c r="A905" t="s">
        <v>3045</v>
      </c>
    </row>
    <row r="906" spans="1:1" x14ac:dyDescent="0.2">
      <c r="A906" t="s">
        <v>3046</v>
      </c>
    </row>
    <row r="907" spans="1:1" x14ac:dyDescent="0.2">
      <c r="A907" t="s">
        <v>2490</v>
      </c>
    </row>
    <row r="909" spans="1:1" x14ac:dyDescent="0.2">
      <c r="A909" t="s">
        <v>3047</v>
      </c>
    </row>
    <row r="910" spans="1:1" x14ac:dyDescent="0.2">
      <c r="A910" t="s">
        <v>3048</v>
      </c>
    </row>
    <row r="911" spans="1:1" x14ac:dyDescent="0.2">
      <c r="A911" t="s">
        <v>3049</v>
      </c>
    </row>
    <row r="912" spans="1:1" x14ac:dyDescent="0.2">
      <c r="A912" t="s">
        <v>3050</v>
      </c>
    </row>
    <row r="913" spans="1:1" x14ac:dyDescent="0.2">
      <c r="A913" t="s">
        <v>3051</v>
      </c>
    </row>
    <row r="914" spans="1:1" x14ac:dyDescent="0.2">
      <c r="A914" t="s">
        <v>2490</v>
      </c>
    </row>
    <row r="916" spans="1:1" x14ac:dyDescent="0.2">
      <c r="A916" t="s">
        <v>3052</v>
      </c>
    </row>
    <row r="918" spans="1:1" x14ac:dyDescent="0.2">
      <c r="A918" t="s">
        <v>3053</v>
      </c>
    </row>
    <row r="919" spans="1:1" x14ac:dyDescent="0.2">
      <c r="A919" t="s">
        <v>3054</v>
      </c>
    </row>
    <row r="920" spans="1:1" x14ac:dyDescent="0.2">
      <c r="A920" t="s">
        <v>3055</v>
      </c>
    </row>
    <row r="921" spans="1:1" x14ac:dyDescent="0.2">
      <c r="A921" t="s">
        <v>3056</v>
      </c>
    </row>
    <row r="923" spans="1:1" x14ac:dyDescent="0.2">
      <c r="A923" t="s">
        <v>3057</v>
      </c>
    </row>
    <row r="924" spans="1:1" x14ac:dyDescent="0.2">
      <c r="A924" t="s">
        <v>3058</v>
      </c>
    </row>
    <row r="925" spans="1:1" x14ac:dyDescent="0.2">
      <c r="A925" t="s">
        <v>3059</v>
      </c>
    </row>
    <row r="926" spans="1:1" x14ac:dyDescent="0.2">
      <c r="A926" t="s">
        <v>2437</v>
      </c>
    </row>
    <row r="928" spans="1:1" x14ac:dyDescent="0.2">
      <c r="A928" t="s">
        <v>2769</v>
      </c>
    </row>
    <row r="929" spans="1:2" x14ac:dyDescent="0.2">
      <c r="A929" t="s">
        <v>3060</v>
      </c>
    </row>
    <row r="930" spans="1:2" x14ac:dyDescent="0.2">
      <c r="A930" t="s">
        <v>2769</v>
      </c>
    </row>
    <row r="932" spans="1:2" x14ac:dyDescent="0.2">
      <c r="A932" t="s">
        <v>3061</v>
      </c>
    </row>
    <row r="933" spans="1:2" x14ac:dyDescent="0.2">
      <c r="A933" t="s">
        <v>3062</v>
      </c>
    </row>
    <row r="934" spans="1:2" x14ac:dyDescent="0.2">
      <c r="A934" t="s">
        <v>3063</v>
      </c>
    </row>
    <row r="936" spans="1:2" x14ac:dyDescent="0.2">
      <c r="A936" t="s">
        <v>3064</v>
      </c>
    </row>
    <row r="937" spans="1:2" x14ac:dyDescent="0.2">
      <c r="A937" t="s">
        <v>3065</v>
      </c>
    </row>
    <row r="938" spans="1:2" x14ac:dyDescent="0.2">
      <c r="B938" t="s">
        <v>3066</v>
      </c>
    </row>
    <row r="939" spans="1:2" x14ac:dyDescent="0.2">
      <c r="B939" t="s">
        <v>3067</v>
      </c>
    </row>
    <row r="940" spans="1:2" x14ac:dyDescent="0.2">
      <c r="B940" t="s">
        <v>3068</v>
      </c>
    </row>
    <row r="941" spans="1:2" x14ac:dyDescent="0.2">
      <c r="B941" t="s">
        <v>3069</v>
      </c>
    </row>
    <row r="942" spans="1:2" x14ac:dyDescent="0.2">
      <c r="B942" t="s">
        <v>3070</v>
      </c>
    </row>
    <row r="943" spans="1:2" x14ac:dyDescent="0.2">
      <c r="A943" t="s">
        <v>2453</v>
      </c>
    </row>
    <row r="945" spans="1:2" x14ac:dyDescent="0.2">
      <c r="A945" t="s">
        <v>3071</v>
      </c>
    </row>
    <row r="946" spans="1:2" x14ac:dyDescent="0.2">
      <c r="B946" t="s">
        <v>3072</v>
      </c>
    </row>
    <row r="947" spans="1:2" x14ac:dyDescent="0.2">
      <c r="B947" t="s">
        <v>3073</v>
      </c>
    </row>
    <row r="948" spans="1:2" x14ac:dyDescent="0.2">
      <c r="B948" t="s">
        <v>3074</v>
      </c>
    </row>
    <row r="949" spans="1:2" x14ac:dyDescent="0.2">
      <c r="A949" t="s">
        <v>2453</v>
      </c>
    </row>
    <row r="950" spans="1:2" x14ac:dyDescent="0.2">
      <c r="A950" t="s">
        <v>3075</v>
      </c>
    </row>
    <row r="952" spans="1:2" x14ac:dyDescent="0.2">
      <c r="A952" t="s">
        <v>3076</v>
      </c>
    </row>
    <row r="953" spans="1:2" x14ac:dyDescent="0.2">
      <c r="A953" t="s">
        <v>3077</v>
      </c>
    </row>
    <row r="954" spans="1:2" x14ac:dyDescent="0.2">
      <c r="A954" t="s">
        <v>3078</v>
      </c>
    </row>
    <row r="955" spans="1:2" x14ac:dyDescent="0.2">
      <c r="A955" t="s">
        <v>3079</v>
      </c>
    </row>
    <row r="956" spans="1:2" x14ac:dyDescent="0.2">
      <c r="A956" t="s">
        <v>2453</v>
      </c>
    </row>
    <row r="958" spans="1:2" x14ac:dyDescent="0.2">
      <c r="A958" t="s">
        <v>3080</v>
      </c>
    </row>
    <row r="959" spans="1:2" x14ac:dyDescent="0.2">
      <c r="B959" t="s">
        <v>3081</v>
      </c>
    </row>
    <row r="960" spans="1:2" x14ac:dyDescent="0.2">
      <c r="B960" t="s">
        <v>3082</v>
      </c>
    </row>
    <row r="961" spans="1:6" x14ac:dyDescent="0.2">
      <c r="A961" t="s">
        <v>2453</v>
      </c>
    </row>
    <row r="963" spans="1:6" x14ac:dyDescent="0.2">
      <c r="A963" t="s">
        <v>3083</v>
      </c>
    </row>
    <row r="964" spans="1:6" x14ac:dyDescent="0.2">
      <c r="F964" t="s">
        <v>3084</v>
      </c>
    </row>
    <row r="965" spans="1:6" x14ac:dyDescent="0.2">
      <c r="A965" t="s">
        <v>3085</v>
      </c>
    </row>
    <row r="966" spans="1:6" x14ac:dyDescent="0.2">
      <c r="A966" t="s">
        <v>2462</v>
      </c>
      <c r="B966" t="s">
        <v>3086</v>
      </c>
    </row>
    <row r="967" spans="1:6" x14ac:dyDescent="0.2">
      <c r="B967" t="s">
        <v>3087</v>
      </c>
    </row>
    <row r="968" spans="1:6" x14ac:dyDescent="0.2">
      <c r="A968" t="s">
        <v>3088</v>
      </c>
    </row>
    <row r="969" spans="1:6" x14ac:dyDescent="0.2">
      <c r="A969" t="s">
        <v>2999</v>
      </c>
    </row>
    <row r="970" spans="1:6" x14ac:dyDescent="0.2">
      <c r="A970" t="s">
        <v>3089</v>
      </c>
    </row>
    <row r="971" spans="1:6" x14ac:dyDescent="0.2">
      <c r="A971" t="s">
        <v>3090</v>
      </c>
    </row>
    <row r="972" spans="1:6" x14ac:dyDescent="0.2">
      <c r="A972" t="s">
        <v>3091</v>
      </c>
    </row>
    <row r="973" spans="1:6" x14ac:dyDescent="0.2">
      <c r="A973" t="s">
        <v>3092</v>
      </c>
    </row>
    <row r="974" spans="1:6" x14ac:dyDescent="0.2">
      <c r="A974" t="s">
        <v>3093</v>
      </c>
    </row>
    <row r="975" spans="1:6" x14ac:dyDescent="0.2">
      <c r="A975" t="s">
        <v>3094</v>
      </c>
    </row>
    <row r="976" spans="1:6" x14ac:dyDescent="0.2">
      <c r="A976" t="s">
        <v>3095</v>
      </c>
    </row>
    <row r="977" spans="1:1" x14ac:dyDescent="0.2">
      <c r="A977" t="s">
        <v>3096</v>
      </c>
    </row>
    <row r="978" spans="1:1" x14ac:dyDescent="0.2">
      <c r="A978" t="s">
        <v>3097</v>
      </c>
    </row>
    <row r="979" spans="1:1" x14ac:dyDescent="0.2">
      <c r="A979" t="s">
        <v>3098</v>
      </c>
    </row>
    <row r="980" spans="1:1" x14ac:dyDescent="0.2">
      <c r="A980" t="s">
        <v>3099</v>
      </c>
    </row>
    <row r="981" spans="1:1" x14ac:dyDescent="0.2">
      <c r="A981" t="s">
        <v>3100</v>
      </c>
    </row>
    <row r="982" spans="1:1" x14ac:dyDescent="0.2">
      <c r="A982" t="s">
        <v>3101</v>
      </c>
    </row>
    <row r="983" spans="1:1" x14ac:dyDescent="0.2">
      <c r="A983" t="s">
        <v>3102</v>
      </c>
    </row>
    <row r="984" spans="1:1" x14ac:dyDescent="0.2">
      <c r="A984" t="s">
        <v>3103</v>
      </c>
    </row>
    <row r="985" spans="1:1" x14ac:dyDescent="0.2">
      <c r="A985" t="s">
        <v>3104</v>
      </c>
    </row>
    <row r="986" spans="1:1" x14ac:dyDescent="0.2">
      <c r="A986" t="s">
        <v>3105</v>
      </c>
    </row>
    <row r="987" spans="1:1" x14ac:dyDescent="0.2">
      <c r="A987" t="s">
        <v>3106</v>
      </c>
    </row>
    <row r="988" spans="1:1" x14ac:dyDescent="0.2">
      <c r="A988" t="s">
        <v>3107</v>
      </c>
    </row>
    <row r="989" spans="1:1" x14ac:dyDescent="0.2">
      <c r="A989" t="s">
        <v>3108</v>
      </c>
    </row>
    <row r="990" spans="1:1" x14ac:dyDescent="0.2">
      <c r="A990" t="s">
        <v>3109</v>
      </c>
    </row>
    <row r="991" spans="1:1" x14ac:dyDescent="0.2">
      <c r="A991" t="s">
        <v>3110</v>
      </c>
    </row>
    <row r="992" spans="1:1" x14ac:dyDescent="0.2">
      <c r="A992" t="s">
        <v>3111</v>
      </c>
    </row>
    <row r="993" spans="1:1" x14ac:dyDescent="0.2">
      <c r="A993" t="s">
        <v>3112</v>
      </c>
    </row>
    <row r="994" spans="1:1" x14ac:dyDescent="0.2">
      <c r="A994" t="s">
        <v>3113</v>
      </c>
    </row>
    <row r="995" spans="1:1" x14ac:dyDescent="0.2">
      <c r="A995" t="s">
        <v>3114</v>
      </c>
    </row>
    <row r="996" spans="1:1" x14ac:dyDescent="0.2">
      <c r="A996" t="s">
        <v>3115</v>
      </c>
    </row>
    <row r="997" spans="1:1" x14ac:dyDescent="0.2">
      <c r="A997" t="s">
        <v>3116</v>
      </c>
    </row>
    <row r="998" spans="1:1" x14ac:dyDescent="0.2">
      <c r="A998" t="s">
        <v>3117</v>
      </c>
    </row>
    <row r="999" spans="1:1" x14ac:dyDescent="0.2">
      <c r="A999" t="s">
        <v>3118</v>
      </c>
    </row>
    <row r="1000" spans="1:1" x14ac:dyDescent="0.2">
      <c r="A1000" t="s">
        <v>3119</v>
      </c>
    </row>
    <row r="1001" spans="1:1" x14ac:dyDescent="0.2">
      <c r="A1001" t="s">
        <v>3120</v>
      </c>
    </row>
    <row r="1002" spans="1:1" x14ac:dyDescent="0.2">
      <c r="A1002" t="s">
        <v>3121</v>
      </c>
    </row>
    <row r="1003" spans="1:1" x14ac:dyDescent="0.2">
      <c r="A1003" t="s">
        <v>3122</v>
      </c>
    </row>
    <row r="1005" spans="1:1" x14ac:dyDescent="0.2">
      <c r="A1005" t="s">
        <v>3123</v>
      </c>
    </row>
    <row r="1006" spans="1:1" x14ac:dyDescent="0.2">
      <c r="A1006" t="s">
        <v>3124</v>
      </c>
    </row>
    <row r="1007" spans="1:1" x14ac:dyDescent="0.2">
      <c r="A1007" t="s">
        <v>3125</v>
      </c>
    </row>
    <row r="1008" spans="1:1" x14ac:dyDescent="0.2">
      <c r="A1008" t="s">
        <v>3126</v>
      </c>
    </row>
    <row r="1009" spans="1:1" x14ac:dyDescent="0.2">
      <c r="A1009" t="s">
        <v>3127</v>
      </c>
    </row>
    <row r="1010" spans="1:1" x14ac:dyDescent="0.2">
      <c r="A1010" t="s">
        <v>3128</v>
      </c>
    </row>
    <row r="1011" spans="1:1" x14ac:dyDescent="0.2">
      <c r="A1011" t="s">
        <v>3129</v>
      </c>
    </row>
    <row r="1012" spans="1:1" x14ac:dyDescent="0.2">
      <c r="A1012" t="s">
        <v>3130</v>
      </c>
    </row>
    <row r="1013" spans="1:1" x14ac:dyDescent="0.2">
      <c r="A1013" t="s">
        <v>3131</v>
      </c>
    </row>
    <row r="1014" spans="1:1" x14ac:dyDescent="0.2">
      <c r="A1014" t="s">
        <v>3132</v>
      </c>
    </row>
    <row r="1015" spans="1:1" x14ac:dyDescent="0.2">
      <c r="A1015" t="s">
        <v>3133</v>
      </c>
    </row>
    <row r="1016" spans="1:1" x14ac:dyDescent="0.2">
      <c r="A1016" t="s">
        <v>3134</v>
      </c>
    </row>
    <row r="1017" spans="1:1" x14ac:dyDescent="0.2">
      <c r="A1017" t="s">
        <v>3135</v>
      </c>
    </row>
    <row r="1018" spans="1:1" x14ac:dyDescent="0.2">
      <c r="A1018" t="s">
        <v>3136</v>
      </c>
    </row>
    <row r="1019" spans="1:1" x14ac:dyDescent="0.2">
      <c r="A1019" t="s">
        <v>3137</v>
      </c>
    </row>
    <row r="1020" spans="1:1" x14ac:dyDescent="0.2">
      <c r="A1020" t="s">
        <v>3138</v>
      </c>
    </row>
    <row r="1021" spans="1:1" x14ac:dyDescent="0.2">
      <c r="A1021" t="s">
        <v>3139</v>
      </c>
    </row>
    <row r="1022" spans="1:1" x14ac:dyDescent="0.2">
      <c r="A1022" t="s">
        <v>3137</v>
      </c>
    </row>
    <row r="1023" spans="1:1" x14ac:dyDescent="0.2">
      <c r="A1023" t="s">
        <v>3140</v>
      </c>
    </row>
    <row r="1024" spans="1:1" x14ac:dyDescent="0.2">
      <c r="A1024" t="s">
        <v>3141</v>
      </c>
    </row>
    <row r="1025" spans="1:2" x14ac:dyDescent="0.2">
      <c r="A1025" t="s">
        <v>3137</v>
      </c>
    </row>
    <row r="1026" spans="1:2" x14ac:dyDescent="0.2">
      <c r="A1026" t="s">
        <v>3142</v>
      </c>
    </row>
    <row r="1027" spans="1:2" x14ac:dyDescent="0.2">
      <c r="A1027" t="s">
        <v>2453</v>
      </c>
    </row>
    <row r="1029" spans="1:2" x14ac:dyDescent="0.2">
      <c r="A1029" t="s">
        <v>3143</v>
      </c>
    </row>
    <row r="1031" spans="1:2" x14ac:dyDescent="0.2">
      <c r="A1031" t="s">
        <v>3144</v>
      </c>
    </row>
    <row r="1032" spans="1:2" x14ac:dyDescent="0.2">
      <c r="A1032" t="s">
        <v>3145</v>
      </c>
    </row>
    <row r="1033" spans="1:2" x14ac:dyDescent="0.2">
      <c r="A1033" t="s">
        <v>3146</v>
      </c>
    </row>
    <row r="1034" spans="1:2" x14ac:dyDescent="0.2">
      <c r="B1034" t="s">
        <v>3147</v>
      </c>
    </row>
    <row r="1035" spans="1:2" x14ac:dyDescent="0.2">
      <c r="B1035" t="s">
        <v>3148</v>
      </c>
    </row>
    <row r="1036" spans="1:2" x14ac:dyDescent="0.2">
      <c r="B1036" t="s">
        <v>3149</v>
      </c>
    </row>
    <row r="1037" spans="1:2" x14ac:dyDescent="0.2">
      <c r="A1037" t="s">
        <v>2453</v>
      </c>
    </row>
    <row r="1039" spans="1:2" x14ac:dyDescent="0.2">
      <c r="A1039" t="s">
        <v>3150</v>
      </c>
    </row>
    <row r="1041" spans="1:4" x14ac:dyDescent="0.2">
      <c r="A1041" t="s">
        <v>3151</v>
      </c>
    </row>
    <row r="1042" spans="1:4" x14ac:dyDescent="0.2">
      <c r="B1042" t="s">
        <v>3152</v>
      </c>
    </row>
    <row r="1043" spans="1:4" x14ac:dyDescent="0.2">
      <c r="B1043" t="s">
        <v>3153</v>
      </c>
    </row>
    <row r="1044" spans="1:4" x14ac:dyDescent="0.2">
      <c r="B1044" t="s">
        <v>2698</v>
      </c>
    </row>
    <row r="1045" spans="1:4" x14ac:dyDescent="0.2">
      <c r="B1045" t="s">
        <v>2515</v>
      </c>
    </row>
    <row r="1046" spans="1:4" x14ac:dyDescent="0.2">
      <c r="A1046" t="s">
        <v>2453</v>
      </c>
    </row>
    <row r="1048" spans="1:4" x14ac:dyDescent="0.2">
      <c r="A1048" t="s">
        <v>3151</v>
      </c>
    </row>
    <row r="1049" spans="1:4" x14ac:dyDescent="0.2">
      <c r="B1049" t="s">
        <v>3154</v>
      </c>
    </row>
    <row r="1050" spans="1:4" x14ac:dyDescent="0.2">
      <c r="B1050" t="s">
        <v>3155</v>
      </c>
    </row>
    <row r="1051" spans="1:4" x14ac:dyDescent="0.2">
      <c r="B1051" t="s">
        <v>2698</v>
      </c>
    </row>
    <row r="1052" spans="1:4" x14ac:dyDescent="0.2">
      <c r="B1052" t="s">
        <v>2515</v>
      </c>
    </row>
    <row r="1053" spans="1:4" x14ac:dyDescent="0.2">
      <c r="A1053" t="s">
        <v>2453</v>
      </c>
    </row>
    <row r="1055" spans="1:4" x14ac:dyDescent="0.2">
      <c r="A1055" t="s">
        <v>2769</v>
      </c>
    </row>
    <row r="1056" spans="1:4" x14ac:dyDescent="0.2">
      <c r="A1056" t="s">
        <v>3156</v>
      </c>
      <c r="D1056" t="s">
        <v>3157</v>
      </c>
    </row>
    <row r="1057" spans="1:2" x14ac:dyDescent="0.2">
      <c r="A1057" t="s">
        <v>2769</v>
      </c>
    </row>
    <row r="1058" spans="1:2" x14ac:dyDescent="0.2">
      <c r="A1058" t="s">
        <v>3158</v>
      </c>
    </row>
    <row r="1059" spans="1:2" x14ac:dyDescent="0.2">
      <c r="A1059" t="s">
        <v>3159</v>
      </c>
    </row>
    <row r="1060" spans="1:2" x14ac:dyDescent="0.2">
      <c r="B1060" t="s">
        <v>3160</v>
      </c>
    </row>
    <row r="1061" spans="1:2" x14ac:dyDescent="0.2">
      <c r="B1061" t="s">
        <v>3161</v>
      </c>
    </row>
    <row r="1062" spans="1:2" x14ac:dyDescent="0.2">
      <c r="B1062" t="s">
        <v>3162</v>
      </c>
    </row>
    <row r="1063" spans="1:2" x14ac:dyDescent="0.2">
      <c r="A1063" t="s">
        <v>2453</v>
      </c>
    </row>
    <row r="1064" spans="1:2" x14ac:dyDescent="0.2">
      <c r="A1064" t="s">
        <v>3163</v>
      </c>
    </row>
    <row r="1066" spans="1:2" x14ac:dyDescent="0.2">
      <c r="A1066" t="s">
        <v>3076</v>
      </c>
    </row>
    <row r="1067" spans="1:2" x14ac:dyDescent="0.2">
      <c r="A1067" t="s">
        <v>3164</v>
      </c>
    </row>
    <row r="1068" spans="1:2" x14ac:dyDescent="0.2">
      <c r="A1068" t="s">
        <v>3165</v>
      </c>
    </row>
    <row r="1069" spans="1:2" x14ac:dyDescent="0.2">
      <c r="A1069" t="s">
        <v>3166</v>
      </c>
    </row>
    <row r="1070" spans="1:2" x14ac:dyDescent="0.2">
      <c r="A1070" t="s">
        <v>2453</v>
      </c>
    </row>
    <row r="1072" spans="1:2" x14ac:dyDescent="0.2">
      <c r="A1072" t="s">
        <v>3167</v>
      </c>
    </row>
    <row r="1073" spans="1:2" x14ac:dyDescent="0.2">
      <c r="B1073" t="s">
        <v>3168</v>
      </c>
    </row>
    <row r="1074" spans="1:2" x14ac:dyDescent="0.2">
      <c r="B1074" t="s">
        <v>3169</v>
      </c>
    </row>
    <row r="1075" spans="1:2" x14ac:dyDescent="0.2">
      <c r="A1075" t="s">
        <v>2453</v>
      </c>
    </row>
    <row r="1077" spans="1:2" x14ac:dyDescent="0.2">
      <c r="A1077" t="s">
        <v>3170</v>
      </c>
    </row>
    <row r="1078" spans="1:2" x14ac:dyDescent="0.2">
      <c r="A1078" t="s">
        <v>3171</v>
      </c>
    </row>
    <row r="1079" spans="1:2" x14ac:dyDescent="0.2">
      <c r="A1079" t="s">
        <v>2462</v>
      </c>
      <c r="B1079" t="s">
        <v>3086</v>
      </c>
    </row>
    <row r="1080" spans="1:2" x14ac:dyDescent="0.2">
      <c r="B1080" t="s">
        <v>3172</v>
      </c>
    </row>
    <row r="1081" spans="1:2" x14ac:dyDescent="0.2">
      <c r="A1081" t="s">
        <v>3173</v>
      </c>
    </row>
    <row r="1082" spans="1:2" x14ac:dyDescent="0.2">
      <c r="A1082" t="s">
        <v>2999</v>
      </c>
    </row>
    <row r="1083" spans="1:2" x14ac:dyDescent="0.2">
      <c r="A1083" t="s">
        <v>3000</v>
      </c>
    </row>
    <row r="1084" spans="1:2" x14ac:dyDescent="0.2">
      <c r="A1084" t="s">
        <v>3001</v>
      </c>
    </row>
    <row r="1085" spans="1:2" x14ac:dyDescent="0.2">
      <c r="A1085" t="s">
        <v>3091</v>
      </c>
    </row>
    <row r="1086" spans="1:2" x14ac:dyDescent="0.2">
      <c r="A1086" t="s">
        <v>3092</v>
      </c>
    </row>
    <row r="1087" spans="1:2" x14ac:dyDescent="0.2">
      <c r="A1087" t="s">
        <v>3174</v>
      </c>
    </row>
    <row r="1088" spans="1:2" x14ac:dyDescent="0.2">
      <c r="A1088" t="s">
        <v>3175</v>
      </c>
    </row>
    <row r="1089" spans="1:1" x14ac:dyDescent="0.2">
      <c r="A1089" t="s">
        <v>3095</v>
      </c>
    </row>
    <row r="1090" spans="1:1" x14ac:dyDescent="0.2">
      <c r="A1090" t="s">
        <v>3176</v>
      </c>
    </row>
    <row r="1091" spans="1:1" x14ac:dyDescent="0.2">
      <c r="A1091" t="s">
        <v>3097</v>
      </c>
    </row>
    <row r="1092" spans="1:1" x14ac:dyDescent="0.2">
      <c r="A1092" t="s">
        <v>3177</v>
      </c>
    </row>
    <row r="1093" spans="1:1" x14ac:dyDescent="0.2">
      <c r="A1093" t="s">
        <v>3178</v>
      </c>
    </row>
    <row r="1094" spans="1:1" x14ac:dyDescent="0.2">
      <c r="A1094" t="s">
        <v>3100</v>
      </c>
    </row>
    <row r="1095" spans="1:1" x14ac:dyDescent="0.2">
      <c r="A1095" t="s">
        <v>3101</v>
      </c>
    </row>
    <row r="1096" spans="1:1" x14ac:dyDescent="0.2">
      <c r="A1096" t="s">
        <v>3179</v>
      </c>
    </row>
    <row r="1097" spans="1:1" x14ac:dyDescent="0.2">
      <c r="A1097" t="s">
        <v>3180</v>
      </c>
    </row>
    <row r="1098" spans="1:1" x14ac:dyDescent="0.2">
      <c r="A1098" t="s">
        <v>3104</v>
      </c>
    </row>
    <row r="1099" spans="1:1" x14ac:dyDescent="0.2">
      <c r="A1099" t="s">
        <v>3181</v>
      </c>
    </row>
    <row r="1100" spans="1:1" x14ac:dyDescent="0.2">
      <c r="A1100" t="s">
        <v>3106</v>
      </c>
    </row>
    <row r="1101" spans="1:1" x14ac:dyDescent="0.2">
      <c r="A1101" t="s">
        <v>3182</v>
      </c>
    </row>
    <row r="1102" spans="1:1" x14ac:dyDescent="0.2">
      <c r="A1102" t="s">
        <v>3183</v>
      </c>
    </row>
    <row r="1103" spans="1:1" x14ac:dyDescent="0.2">
      <c r="A1103" t="s">
        <v>3109</v>
      </c>
    </row>
    <row r="1104" spans="1:1" x14ac:dyDescent="0.2">
      <c r="A1104" t="s">
        <v>3110</v>
      </c>
    </row>
    <row r="1105" spans="1:1" x14ac:dyDescent="0.2">
      <c r="A1105" t="s">
        <v>3184</v>
      </c>
    </row>
    <row r="1106" spans="1:1" x14ac:dyDescent="0.2">
      <c r="A1106" t="s">
        <v>3185</v>
      </c>
    </row>
    <row r="1107" spans="1:1" x14ac:dyDescent="0.2">
      <c r="A1107" t="s">
        <v>3113</v>
      </c>
    </row>
    <row r="1108" spans="1:1" x14ac:dyDescent="0.2">
      <c r="A1108" t="s">
        <v>3186</v>
      </c>
    </row>
    <row r="1109" spans="1:1" x14ac:dyDescent="0.2">
      <c r="A1109" t="s">
        <v>3115</v>
      </c>
    </row>
    <row r="1110" spans="1:1" x14ac:dyDescent="0.2">
      <c r="A1110" t="s">
        <v>3187</v>
      </c>
    </row>
    <row r="1111" spans="1:1" x14ac:dyDescent="0.2">
      <c r="A1111" t="s">
        <v>3188</v>
      </c>
    </row>
    <row r="1112" spans="1:1" x14ac:dyDescent="0.2">
      <c r="A1112" t="s">
        <v>3118</v>
      </c>
    </row>
    <row r="1113" spans="1:1" x14ac:dyDescent="0.2">
      <c r="A1113" t="s">
        <v>3119</v>
      </c>
    </row>
    <row r="1114" spans="1:1" x14ac:dyDescent="0.2">
      <c r="A1114" t="s">
        <v>3189</v>
      </c>
    </row>
    <row r="1115" spans="1:1" x14ac:dyDescent="0.2">
      <c r="A1115" t="s">
        <v>3190</v>
      </c>
    </row>
    <row r="1116" spans="1:1" x14ac:dyDescent="0.2">
      <c r="A1116" t="s">
        <v>3122</v>
      </c>
    </row>
    <row r="1118" spans="1:1" x14ac:dyDescent="0.2">
      <c r="A1118" t="s">
        <v>3123</v>
      </c>
    </row>
    <row r="1119" spans="1:1" x14ac:dyDescent="0.2">
      <c r="A1119" t="s">
        <v>3124</v>
      </c>
    </row>
    <row r="1120" spans="1:1" x14ac:dyDescent="0.2">
      <c r="A1120" t="s">
        <v>3125</v>
      </c>
    </row>
    <row r="1121" spans="1:1" x14ac:dyDescent="0.2">
      <c r="A1121" t="s">
        <v>3126</v>
      </c>
    </row>
    <row r="1122" spans="1:1" x14ac:dyDescent="0.2">
      <c r="A1122" t="s">
        <v>3127</v>
      </c>
    </row>
    <row r="1123" spans="1:1" x14ac:dyDescent="0.2">
      <c r="A1123" t="s">
        <v>3128</v>
      </c>
    </row>
    <row r="1124" spans="1:1" x14ac:dyDescent="0.2">
      <c r="A1124" t="s">
        <v>3129</v>
      </c>
    </row>
    <row r="1125" spans="1:1" x14ac:dyDescent="0.2">
      <c r="A1125" t="s">
        <v>3130</v>
      </c>
    </row>
    <row r="1126" spans="1:1" x14ac:dyDescent="0.2">
      <c r="A1126" t="s">
        <v>3131</v>
      </c>
    </row>
    <row r="1127" spans="1:1" x14ac:dyDescent="0.2">
      <c r="A1127" t="s">
        <v>3132</v>
      </c>
    </row>
    <row r="1128" spans="1:1" x14ac:dyDescent="0.2">
      <c r="A1128" t="s">
        <v>3133</v>
      </c>
    </row>
    <row r="1129" spans="1:1" x14ac:dyDescent="0.2">
      <c r="A1129" t="s">
        <v>3134</v>
      </c>
    </row>
    <row r="1130" spans="1:1" x14ac:dyDescent="0.2">
      <c r="A1130" t="s">
        <v>3191</v>
      </c>
    </row>
    <row r="1131" spans="1:1" x14ac:dyDescent="0.2">
      <c r="A1131" t="s">
        <v>3136</v>
      </c>
    </row>
    <row r="1132" spans="1:1" x14ac:dyDescent="0.2">
      <c r="A1132" t="s">
        <v>3137</v>
      </c>
    </row>
    <row r="1133" spans="1:1" x14ac:dyDescent="0.2">
      <c r="A1133" t="s">
        <v>3138</v>
      </c>
    </row>
    <row r="1134" spans="1:1" x14ac:dyDescent="0.2">
      <c r="A1134" t="s">
        <v>3139</v>
      </c>
    </row>
    <row r="1135" spans="1:1" x14ac:dyDescent="0.2">
      <c r="A1135" t="s">
        <v>3137</v>
      </c>
    </row>
    <row r="1136" spans="1:1" x14ac:dyDescent="0.2">
      <c r="A1136" t="s">
        <v>3140</v>
      </c>
    </row>
    <row r="1137" spans="1:2" x14ac:dyDescent="0.2">
      <c r="A1137" t="s">
        <v>3141</v>
      </c>
    </row>
    <row r="1138" spans="1:2" x14ac:dyDescent="0.2">
      <c r="A1138" t="s">
        <v>3137</v>
      </c>
    </row>
    <row r="1139" spans="1:2" x14ac:dyDescent="0.2">
      <c r="A1139" t="s">
        <v>3142</v>
      </c>
    </row>
    <row r="1140" spans="1:2" x14ac:dyDescent="0.2">
      <c r="A1140" t="s">
        <v>2453</v>
      </c>
    </row>
    <row r="1142" spans="1:2" x14ac:dyDescent="0.2">
      <c r="A1142" t="s">
        <v>3144</v>
      </c>
    </row>
    <row r="1143" spans="1:2" x14ac:dyDescent="0.2">
      <c r="A1143" t="s">
        <v>3192</v>
      </c>
    </row>
    <row r="1144" spans="1:2" x14ac:dyDescent="0.2">
      <c r="B1144" t="s">
        <v>3193</v>
      </c>
    </row>
    <row r="1145" spans="1:2" x14ac:dyDescent="0.2">
      <c r="B1145" t="s">
        <v>3194</v>
      </c>
    </row>
    <row r="1146" spans="1:2" x14ac:dyDescent="0.2">
      <c r="B1146" t="s">
        <v>3149</v>
      </c>
    </row>
    <row r="1147" spans="1:2" x14ac:dyDescent="0.2">
      <c r="A1147" t="s">
        <v>2453</v>
      </c>
    </row>
    <row r="1149" spans="1:2" x14ac:dyDescent="0.2">
      <c r="A1149" t="s">
        <v>3195</v>
      </c>
    </row>
    <row r="1151" spans="1:2" x14ac:dyDescent="0.2">
      <c r="A1151" t="s">
        <v>3196</v>
      </c>
    </row>
    <row r="1152" spans="1:2" x14ac:dyDescent="0.2">
      <c r="B1152" t="s">
        <v>3197</v>
      </c>
    </row>
    <row r="1153" spans="1:2" x14ac:dyDescent="0.2">
      <c r="B1153" t="s">
        <v>2738</v>
      </c>
    </row>
    <row r="1154" spans="1:2" x14ac:dyDescent="0.2">
      <c r="A1154" t="s">
        <v>2453</v>
      </c>
    </row>
    <row r="1156" spans="1:2" x14ac:dyDescent="0.2">
      <c r="A1156" t="s">
        <v>3198</v>
      </c>
    </row>
    <row r="1157" spans="1:2" x14ac:dyDescent="0.2">
      <c r="B1157" t="s">
        <v>3197</v>
      </c>
    </row>
    <row r="1158" spans="1:2" x14ac:dyDescent="0.2">
      <c r="B1158" t="s">
        <v>2748</v>
      </c>
    </row>
    <row r="1159" spans="1:2" x14ac:dyDescent="0.2">
      <c r="A1159" t="s">
        <v>2453</v>
      </c>
    </row>
    <row r="1161" spans="1:2" x14ac:dyDescent="0.2">
      <c r="A1161" t="s">
        <v>3199</v>
      </c>
    </row>
    <row r="1162" spans="1:2" x14ac:dyDescent="0.2">
      <c r="A1162" t="s">
        <v>3200</v>
      </c>
    </row>
    <row r="1164" spans="1:2" x14ac:dyDescent="0.2">
      <c r="A1164" t="s">
        <v>3201</v>
      </c>
    </row>
    <row r="1165" spans="1:2" x14ac:dyDescent="0.2">
      <c r="B1165" t="s">
        <v>3202</v>
      </c>
    </row>
    <row r="1166" spans="1:2" x14ac:dyDescent="0.2">
      <c r="B1166" t="s">
        <v>3153</v>
      </c>
    </row>
    <row r="1167" spans="1:2" x14ac:dyDescent="0.2">
      <c r="B1167" t="s">
        <v>2698</v>
      </c>
    </row>
    <row r="1168" spans="1:2" x14ac:dyDescent="0.2">
      <c r="B1168" t="s">
        <v>2515</v>
      </c>
    </row>
    <row r="1169" spans="1:2" x14ac:dyDescent="0.2">
      <c r="A1169" t="s">
        <v>2453</v>
      </c>
    </row>
    <row r="1171" spans="1:2" x14ac:dyDescent="0.2">
      <c r="A1171" t="s">
        <v>3203</v>
      </c>
    </row>
    <row r="1172" spans="1:2" x14ac:dyDescent="0.2">
      <c r="B1172" t="s">
        <v>3204</v>
      </c>
    </row>
    <row r="1173" spans="1:2" x14ac:dyDescent="0.2">
      <c r="B1173" t="s">
        <v>3155</v>
      </c>
    </row>
    <row r="1174" spans="1:2" x14ac:dyDescent="0.2">
      <c r="B1174" t="s">
        <v>2698</v>
      </c>
    </row>
    <row r="1175" spans="1:2" x14ac:dyDescent="0.2">
      <c r="B1175" t="s">
        <v>2515</v>
      </c>
    </row>
    <row r="1176" spans="1:2" x14ac:dyDescent="0.2">
      <c r="A1176" t="s">
        <v>2453</v>
      </c>
    </row>
    <row r="1178" spans="1:2" x14ac:dyDescent="0.2">
      <c r="A1178" t="s">
        <v>3205</v>
      </c>
    </row>
    <row r="1179" spans="1:2" x14ac:dyDescent="0.2">
      <c r="B1179" t="s">
        <v>3206</v>
      </c>
    </row>
    <row r="1180" spans="1:2" x14ac:dyDescent="0.2">
      <c r="B1180" t="s">
        <v>3153</v>
      </c>
    </row>
    <row r="1181" spans="1:2" x14ac:dyDescent="0.2">
      <c r="B1181" t="s">
        <v>2698</v>
      </c>
    </row>
    <row r="1182" spans="1:2" x14ac:dyDescent="0.2">
      <c r="B1182" t="s">
        <v>2515</v>
      </c>
    </row>
    <row r="1183" spans="1:2" x14ac:dyDescent="0.2">
      <c r="A1183" t="s">
        <v>2453</v>
      </c>
    </row>
    <row r="1185" spans="1:2" x14ac:dyDescent="0.2">
      <c r="A1185" t="s">
        <v>3205</v>
      </c>
    </row>
    <row r="1186" spans="1:2" x14ac:dyDescent="0.2">
      <c r="B1186" t="s">
        <v>3207</v>
      </c>
    </row>
    <row r="1187" spans="1:2" x14ac:dyDescent="0.2">
      <c r="B1187" t="s">
        <v>3155</v>
      </c>
    </row>
    <row r="1188" spans="1:2" x14ac:dyDescent="0.2">
      <c r="B1188" t="s">
        <v>2698</v>
      </c>
    </row>
    <row r="1189" spans="1:2" x14ac:dyDescent="0.2">
      <c r="B1189" t="s">
        <v>2515</v>
      </c>
    </row>
    <row r="1190" spans="1:2" x14ac:dyDescent="0.2">
      <c r="A1190" t="s">
        <v>2453</v>
      </c>
    </row>
    <row r="1192" spans="1:2" x14ac:dyDescent="0.2">
      <c r="A1192" t="s">
        <v>2769</v>
      </c>
    </row>
    <row r="1193" spans="1:2" x14ac:dyDescent="0.2">
      <c r="A1193" t="s">
        <v>3208</v>
      </c>
    </row>
    <row r="1194" spans="1:2" x14ac:dyDescent="0.2">
      <c r="A1194" t="s">
        <v>3209</v>
      </c>
    </row>
    <row r="1195" spans="1:2" x14ac:dyDescent="0.2">
      <c r="A1195" t="s">
        <v>3210</v>
      </c>
    </row>
    <row r="1196" spans="1:2" x14ac:dyDescent="0.2">
      <c r="A1196" t="s">
        <v>2769</v>
      </c>
    </row>
    <row r="1197" spans="1:2" x14ac:dyDescent="0.2">
      <c r="A1197" t="s">
        <v>2821</v>
      </c>
    </row>
    <row r="1198" spans="1:2" x14ac:dyDescent="0.2">
      <c r="A1198" t="s">
        <v>3211</v>
      </c>
    </row>
    <row r="1199" spans="1:2" x14ac:dyDescent="0.2">
      <c r="A1199" t="s">
        <v>3212</v>
      </c>
    </row>
    <row r="1201" spans="1:13" x14ac:dyDescent="0.2">
      <c r="A1201" t="s">
        <v>3213</v>
      </c>
    </row>
    <row r="1202" spans="1:13" x14ac:dyDescent="0.2">
      <c r="A1202" t="s">
        <v>3213</v>
      </c>
    </row>
    <row r="1203" spans="1:13" x14ac:dyDescent="0.2">
      <c r="A1203" t="s">
        <v>3214</v>
      </c>
    </row>
    <row r="1204" spans="1:13" x14ac:dyDescent="0.2">
      <c r="B1204" t="s">
        <v>3215</v>
      </c>
    </row>
    <row r="1205" spans="1:13" x14ac:dyDescent="0.2">
      <c r="B1205" t="s">
        <v>3216</v>
      </c>
      <c r="F1205" t="s">
        <v>2787</v>
      </c>
      <c r="G1205" t="s">
        <v>3217</v>
      </c>
    </row>
    <row r="1206" spans="1:13" x14ac:dyDescent="0.2">
      <c r="B1206" t="s">
        <v>3218</v>
      </c>
      <c r="F1206" t="s">
        <v>2787</v>
      </c>
      <c r="G1206" t="s">
        <v>3217</v>
      </c>
    </row>
    <row r="1207" spans="1:13" x14ac:dyDescent="0.2">
      <c r="B1207" t="s">
        <v>3219</v>
      </c>
      <c r="G1207" t="s">
        <v>2787</v>
      </c>
      <c r="H1207" t="s">
        <v>3220</v>
      </c>
    </row>
    <row r="1208" spans="1:13" x14ac:dyDescent="0.2">
      <c r="B1208" t="s">
        <v>3221</v>
      </c>
      <c r="H1208" t="s">
        <v>2787</v>
      </c>
      <c r="I1208" t="s">
        <v>3222</v>
      </c>
    </row>
    <row r="1210" spans="1:13" x14ac:dyDescent="0.2">
      <c r="B1210" t="s">
        <v>3223</v>
      </c>
      <c r="C1210" t="s">
        <v>3224</v>
      </c>
      <c r="D1210" t="s">
        <v>3225</v>
      </c>
    </row>
    <row r="1211" spans="1:13" x14ac:dyDescent="0.2">
      <c r="E1211" t="s">
        <v>3226</v>
      </c>
      <c r="G1211" t="s">
        <v>3227</v>
      </c>
      <c r="I1211" t="s">
        <v>2461</v>
      </c>
      <c r="J1211" t="s">
        <v>3228</v>
      </c>
    </row>
    <row r="1212" spans="1:13" x14ac:dyDescent="0.2">
      <c r="E1212" t="s">
        <v>3229</v>
      </c>
      <c r="F1212" t="s">
        <v>3227</v>
      </c>
      <c r="H1212" t="s">
        <v>2787</v>
      </c>
      <c r="I1212" t="s">
        <v>3230</v>
      </c>
    </row>
    <row r="1213" spans="1:13" x14ac:dyDescent="0.2">
      <c r="H1213" t="s">
        <v>3231</v>
      </c>
      <c r="I1213" t="s">
        <v>2787</v>
      </c>
      <c r="J1213" t="s">
        <v>3232</v>
      </c>
    </row>
    <row r="1214" spans="1:13" x14ac:dyDescent="0.2">
      <c r="E1214" t="s">
        <v>3233</v>
      </c>
      <c r="G1214" t="s">
        <v>3234</v>
      </c>
      <c r="H1214" t="s">
        <v>3235</v>
      </c>
      <c r="J1214" t="s">
        <v>3236</v>
      </c>
      <c r="L1214" t="s">
        <v>3237</v>
      </c>
    </row>
    <row r="1215" spans="1:13" x14ac:dyDescent="0.2">
      <c r="H1215" t="s">
        <v>3238</v>
      </c>
      <c r="K1215" t="s">
        <v>3239</v>
      </c>
      <c r="L1215" t="s">
        <v>3240</v>
      </c>
      <c r="M1215" t="s">
        <v>3241</v>
      </c>
    </row>
    <row r="1216" spans="1:13" x14ac:dyDescent="0.2">
      <c r="H1216" t="s">
        <v>3242</v>
      </c>
      <c r="I1216" t="s">
        <v>3243</v>
      </c>
      <c r="K1216" t="s">
        <v>3244</v>
      </c>
      <c r="L1216" t="s">
        <v>3245</v>
      </c>
    </row>
    <row r="1217" spans="1:8" x14ac:dyDescent="0.2">
      <c r="H1217" t="s">
        <v>3246</v>
      </c>
    </row>
    <row r="1218" spans="1:8" x14ac:dyDescent="0.2">
      <c r="C1218" t="s">
        <v>2453</v>
      </c>
    </row>
    <row r="1220" spans="1:8" x14ac:dyDescent="0.2">
      <c r="B1220" t="s">
        <v>3247</v>
      </c>
    </row>
    <row r="1221" spans="1:8" x14ac:dyDescent="0.2">
      <c r="A1221" t="s">
        <v>3248</v>
      </c>
    </row>
    <row r="1222" spans="1:8" x14ac:dyDescent="0.2">
      <c r="B1222" t="s">
        <v>3249</v>
      </c>
    </row>
    <row r="1223" spans="1:8" x14ac:dyDescent="0.2">
      <c r="B1223" t="s">
        <v>3250</v>
      </c>
    </row>
    <row r="1224" spans="1:8" x14ac:dyDescent="0.2">
      <c r="B1224" t="s">
        <v>3251</v>
      </c>
    </row>
    <row r="1225" spans="1:8" x14ac:dyDescent="0.2">
      <c r="B1225" t="s">
        <v>3252</v>
      </c>
    </row>
    <row r="1226" spans="1:8" x14ac:dyDescent="0.2">
      <c r="C1226" t="s">
        <v>3253</v>
      </c>
    </row>
    <row r="1227" spans="1:8" x14ac:dyDescent="0.2">
      <c r="B1227" t="s">
        <v>3254</v>
      </c>
    </row>
    <row r="1228" spans="1:8" x14ac:dyDescent="0.2">
      <c r="C1228" t="s">
        <v>3255</v>
      </c>
    </row>
    <row r="1229" spans="1:8" x14ac:dyDescent="0.2">
      <c r="D1229" t="s">
        <v>3256</v>
      </c>
    </row>
    <row r="1230" spans="1:8" x14ac:dyDescent="0.2">
      <c r="A1230" t="s">
        <v>2453</v>
      </c>
    </row>
    <row r="1232" spans="1:8" x14ac:dyDescent="0.2">
      <c r="A1232" t="s">
        <v>3257</v>
      </c>
    </row>
    <row r="1233" spans="1:3" x14ac:dyDescent="0.2">
      <c r="A1233" t="s">
        <v>3258</v>
      </c>
    </row>
    <row r="1234" spans="1:3" x14ac:dyDescent="0.2">
      <c r="B1234" t="s">
        <v>3259</v>
      </c>
    </row>
    <row r="1235" spans="1:3" x14ac:dyDescent="0.2">
      <c r="B1235" t="s">
        <v>3250</v>
      </c>
    </row>
    <row r="1236" spans="1:3" x14ac:dyDescent="0.2">
      <c r="B1236" t="s">
        <v>3252</v>
      </c>
    </row>
    <row r="1237" spans="1:3" x14ac:dyDescent="0.2">
      <c r="C1237" t="s">
        <v>3260</v>
      </c>
    </row>
    <row r="1238" spans="1:3" x14ac:dyDescent="0.2">
      <c r="A1238" t="s">
        <v>2453</v>
      </c>
    </row>
    <row r="1241" spans="1:3" x14ac:dyDescent="0.2">
      <c r="A1241" t="s">
        <v>3261</v>
      </c>
    </row>
    <row r="1242" spans="1:3" x14ac:dyDescent="0.2">
      <c r="A1242" t="s">
        <v>3262</v>
      </c>
    </row>
    <row r="1243" spans="1:3" x14ac:dyDescent="0.2">
      <c r="B1243" t="s">
        <v>3263</v>
      </c>
    </row>
    <row r="1244" spans="1:3" x14ac:dyDescent="0.2">
      <c r="B1244" t="s">
        <v>3264</v>
      </c>
    </row>
    <row r="1245" spans="1:3" x14ac:dyDescent="0.2">
      <c r="B1245" t="s">
        <v>3251</v>
      </c>
    </row>
    <row r="1246" spans="1:3" x14ac:dyDescent="0.2">
      <c r="B1246" t="s">
        <v>3252</v>
      </c>
    </row>
    <row r="1247" spans="1:3" x14ac:dyDescent="0.2">
      <c r="C1247" t="s">
        <v>3253</v>
      </c>
    </row>
    <row r="1248" spans="1:3" x14ac:dyDescent="0.2">
      <c r="B1248" t="s">
        <v>3254</v>
      </c>
    </row>
    <row r="1249" spans="1:4" x14ac:dyDescent="0.2">
      <c r="C1249" t="s">
        <v>3255</v>
      </c>
    </row>
    <row r="1250" spans="1:4" x14ac:dyDescent="0.2">
      <c r="D1250" t="s">
        <v>3256</v>
      </c>
    </row>
    <row r="1251" spans="1:4" x14ac:dyDescent="0.2">
      <c r="A1251" t="s">
        <v>2453</v>
      </c>
    </row>
    <row r="1255" spans="1:4" x14ac:dyDescent="0.2">
      <c r="A1255" t="s">
        <v>3265</v>
      </c>
    </row>
    <row r="1256" spans="1:4" x14ac:dyDescent="0.2">
      <c r="A1256" t="s">
        <v>3266</v>
      </c>
    </row>
    <row r="1257" spans="1:4" x14ac:dyDescent="0.2">
      <c r="B1257" t="s">
        <v>3267</v>
      </c>
    </row>
    <row r="1258" spans="1:4" x14ac:dyDescent="0.2">
      <c r="B1258" t="s">
        <v>3264</v>
      </c>
    </row>
    <row r="1259" spans="1:4" x14ac:dyDescent="0.2">
      <c r="B1259" t="s">
        <v>3252</v>
      </c>
    </row>
    <row r="1260" spans="1:4" x14ac:dyDescent="0.2">
      <c r="C1260" t="s">
        <v>3260</v>
      </c>
    </row>
    <row r="1261" spans="1:4" x14ac:dyDescent="0.2">
      <c r="A1261" t="s">
        <v>2453</v>
      </c>
    </row>
    <row r="1263" spans="1:4" x14ac:dyDescent="0.2">
      <c r="A1263" t="s">
        <v>3268</v>
      </c>
    </row>
    <row r="1264" spans="1:4" x14ac:dyDescent="0.2">
      <c r="A1264" t="s">
        <v>3269</v>
      </c>
    </row>
    <row r="1265" spans="1:4" x14ac:dyDescent="0.2">
      <c r="B1265" t="s">
        <v>3270</v>
      </c>
    </row>
    <row r="1266" spans="1:4" x14ac:dyDescent="0.2">
      <c r="B1266" t="s">
        <v>3264</v>
      </c>
    </row>
    <row r="1267" spans="1:4" x14ac:dyDescent="0.2">
      <c r="B1267" t="s">
        <v>3251</v>
      </c>
    </row>
    <row r="1268" spans="1:4" x14ac:dyDescent="0.2">
      <c r="B1268" t="s">
        <v>3252</v>
      </c>
    </row>
    <row r="1269" spans="1:4" x14ac:dyDescent="0.2">
      <c r="C1269" t="s">
        <v>3253</v>
      </c>
    </row>
    <row r="1270" spans="1:4" x14ac:dyDescent="0.2">
      <c r="B1270" t="s">
        <v>3254</v>
      </c>
    </row>
    <row r="1271" spans="1:4" x14ac:dyDescent="0.2">
      <c r="C1271" t="s">
        <v>3255</v>
      </c>
    </row>
    <row r="1272" spans="1:4" x14ac:dyDescent="0.2">
      <c r="D1272" t="s">
        <v>3256</v>
      </c>
    </row>
    <row r="1273" spans="1:4" x14ac:dyDescent="0.2">
      <c r="A1273" t="s">
        <v>2453</v>
      </c>
    </row>
    <row r="1275" spans="1:4" x14ac:dyDescent="0.2">
      <c r="A1275" t="s">
        <v>3271</v>
      </c>
    </row>
    <row r="1276" spans="1:4" x14ac:dyDescent="0.2">
      <c r="A1276" t="s">
        <v>3272</v>
      </c>
    </row>
    <row r="1277" spans="1:4" x14ac:dyDescent="0.2">
      <c r="B1277" t="s">
        <v>3273</v>
      </c>
    </row>
    <row r="1278" spans="1:4" x14ac:dyDescent="0.2">
      <c r="B1278" t="s">
        <v>3264</v>
      </c>
    </row>
    <row r="1279" spans="1:4" x14ac:dyDescent="0.2">
      <c r="B1279" t="s">
        <v>3252</v>
      </c>
    </row>
    <row r="1280" spans="1:4" x14ac:dyDescent="0.2">
      <c r="C1280" t="s">
        <v>3260</v>
      </c>
    </row>
    <row r="1281" spans="1:4" x14ac:dyDescent="0.2">
      <c r="A1281" t="s">
        <v>2453</v>
      </c>
    </row>
    <row r="1283" spans="1:4" x14ac:dyDescent="0.2">
      <c r="A1283" t="s">
        <v>3274</v>
      </c>
    </row>
    <row r="1284" spans="1:4" x14ac:dyDescent="0.2">
      <c r="A1284" t="s">
        <v>3275</v>
      </c>
    </row>
    <row r="1285" spans="1:4" x14ac:dyDescent="0.2">
      <c r="B1285" t="s">
        <v>3276</v>
      </c>
    </row>
    <row r="1286" spans="1:4" x14ac:dyDescent="0.2">
      <c r="B1286" t="s">
        <v>3264</v>
      </c>
    </row>
    <row r="1287" spans="1:4" x14ac:dyDescent="0.2">
      <c r="B1287" t="s">
        <v>3251</v>
      </c>
    </row>
    <row r="1288" spans="1:4" x14ac:dyDescent="0.2">
      <c r="B1288" t="s">
        <v>3252</v>
      </c>
    </row>
    <row r="1289" spans="1:4" x14ac:dyDescent="0.2">
      <c r="C1289" t="s">
        <v>3253</v>
      </c>
    </row>
    <row r="1290" spans="1:4" x14ac:dyDescent="0.2">
      <c r="B1290" t="s">
        <v>3254</v>
      </c>
    </row>
    <row r="1291" spans="1:4" x14ac:dyDescent="0.2">
      <c r="C1291" t="s">
        <v>3255</v>
      </c>
    </row>
    <row r="1292" spans="1:4" x14ac:dyDescent="0.2">
      <c r="D1292" t="s">
        <v>3256</v>
      </c>
    </row>
    <row r="1293" spans="1:4" x14ac:dyDescent="0.2">
      <c r="A1293" t="s">
        <v>2453</v>
      </c>
    </row>
    <row r="1295" spans="1:4" x14ac:dyDescent="0.2">
      <c r="A1295" t="s">
        <v>3277</v>
      </c>
    </row>
    <row r="1296" spans="1:4" x14ac:dyDescent="0.2">
      <c r="A1296" t="s">
        <v>3278</v>
      </c>
    </row>
    <row r="1297" spans="1:4" x14ac:dyDescent="0.2">
      <c r="B1297" t="s">
        <v>3279</v>
      </c>
    </row>
    <row r="1298" spans="1:4" x14ac:dyDescent="0.2">
      <c r="B1298" t="s">
        <v>3264</v>
      </c>
    </row>
    <row r="1299" spans="1:4" x14ac:dyDescent="0.2">
      <c r="B1299" t="s">
        <v>3252</v>
      </c>
    </row>
    <row r="1300" spans="1:4" x14ac:dyDescent="0.2">
      <c r="C1300" t="s">
        <v>3260</v>
      </c>
    </row>
    <row r="1301" spans="1:4" x14ac:dyDescent="0.2">
      <c r="A1301" t="s">
        <v>2453</v>
      </c>
    </row>
    <row r="1303" spans="1:4" x14ac:dyDescent="0.2">
      <c r="A1303" t="s">
        <v>3280</v>
      </c>
    </row>
    <row r="1304" spans="1:4" x14ac:dyDescent="0.2">
      <c r="A1304" t="s">
        <v>3281</v>
      </c>
    </row>
    <row r="1305" spans="1:4" x14ac:dyDescent="0.2">
      <c r="B1305" t="s">
        <v>3282</v>
      </c>
    </row>
    <row r="1306" spans="1:4" x14ac:dyDescent="0.2">
      <c r="B1306" t="s">
        <v>3264</v>
      </c>
    </row>
    <row r="1307" spans="1:4" x14ac:dyDescent="0.2">
      <c r="B1307" t="s">
        <v>3251</v>
      </c>
    </row>
    <row r="1308" spans="1:4" x14ac:dyDescent="0.2">
      <c r="B1308" t="s">
        <v>3252</v>
      </c>
    </row>
    <row r="1309" spans="1:4" x14ac:dyDescent="0.2">
      <c r="C1309" t="s">
        <v>3253</v>
      </c>
    </row>
    <row r="1310" spans="1:4" x14ac:dyDescent="0.2">
      <c r="B1310" t="s">
        <v>3254</v>
      </c>
    </row>
    <row r="1311" spans="1:4" x14ac:dyDescent="0.2">
      <c r="C1311" t="s">
        <v>3255</v>
      </c>
    </row>
    <row r="1312" spans="1:4" x14ac:dyDescent="0.2">
      <c r="D1312" t="s">
        <v>3256</v>
      </c>
    </row>
    <row r="1313" spans="1:3" x14ac:dyDescent="0.2">
      <c r="A1313" t="s">
        <v>2453</v>
      </c>
    </row>
    <row r="1315" spans="1:3" x14ac:dyDescent="0.2">
      <c r="A1315" t="s">
        <v>3283</v>
      </c>
    </row>
    <row r="1316" spans="1:3" x14ac:dyDescent="0.2">
      <c r="A1316" t="s">
        <v>3284</v>
      </c>
    </row>
    <row r="1317" spans="1:3" x14ac:dyDescent="0.2">
      <c r="B1317" t="s">
        <v>3285</v>
      </c>
    </row>
    <row r="1318" spans="1:3" x14ac:dyDescent="0.2">
      <c r="B1318" t="s">
        <v>3264</v>
      </c>
    </row>
    <row r="1319" spans="1:3" x14ac:dyDescent="0.2">
      <c r="B1319" t="s">
        <v>3252</v>
      </c>
    </row>
    <row r="1320" spans="1:3" x14ac:dyDescent="0.2">
      <c r="C1320" t="s">
        <v>3260</v>
      </c>
    </row>
    <row r="1321" spans="1:3" x14ac:dyDescent="0.2">
      <c r="A1321" t="s">
        <v>2453</v>
      </c>
    </row>
    <row r="1323" spans="1:3" x14ac:dyDescent="0.2">
      <c r="A1323" t="s">
        <v>3286</v>
      </c>
    </row>
    <row r="1324" spans="1:3" x14ac:dyDescent="0.2">
      <c r="A1324" t="s">
        <v>3287</v>
      </c>
    </row>
    <row r="1325" spans="1:3" x14ac:dyDescent="0.2">
      <c r="B1325" t="s">
        <v>3288</v>
      </c>
    </row>
    <row r="1326" spans="1:3" x14ac:dyDescent="0.2">
      <c r="B1326" t="s">
        <v>3264</v>
      </c>
    </row>
    <row r="1327" spans="1:3" x14ac:dyDescent="0.2">
      <c r="B1327" t="s">
        <v>3251</v>
      </c>
    </row>
    <row r="1328" spans="1:3" x14ac:dyDescent="0.2">
      <c r="B1328" t="s">
        <v>3252</v>
      </c>
    </row>
    <row r="1329" spans="1:4" x14ac:dyDescent="0.2">
      <c r="C1329" t="s">
        <v>3253</v>
      </c>
    </row>
    <row r="1330" spans="1:4" x14ac:dyDescent="0.2">
      <c r="B1330" t="s">
        <v>3254</v>
      </c>
    </row>
    <row r="1331" spans="1:4" x14ac:dyDescent="0.2">
      <c r="C1331" t="s">
        <v>3255</v>
      </c>
    </row>
    <row r="1332" spans="1:4" x14ac:dyDescent="0.2">
      <c r="D1332" t="s">
        <v>3256</v>
      </c>
    </row>
    <row r="1333" spans="1:4" x14ac:dyDescent="0.2">
      <c r="A1333" t="s">
        <v>2453</v>
      </c>
    </row>
    <row r="1335" spans="1:4" x14ac:dyDescent="0.2">
      <c r="A1335" t="s">
        <v>3289</v>
      </c>
    </row>
    <row r="1336" spans="1:4" x14ac:dyDescent="0.2">
      <c r="A1336" t="s">
        <v>3290</v>
      </c>
    </row>
    <row r="1337" spans="1:4" x14ac:dyDescent="0.2">
      <c r="B1337" t="s">
        <v>3291</v>
      </c>
    </row>
    <row r="1338" spans="1:4" x14ac:dyDescent="0.2">
      <c r="B1338" t="s">
        <v>3292</v>
      </c>
    </row>
    <row r="1339" spans="1:4" x14ac:dyDescent="0.2">
      <c r="B1339" t="s">
        <v>3293</v>
      </c>
    </row>
    <row r="1340" spans="1:4" x14ac:dyDescent="0.2">
      <c r="B1340" t="s">
        <v>3294</v>
      </c>
    </row>
    <row r="1341" spans="1:4" x14ac:dyDescent="0.2">
      <c r="A1341" t="s">
        <v>2453</v>
      </c>
    </row>
    <row r="1343" spans="1:4" x14ac:dyDescent="0.2">
      <c r="A1343" t="s">
        <v>3295</v>
      </c>
    </row>
    <row r="1344" spans="1:4" x14ac:dyDescent="0.2">
      <c r="A1344" t="s">
        <v>3296</v>
      </c>
    </row>
    <row r="1345" spans="1:2" x14ac:dyDescent="0.2">
      <c r="B1345" t="s">
        <v>3297</v>
      </c>
    </row>
    <row r="1346" spans="1:2" x14ac:dyDescent="0.2">
      <c r="B1346" t="s">
        <v>3298</v>
      </c>
    </row>
    <row r="1347" spans="1:2" x14ac:dyDescent="0.2">
      <c r="B1347" t="s">
        <v>3293</v>
      </c>
    </row>
    <row r="1348" spans="1:2" x14ac:dyDescent="0.2">
      <c r="B1348" t="s">
        <v>3299</v>
      </c>
    </row>
    <row r="1349" spans="1:2" x14ac:dyDescent="0.2">
      <c r="A1349" t="s">
        <v>2453</v>
      </c>
    </row>
    <row r="1351" spans="1:2" x14ac:dyDescent="0.2">
      <c r="A1351" t="s">
        <v>3300</v>
      </c>
    </row>
    <row r="1352" spans="1:2" x14ac:dyDescent="0.2">
      <c r="A1352" t="s">
        <v>3301</v>
      </c>
    </row>
    <row r="1353" spans="1:2" x14ac:dyDescent="0.2">
      <c r="B1353" t="s">
        <v>3302</v>
      </c>
    </row>
    <row r="1354" spans="1:2" x14ac:dyDescent="0.2">
      <c r="B1354" t="s">
        <v>3298</v>
      </c>
    </row>
    <row r="1355" spans="1:2" x14ac:dyDescent="0.2">
      <c r="B1355" t="s">
        <v>3293</v>
      </c>
    </row>
    <row r="1356" spans="1:2" x14ac:dyDescent="0.2">
      <c r="B1356" t="s">
        <v>3299</v>
      </c>
    </row>
    <row r="1357" spans="1:2" x14ac:dyDescent="0.2">
      <c r="A1357" t="s">
        <v>2453</v>
      </c>
    </row>
    <row r="1359" spans="1:2" x14ac:dyDescent="0.2">
      <c r="A1359" t="s">
        <v>3303</v>
      </c>
    </row>
    <row r="1360" spans="1:2" x14ac:dyDescent="0.2">
      <c r="A1360" t="s">
        <v>3304</v>
      </c>
    </row>
    <row r="1361" spans="1:2" x14ac:dyDescent="0.2">
      <c r="B1361" t="s">
        <v>3305</v>
      </c>
    </row>
    <row r="1362" spans="1:2" x14ac:dyDescent="0.2">
      <c r="B1362" t="s">
        <v>3306</v>
      </c>
    </row>
    <row r="1363" spans="1:2" x14ac:dyDescent="0.2">
      <c r="A1363" t="s">
        <v>2453</v>
      </c>
    </row>
    <row r="1365" spans="1:2" x14ac:dyDescent="0.2">
      <c r="A1365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RF_har</vt:lpstr>
      <vt:lpstr>Har_se</vt:lpstr>
      <vt:lpstr>RF_cat</vt:lpstr>
      <vt:lpstr>Cat_se</vt:lpstr>
      <vt:lpstr>gui_cat</vt:lpstr>
      <vt:lpstr>guicat_se</vt:lpstr>
      <vt:lpstr>gui_har</vt:lpstr>
      <vt:lpstr>guihar_se</vt:lpstr>
      <vt:lpstr>pri_cat</vt:lpstr>
      <vt:lpstr>pricat_se</vt:lpstr>
      <vt:lpstr>pri_har</vt:lpstr>
      <vt:lpstr>prihar_se</vt:lpstr>
      <vt:lpstr>Resp_early</vt:lpstr>
      <vt:lpstr>gui_resp</vt:lpstr>
      <vt:lpstr>pri_resp</vt:lpstr>
      <vt:lpstr>Sites_used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2024-09-25T16:52:58Z</dcterms:created>
  <dcterms:modified xsi:type="dcterms:W3CDTF">2024-09-25T16:57:46Z</dcterms:modified>
</cp:coreProperties>
</file>