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 SINGH\Desktop\2020-21_SemII\CLL788\Assignment4\"/>
    </mc:Choice>
  </mc:AlternateContent>
  <xr:revisionPtr revIDLastSave="0" documentId="8_{205EA691-FF1A-40E6-80E5-898728DF0E2F}" xr6:coauthVersionLast="46" xr6:coauthVersionMax="46" xr10:uidLastSave="{00000000-0000-0000-0000-000000000000}"/>
  <bookViews>
    <workbookView xWindow="-110" yWindow="-110" windowWidth="19420" windowHeight="10420" xr2:uid="{5DE5ED67-CB69-48B5-ACF7-72D8E9FC0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0" i="1" l="1"/>
  <c r="H40" i="1"/>
  <c r="G40" i="1"/>
  <c r="F40" i="1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3" i="1"/>
  <c r="H33" i="1"/>
  <c r="G33" i="1"/>
  <c r="F33" i="1"/>
  <c r="I32" i="1"/>
  <c r="H32" i="1"/>
  <c r="G32" i="1"/>
  <c r="F32" i="1"/>
  <c r="I31" i="1"/>
  <c r="H31" i="1"/>
  <c r="G31" i="1"/>
  <c r="F31" i="1"/>
  <c r="D32" i="1"/>
  <c r="D33" i="1"/>
  <c r="D34" i="1"/>
  <c r="D35" i="1"/>
  <c r="D36" i="1"/>
  <c r="D37" i="1"/>
  <c r="D38" i="1"/>
  <c r="D39" i="1"/>
  <c r="D40" i="1"/>
  <c r="D31" i="1"/>
  <c r="C32" i="1"/>
  <c r="C33" i="1"/>
  <c r="C34" i="1"/>
  <c r="C35" i="1"/>
  <c r="C36" i="1"/>
  <c r="C37" i="1"/>
  <c r="C38" i="1"/>
  <c r="C39" i="1"/>
  <c r="C40" i="1"/>
  <c r="C31" i="1"/>
  <c r="H18" i="1"/>
  <c r="H19" i="1"/>
  <c r="H20" i="1"/>
  <c r="H21" i="1"/>
  <c r="I18" i="1"/>
  <c r="I19" i="1"/>
  <c r="I20" i="1"/>
  <c r="I21" i="1"/>
  <c r="I22" i="1"/>
  <c r="I23" i="1"/>
  <c r="I24" i="1"/>
  <c r="I25" i="1"/>
  <c r="I26" i="1"/>
  <c r="I17" i="1"/>
  <c r="H22" i="1"/>
  <c r="H23" i="1"/>
  <c r="H24" i="1"/>
  <c r="H25" i="1"/>
  <c r="H26" i="1"/>
  <c r="H17" i="1"/>
  <c r="G18" i="1"/>
  <c r="G19" i="1"/>
  <c r="G20" i="1"/>
  <c r="G21" i="1"/>
  <c r="G22" i="1"/>
  <c r="G23" i="1"/>
  <c r="G24" i="1"/>
  <c r="G25" i="1"/>
  <c r="G26" i="1"/>
  <c r="G17" i="1"/>
  <c r="F18" i="1"/>
  <c r="F19" i="1"/>
  <c r="F20" i="1"/>
  <c r="F21" i="1"/>
  <c r="F22" i="1"/>
  <c r="F23" i="1"/>
  <c r="F24" i="1"/>
  <c r="F25" i="1"/>
  <c r="F26" i="1"/>
  <c r="F17" i="1"/>
  <c r="D18" i="1"/>
  <c r="D19" i="1"/>
  <c r="D20" i="1"/>
  <c r="D21" i="1"/>
  <c r="D22" i="1"/>
  <c r="D23" i="1"/>
  <c r="D24" i="1"/>
  <c r="D25" i="1"/>
  <c r="D26" i="1"/>
  <c r="D17" i="1"/>
  <c r="C18" i="1"/>
  <c r="C19" i="1"/>
  <c r="C20" i="1"/>
  <c r="C21" i="1"/>
  <c r="C22" i="1"/>
  <c r="C23" i="1"/>
  <c r="C24" i="1"/>
  <c r="C25" i="1"/>
  <c r="C26" i="1"/>
  <c r="C17" i="1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  <c r="H5" i="1"/>
  <c r="H6" i="1"/>
  <c r="H7" i="1"/>
  <c r="I4" i="1"/>
  <c r="I5" i="1"/>
  <c r="I6" i="1"/>
  <c r="I7" i="1"/>
  <c r="I8" i="1"/>
  <c r="I9" i="1"/>
  <c r="I10" i="1"/>
  <c r="I11" i="1"/>
  <c r="I12" i="1"/>
  <c r="I3" i="1"/>
  <c r="H4" i="1"/>
  <c r="H8" i="1"/>
  <c r="H9" i="1"/>
  <c r="H10" i="1"/>
  <c r="H11" i="1"/>
  <c r="H12" i="1"/>
  <c r="H3" i="1"/>
  <c r="D4" i="1"/>
  <c r="D5" i="1"/>
  <c r="D6" i="1"/>
  <c r="D7" i="1"/>
  <c r="D8" i="1"/>
  <c r="D9" i="1"/>
  <c r="D10" i="1"/>
  <c r="D11" i="1"/>
  <c r="D12" i="1"/>
  <c r="D3" i="1"/>
  <c r="C4" i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<sst xmlns="http://schemas.openxmlformats.org/spreadsheetml/2006/main" count="33" uniqueCount="13">
  <si>
    <t>Var1</t>
  </si>
  <si>
    <t>Var2</t>
  </si>
  <si>
    <t>1st Iteration</t>
  </si>
  <si>
    <t>Distance From 1st Mean</t>
  </si>
  <si>
    <t>Distance From 2nd Mean</t>
  </si>
  <si>
    <t>Class</t>
  </si>
  <si>
    <t>Var1 (Mean1)</t>
  </si>
  <si>
    <t>Var2 (Mean1)</t>
  </si>
  <si>
    <t>Var1 (Mean2)</t>
  </si>
  <si>
    <t>Var2 (Mean2)</t>
  </si>
  <si>
    <t>Mean</t>
  </si>
  <si>
    <t>2nd Iteration</t>
  </si>
  <si>
    <t>3rd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</si>
</sst>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CCA0-D5E5-4E66-B5B6-B1FBBD9E7DED}">
  <dimension ref="A1:I41"/>
  <sheetViews>
    <sheetView tabSelected="1" topLeftCell="D22" workbookViewId="0">
      <selection activeCell="M30" sqref="M30"/>
    </sheetView>
  </sheetViews>
  <sheetFormatPr defaultRowHeight="14.5" x14ac:dyDescent="0.35"/>
  <cols>
    <col min="3" max="3" width="20.7265625" customWidth="1"/>
    <col min="4" max="4" width="21.08984375" customWidth="1"/>
    <col min="6" max="6" width="11.7265625" customWidth="1"/>
    <col min="7" max="7" width="11.6328125" customWidth="1"/>
    <col min="8" max="8" width="12" customWidth="1"/>
    <col min="9" max="9" width="11.90625" customWidth="1"/>
  </cols>
  <sheetData>
    <row r="1" spans="1:9" x14ac:dyDescent="0.35">
      <c r="B1" s="2"/>
      <c r="C1" s="6" t="s">
        <v>2</v>
      </c>
    </row>
    <row r="2" spans="1:9" x14ac:dyDescent="0.35">
      <c r="A2" s="5" t="s">
        <v>0</v>
      </c>
      <c r="B2" s="5" t="s">
        <v>1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</row>
    <row r="3" spans="1:9" x14ac:dyDescent="0.35">
      <c r="A3" s="1">
        <v>-1.54</v>
      </c>
      <c r="B3" s="1">
        <v>2.29</v>
      </c>
      <c r="C3" s="4">
        <f>(A3^2+B3^2)^0.5</f>
        <v>2.7596557756357947</v>
      </c>
      <c r="D3" s="3">
        <f>((A3-1)^2+(B3-1)^2)^0.5</f>
        <v>2.848806767753826</v>
      </c>
      <c r="E3" s="3">
        <v>1</v>
      </c>
      <c r="F3">
        <f>(2-E3)*A3</f>
        <v>-1.54</v>
      </c>
      <c r="G3">
        <f>(2-E3)*B3</f>
        <v>2.29</v>
      </c>
      <c r="H3">
        <f>(E3-1)*A3</f>
        <v>0</v>
      </c>
      <c r="I3">
        <f>(E3-1)*B3</f>
        <v>0</v>
      </c>
    </row>
    <row r="4" spans="1:9" x14ac:dyDescent="0.35">
      <c r="A4" s="1">
        <v>-0.44</v>
      </c>
      <c r="B4" s="1">
        <v>2.34</v>
      </c>
      <c r="C4" s="4">
        <f t="shared" ref="C4:C12" si="0">(A4^2+B4^2)^0.5</f>
        <v>2.381008189822118</v>
      </c>
      <c r="D4" s="3">
        <f t="shared" ref="D4:D12" si="1">((A4-1)^2+(B4-1)^2)^0.5</f>
        <v>1.9670282153543195</v>
      </c>
      <c r="E4" s="3">
        <v>2</v>
      </c>
      <c r="F4">
        <f t="shared" ref="F4:F12" si="2">(2-E4)*A4</f>
        <v>0</v>
      </c>
      <c r="G4">
        <f t="shared" ref="G4:G12" si="3">(2-E4)*B4</f>
        <v>0</v>
      </c>
      <c r="H4">
        <f t="shared" ref="H4:H12" si="4">(E4-1)*A4</f>
        <v>-0.44</v>
      </c>
      <c r="I4">
        <f t="shared" ref="I4:I12" si="5">(E4-1)*B4</f>
        <v>2.34</v>
      </c>
    </row>
    <row r="5" spans="1:9" x14ac:dyDescent="0.35">
      <c r="A5" s="1">
        <v>0.03</v>
      </c>
      <c r="B5" s="1">
        <v>0.41</v>
      </c>
      <c r="C5" s="4">
        <f t="shared" si="0"/>
        <v>0.41109609582188927</v>
      </c>
      <c r="D5" s="3">
        <f t="shared" si="1"/>
        <v>1.1353413583587979</v>
      </c>
      <c r="E5" s="3">
        <v>1</v>
      </c>
      <c r="F5">
        <f t="shared" si="2"/>
        <v>0.03</v>
      </c>
      <c r="G5">
        <f t="shared" si="3"/>
        <v>0.41</v>
      </c>
      <c r="H5">
        <f t="shared" si="4"/>
        <v>0</v>
      </c>
      <c r="I5">
        <f t="shared" si="5"/>
        <v>0</v>
      </c>
    </row>
    <row r="6" spans="1:9" x14ac:dyDescent="0.35">
      <c r="A6" s="1">
        <v>1.2</v>
      </c>
      <c r="B6" s="1">
        <v>1.87</v>
      </c>
      <c r="C6" s="4">
        <f t="shared" si="0"/>
        <v>2.2219135896789508</v>
      </c>
      <c r="D6" s="3">
        <f t="shared" si="1"/>
        <v>0.89269255625887245</v>
      </c>
      <c r="E6" s="3">
        <v>2</v>
      </c>
      <c r="F6">
        <f t="shared" si="2"/>
        <v>0</v>
      </c>
      <c r="G6">
        <f t="shared" si="3"/>
        <v>0</v>
      </c>
      <c r="H6">
        <f t="shared" si="4"/>
        <v>1.2</v>
      </c>
      <c r="I6">
        <f t="shared" si="5"/>
        <v>1.87</v>
      </c>
    </row>
    <row r="7" spans="1:9" x14ac:dyDescent="0.35">
      <c r="A7" s="1">
        <v>0.65</v>
      </c>
      <c r="B7" s="1">
        <v>2.39</v>
      </c>
      <c r="C7" s="4">
        <f t="shared" si="0"/>
        <v>2.476812467668879</v>
      </c>
      <c r="D7" s="3">
        <f t="shared" si="1"/>
        <v>1.4333875958721005</v>
      </c>
      <c r="E7" s="3">
        <v>2</v>
      </c>
      <c r="F7">
        <f t="shared" si="2"/>
        <v>0</v>
      </c>
      <c r="G7">
        <f t="shared" si="3"/>
        <v>0</v>
      </c>
      <c r="H7">
        <f t="shared" si="4"/>
        <v>0.65</v>
      </c>
      <c r="I7">
        <f t="shared" si="5"/>
        <v>2.39</v>
      </c>
    </row>
    <row r="8" spans="1:9" x14ac:dyDescent="0.35">
      <c r="A8" s="1">
        <v>-4.67</v>
      </c>
      <c r="B8" s="1">
        <v>-4.8</v>
      </c>
      <c r="C8" s="4">
        <f t="shared" si="0"/>
        <v>6.6969321334473744</v>
      </c>
      <c r="D8" s="3">
        <f t="shared" si="1"/>
        <v>8.1110356921912263</v>
      </c>
      <c r="E8" s="3">
        <v>1</v>
      </c>
      <c r="F8">
        <f t="shared" si="2"/>
        <v>-4.67</v>
      </c>
      <c r="G8">
        <f t="shared" si="3"/>
        <v>-4.8</v>
      </c>
      <c r="H8">
        <f t="shared" si="4"/>
        <v>0</v>
      </c>
      <c r="I8">
        <f t="shared" si="5"/>
        <v>0</v>
      </c>
    </row>
    <row r="9" spans="1:9" x14ac:dyDescent="0.35">
      <c r="A9" s="1">
        <v>-3.37</v>
      </c>
      <c r="B9" s="1">
        <v>-5.41</v>
      </c>
      <c r="C9" s="4">
        <f t="shared" si="0"/>
        <v>6.3737743919909811</v>
      </c>
      <c r="D9" s="3">
        <f t="shared" si="1"/>
        <v>7.7578992001701081</v>
      </c>
      <c r="E9" s="3">
        <v>1</v>
      </c>
      <c r="F9">
        <f t="shared" si="2"/>
        <v>-3.37</v>
      </c>
      <c r="G9">
        <f t="shared" si="3"/>
        <v>-5.41</v>
      </c>
      <c r="H9">
        <f t="shared" si="4"/>
        <v>0</v>
      </c>
      <c r="I9">
        <f t="shared" si="5"/>
        <v>0</v>
      </c>
    </row>
    <row r="10" spans="1:9" x14ac:dyDescent="0.35">
      <c r="A10" s="1">
        <v>-3.93</v>
      </c>
      <c r="B10" s="1">
        <v>-4.6399999999999997</v>
      </c>
      <c r="C10" s="4">
        <f t="shared" si="0"/>
        <v>6.0806660819354317</v>
      </c>
      <c r="D10" s="3">
        <f t="shared" si="1"/>
        <v>7.4909612200304441</v>
      </c>
      <c r="E10" s="3">
        <v>1</v>
      </c>
      <c r="F10">
        <f t="shared" si="2"/>
        <v>-3.93</v>
      </c>
      <c r="G10">
        <f t="shared" si="3"/>
        <v>-4.6399999999999997</v>
      </c>
      <c r="H10">
        <f t="shared" si="4"/>
        <v>0</v>
      </c>
      <c r="I10">
        <f t="shared" si="5"/>
        <v>0</v>
      </c>
    </row>
    <row r="11" spans="1:9" x14ac:dyDescent="0.35">
      <c r="A11" s="1">
        <v>-4.78</v>
      </c>
      <c r="B11" s="1">
        <v>-4.96</v>
      </c>
      <c r="C11" s="4">
        <f t="shared" si="0"/>
        <v>6.8883960397178097</v>
      </c>
      <c r="D11" s="3">
        <f t="shared" si="1"/>
        <v>8.3024092888751273</v>
      </c>
      <c r="E11" s="3">
        <v>1</v>
      </c>
      <c r="F11">
        <f t="shared" si="2"/>
        <v>-4.78</v>
      </c>
      <c r="G11">
        <f t="shared" si="3"/>
        <v>-4.96</v>
      </c>
      <c r="H11">
        <f t="shared" si="4"/>
        <v>0</v>
      </c>
      <c r="I11">
        <f t="shared" si="5"/>
        <v>0</v>
      </c>
    </row>
    <row r="12" spans="1:9" x14ac:dyDescent="0.35">
      <c r="A12" s="1">
        <v>-4.12</v>
      </c>
      <c r="B12" s="1">
        <v>-5.36</v>
      </c>
      <c r="C12" s="4">
        <f t="shared" si="0"/>
        <v>6.7604733562081289</v>
      </c>
      <c r="D12" s="3">
        <f t="shared" si="1"/>
        <v>8.1648025083280498</v>
      </c>
      <c r="E12" s="3">
        <v>1</v>
      </c>
      <c r="F12">
        <f t="shared" si="2"/>
        <v>-4.12</v>
      </c>
      <c r="G12">
        <f t="shared" si="3"/>
        <v>-5.36</v>
      </c>
      <c r="H12">
        <f t="shared" si="4"/>
        <v>0</v>
      </c>
      <c r="I12">
        <f t="shared" si="5"/>
        <v>0</v>
      </c>
    </row>
    <row r="13" spans="1:9" x14ac:dyDescent="0.35">
      <c r="E13" t="s">
        <v>10</v>
      </c>
      <c r="F13">
        <v>-3.1970000000000001</v>
      </c>
      <c r="G13">
        <v>-3.21</v>
      </c>
      <c r="H13">
        <v>0.47</v>
      </c>
      <c r="I13">
        <v>2.2000000000000002</v>
      </c>
    </row>
    <row r="15" spans="1:9" x14ac:dyDescent="0.35">
      <c r="C15" s="6" t="s">
        <v>11</v>
      </c>
    </row>
    <row r="16" spans="1:9" x14ac:dyDescent="0.35">
      <c r="A16" s="5" t="s">
        <v>0</v>
      </c>
      <c r="B16" s="5" t="s">
        <v>1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7" t="s">
        <v>8</v>
      </c>
      <c r="I16" s="7" t="s">
        <v>9</v>
      </c>
    </row>
    <row r="17" spans="1:9" x14ac:dyDescent="0.35">
      <c r="A17" s="1">
        <v>-1.54</v>
      </c>
      <c r="B17" s="1">
        <v>2.29</v>
      </c>
      <c r="C17" s="3">
        <f>((A17+3.197)^2+(B17+3.21)^2)^0.5</f>
        <v>5.7441839281137232</v>
      </c>
      <c r="D17" s="3">
        <f>((A17-0.47)^2+(B17-2.2)^2)^0.5</f>
        <v>2.0120139164528656</v>
      </c>
      <c r="E17" s="3">
        <v>2</v>
      </c>
      <c r="F17">
        <f>(2-E17)*A17</f>
        <v>0</v>
      </c>
      <c r="G17">
        <f>(2-E17)*B17</f>
        <v>0</v>
      </c>
      <c r="H17">
        <f>(E17-1)*A17</f>
        <v>-1.54</v>
      </c>
      <c r="I17">
        <f>(E17-1)*B17</f>
        <v>2.29</v>
      </c>
    </row>
    <row r="18" spans="1:9" x14ac:dyDescent="0.35">
      <c r="A18" s="1">
        <v>-0.44</v>
      </c>
      <c r="B18" s="1">
        <v>2.34</v>
      </c>
      <c r="C18" s="3">
        <f t="shared" ref="C18:C26" si="6">((A18+3.197)^2+(B18+3.21)^2)^0.5</f>
        <v>6.1970597060218804</v>
      </c>
      <c r="D18" s="3">
        <f t="shared" ref="D18:D26" si="7">((A18-0.47)^2+(B18-2.2)^2)^0.5</f>
        <v>0.92070625065761325</v>
      </c>
      <c r="E18" s="3">
        <v>2</v>
      </c>
      <c r="F18">
        <f t="shared" ref="F18:F26" si="8">(2-E18)*A18</f>
        <v>0</v>
      </c>
      <c r="G18">
        <f t="shared" ref="G18:G26" si="9">(2-E18)*B18</f>
        <v>0</v>
      </c>
      <c r="H18">
        <f t="shared" ref="H18:H21" si="10">(E18-1)*A18</f>
        <v>-0.44</v>
      </c>
      <c r="I18">
        <f t="shared" ref="I18:I21" si="11">(E18-1)*B18</f>
        <v>2.34</v>
      </c>
    </row>
    <row r="19" spans="1:9" x14ac:dyDescent="0.35">
      <c r="A19" s="1">
        <v>0.03</v>
      </c>
      <c r="B19" s="1">
        <v>0.41</v>
      </c>
      <c r="C19" s="3">
        <f t="shared" si="6"/>
        <v>4.8495287399911344</v>
      </c>
      <c r="D19" s="3">
        <f t="shared" si="7"/>
        <v>1.843285110882199</v>
      </c>
      <c r="E19" s="3">
        <v>2</v>
      </c>
      <c r="F19">
        <f t="shared" si="8"/>
        <v>0</v>
      </c>
      <c r="G19">
        <f t="shared" si="9"/>
        <v>0</v>
      </c>
      <c r="H19">
        <f t="shared" si="10"/>
        <v>0.03</v>
      </c>
      <c r="I19">
        <f t="shared" si="11"/>
        <v>0.41</v>
      </c>
    </row>
    <row r="20" spans="1:9" x14ac:dyDescent="0.35">
      <c r="A20" s="1">
        <v>1.2</v>
      </c>
      <c r="B20" s="1">
        <v>1.87</v>
      </c>
      <c r="C20" s="3">
        <f t="shared" si="6"/>
        <v>6.7186314826756206</v>
      </c>
      <c r="D20" s="3">
        <f t="shared" si="7"/>
        <v>0.80112421009478918</v>
      </c>
      <c r="E20" s="3">
        <v>2</v>
      </c>
      <c r="F20">
        <f t="shared" si="8"/>
        <v>0</v>
      </c>
      <c r="G20">
        <f t="shared" si="9"/>
        <v>0</v>
      </c>
      <c r="H20">
        <f t="shared" si="10"/>
        <v>1.2</v>
      </c>
      <c r="I20">
        <f t="shared" si="11"/>
        <v>1.87</v>
      </c>
    </row>
    <row r="21" spans="1:9" x14ac:dyDescent="0.35">
      <c r="A21" s="1">
        <v>0.65</v>
      </c>
      <c r="B21" s="1">
        <v>2.39</v>
      </c>
      <c r="C21" s="3">
        <f t="shared" si="6"/>
        <v>6.7940716069232003</v>
      </c>
      <c r="D21" s="3">
        <f t="shared" si="7"/>
        <v>0.261725046566048</v>
      </c>
      <c r="E21" s="3">
        <v>2</v>
      </c>
      <c r="F21">
        <f t="shared" si="8"/>
        <v>0</v>
      </c>
      <c r="G21">
        <f t="shared" si="9"/>
        <v>0</v>
      </c>
      <c r="H21">
        <f t="shared" si="10"/>
        <v>0.65</v>
      </c>
      <c r="I21">
        <f t="shared" si="11"/>
        <v>2.39</v>
      </c>
    </row>
    <row r="22" spans="1:9" x14ac:dyDescent="0.35">
      <c r="A22" s="1">
        <v>-4.67</v>
      </c>
      <c r="B22" s="1">
        <v>-4.8</v>
      </c>
      <c r="C22" s="3">
        <f t="shared" si="6"/>
        <v>2.1674475772207269</v>
      </c>
      <c r="D22" s="3">
        <f t="shared" si="7"/>
        <v>8.6844458660296802</v>
      </c>
      <c r="E22" s="3">
        <v>1</v>
      </c>
      <c r="F22">
        <f t="shared" si="8"/>
        <v>-4.67</v>
      </c>
      <c r="G22">
        <f t="shared" si="9"/>
        <v>-4.8</v>
      </c>
      <c r="H22">
        <f t="shared" ref="H18:H26" si="12">(E22-1)*A22</f>
        <v>0</v>
      </c>
      <c r="I22">
        <f t="shared" ref="I18:I26" si="13">(E22-1)*B22</f>
        <v>0</v>
      </c>
    </row>
    <row r="23" spans="1:9" x14ac:dyDescent="0.35">
      <c r="A23" s="1">
        <v>-3.37</v>
      </c>
      <c r="B23" s="1">
        <v>-5.41</v>
      </c>
      <c r="C23" s="3">
        <f t="shared" si="6"/>
        <v>2.206791562427227</v>
      </c>
      <c r="D23" s="3">
        <f t="shared" si="7"/>
        <v>8.5239486155185151</v>
      </c>
      <c r="E23" s="3">
        <v>1</v>
      </c>
      <c r="F23">
        <f t="shared" si="8"/>
        <v>-3.37</v>
      </c>
      <c r="G23">
        <f t="shared" si="9"/>
        <v>-5.41</v>
      </c>
      <c r="H23">
        <f t="shared" si="12"/>
        <v>0</v>
      </c>
      <c r="I23">
        <f t="shared" si="13"/>
        <v>0</v>
      </c>
    </row>
    <row r="24" spans="1:9" x14ac:dyDescent="0.35">
      <c r="A24" s="1">
        <v>-3.93</v>
      </c>
      <c r="B24" s="1">
        <v>-4.6399999999999997</v>
      </c>
      <c r="C24" s="3">
        <f t="shared" si="6"/>
        <v>1.6069191018840991</v>
      </c>
      <c r="D24" s="3">
        <f t="shared" si="7"/>
        <v>8.1329945284624401</v>
      </c>
      <c r="E24" s="3">
        <v>1</v>
      </c>
      <c r="F24">
        <f t="shared" si="8"/>
        <v>-3.93</v>
      </c>
      <c r="G24">
        <f t="shared" si="9"/>
        <v>-4.6399999999999997</v>
      </c>
      <c r="H24">
        <f t="shared" si="12"/>
        <v>0</v>
      </c>
      <c r="I24">
        <f t="shared" si="13"/>
        <v>0</v>
      </c>
    </row>
    <row r="25" spans="1:9" x14ac:dyDescent="0.35">
      <c r="A25" s="1">
        <v>-4.78</v>
      </c>
      <c r="B25" s="1">
        <v>-4.96</v>
      </c>
      <c r="C25" s="3">
        <f t="shared" si="6"/>
        <v>2.359743418255468</v>
      </c>
      <c r="D25" s="3">
        <f t="shared" si="7"/>
        <v>8.8785190206475324</v>
      </c>
      <c r="E25" s="3">
        <v>1</v>
      </c>
      <c r="F25">
        <f t="shared" si="8"/>
        <v>-4.78</v>
      </c>
      <c r="G25">
        <f t="shared" si="9"/>
        <v>-4.96</v>
      </c>
      <c r="H25">
        <f t="shared" si="12"/>
        <v>0</v>
      </c>
      <c r="I25">
        <f t="shared" si="13"/>
        <v>0</v>
      </c>
    </row>
    <row r="26" spans="1:9" x14ac:dyDescent="0.35">
      <c r="A26" s="1">
        <v>-4.12</v>
      </c>
      <c r="B26" s="1">
        <v>-5.36</v>
      </c>
      <c r="C26" s="3">
        <f t="shared" si="6"/>
        <v>2.339749772945817</v>
      </c>
      <c r="D26" s="3">
        <f t="shared" si="7"/>
        <v>8.8443032512459681</v>
      </c>
      <c r="E26" s="3">
        <v>1</v>
      </c>
      <c r="F26">
        <f t="shared" si="8"/>
        <v>-4.12</v>
      </c>
      <c r="G26">
        <f t="shared" si="9"/>
        <v>-5.36</v>
      </c>
      <c r="H26">
        <f t="shared" si="12"/>
        <v>0</v>
      </c>
      <c r="I26">
        <f t="shared" si="13"/>
        <v>0</v>
      </c>
    </row>
    <row r="27" spans="1:9" x14ac:dyDescent="0.35">
      <c r="E27" t="s">
        <v>10</v>
      </c>
      <c r="F27">
        <v>-4.1740000000000004</v>
      </c>
      <c r="G27">
        <v>-5.0339999999999998</v>
      </c>
      <c r="H27">
        <v>-0.02</v>
      </c>
      <c r="I27">
        <v>1.86</v>
      </c>
    </row>
    <row r="29" spans="1:9" x14ac:dyDescent="0.35">
      <c r="C29" s="6" t="s">
        <v>12</v>
      </c>
    </row>
    <row r="30" spans="1:9" x14ac:dyDescent="0.35">
      <c r="A30" s="5" t="s">
        <v>0</v>
      </c>
      <c r="B30" s="5" t="s">
        <v>1</v>
      </c>
      <c r="C30" s="6" t="s">
        <v>3</v>
      </c>
      <c r="D30" s="6" t="s">
        <v>4</v>
      </c>
      <c r="E30" s="6" t="s">
        <v>5</v>
      </c>
      <c r="F30" s="6" t="s">
        <v>6</v>
      </c>
      <c r="G30" s="6" t="s">
        <v>7</v>
      </c>
      <c r="H30" s="7" t="s">
        <v>8</v>
      </c>
      <c r="I30" s="7" t="s">
        <v>9</v>
      </c>
    </row>
    <row r="31" spans="1:9" x14ac:dyDescent="0.35">
      <c r="A31" s="1">
        <v>-1.54</v>
      </c>
      <c r="B31" s="1">
        <v>2.29</v>
      </c>
      <c r="C31">
        <f>((A31+4.174)^2+(B31+5.034)^2)^0.5</f>
        <v>7.7832468803192922</v>
      </c>
      <c r="D31">
        <f>((A31+0.02)^2+(B31-1.86)^2)^0.5</f>
        <v>1.5796518603793686</v>
      </c>
      <c r="E31" s="3">
        <v>2</v>
      </c>
      <c r="F31">
        <f>(2-E31)*A31</f>
        <v>0</v>
      </c>
      <c r="G31">
        <f>(2-E31)*B31</f>
        <v>0</v>
      </c>
      <c r="H31">
        <f>(E31-1)*A31</f>
        <v>-1.54</v>
      </c>
      <c r="I31">
        <f>(E31-1)*B31</f>
        <v>2.29</v>
      </c>
    </row>
    <row r="32" spans="1:9" x14ac:dyDescent="0.35">
      <c r="A32" s="1">
        <v>-0.44</v>
      </c>
      <c r="B32" s="1">
        <v>2.34</v>
      </c>
      <c r="C32">
        <f t="shared" ref="C32:C40" si="14">((A32+4.174)^2+(B32+5.034)^2)^0.5</f>
        <v>8.2655085747944153</v>
      </c>
      <c r="D32">
        <f t="shared" ref="D32:D40" si="15">((A32+0.02)^2+(B32-1.86)^2)^0.5</f>
        <v>0.63780874876407878</v>
      </c>
      <c r="E32" s="3">
        <v>2</v>
      </c>
      <c r="F32">
        <f t="shared" ref="F32:F40" si="16">(2-E32)*A32</f>
        <v>0</v>
      </c>
      <c r="G32">
        <f t="shared" ref="G32:G40" si="17">(2-E32)*B32</f>
        <v>0</v>
      </c>
      <c r="H32">
        <f t="shared" ref="H32:H40" si="18">(E32-1)*A32</f>
        <v>-0.44</v>
      </c>
      <c r="I32">
        <f t="shared" ref="I32:I40" si="19">(E32-1)*B32</f>
        <v>2.34</v>
      </c>
    </row>
    <row r="33" spans="1:9" x14ac:dyDescent="0.35">
      <c r="A33" s="1">
        <v>0.03</v>
      </c>
      <c r="B33" s="1">
        <v>0.41</v>
      </c>
      <c r="C33">
        <f t="shared" si="14"/>
        <v>6.8782811806438975</v>
      </c>
      <c r="D33">
        <f t="shared" si="15"/>
        <v>1.4508618128546911</v>
      </c>
      <c r="E33" s="3">
        <v>2</v>
      </c>
      <c r="F33">
        <f t="shared" si="16"/>
        <v>0</v>
      </c>
      <c r="G33">
        <f t="shared" si="17"/>
        <v>0</v>
      </c>
      <c r="H33">
        <f t="shared" si="18"/>
        <v>0.03</v>
      </c>
      <c r="I33">
        <f t="shared" si="19"/>
        <v>0.41</v>
      </c>
    </row>
    <row r="34" spans="1:9" x14ac:dyDescent="0.35">
      <c r="A34" s="1">
        <v>1.2</v>
      </c>
      <c r="B34" s="1">
        <v>1.87</v>
      </c>
      <c r="C34">
        <f t="shared" si="14"/>
        <v>8.7490052005928085</v>
      </c>
      <c r="D34">
        <f t="shared" si="15"/>
        <v>1.2200409829181968</v>
      </c>
      <c r="E34" s="3">
        <v>2</v>
      </c>
      <c r="F34">
        <f t="shared" si="16"/>
        <v>0</v>
      </c>
      <c r="G34">
        <f t="shared" si="17"/>
        <v>0</v>
      </c>
      <c r="H34">
        <f t="shared" si="18"/>
        <v>1.2</v>
      </c>
      <c r="I34">
        <f t="shared" si="19"/>
        <v>1.87</v>
      </c>
    </row>
    <row r="35" spans="1:9" x14ac:dyDescent="0.35">
      <c r="A35" s="1">
        <v>0.65</v>
      </c>
      <c r="B35" s="1">
        <v>2.39</v>
      </c>
      <c r="C35">
        <f t="shared" si="14"/>
        <v>8.8536293123215852</v>
      </c>
      <c r="D35">
        <f t="shared" si="15"/>
        <v>0.85428332536694174</v>
      </c>
      <c r="E35" s="3">
        <v>2</v>
      </c>
      <c r="F35">
        <f t="shared" si="16"/>
        <v>0</v>
      </c>
      <c r="G35">
        <f t="shared" si="17"/>
        <v>0</v>
      </c>
      <c r="H35">
        <f t="shared" si="18"/>
        <v>0.65</v>
      </c>
      <c r="I35">
        <f t="shared" si="19"/>
        <v>2.39</v>
      </c>
    </row>
    <row r="36" spans="1:9" x14ac:dyDescent="0.35">
      <c r="A36" s="1">
        <v>-4.67</v>
      </c>
      <c r="B36" s="1">
        <v>-4.8</v>
      </c>
      <c r="C36">
        <f t="shared" si="14"/>
        <v>0.54842684106451201</v>
      </c>
      <c r="D36">
        <f t="shared" si="15"/>
        <v>8.1226904409807474</v>
      </c>
      <c r="E36" s="3">
        <v>1</v>
      </c>
      <c r="F36">
        <f t="shared" si="16"/>
        <v>-4.67</v>
      </c>
      <c r="G36">
        <f t="shared" si="17"/>
        <v>-4.8</v>
      </c>
      <c r="H36">
        <f t="shared" si="18"/>
        <v>0</v>
      </c>
      <c r="I36">
        <f t="shared" si="19"/>
        <v>0</v>
      </c>
    </row>
    <row r="37" spans="1:9" x14ac:dyDescent="0.35">
      <c r="A37" s="1">
        <v>-3.37</v>
      </c>
      <c r="B37" s="1">
        <v>-5.41</v>
      </c>
      <c r="C37">
        <f t="shared" si="14"/>
        <v>0.88757647557830233</v>
      </c>
      <c r="D37">
        <f t="shared" si="15"/>
        <v>8.0047111128384891</v>
      </c>
      <c r="E37" s="3">
        <v>1</v>
      </c>
      <c r="F37">
        <f t="shared" si="16"/>
        <v>-3.37</v>
      </c>
      <c r="G37">
        <f t="shared" si="17"/>
        <v>-5.41</v>
      </c>
      <c r="H37">
        <f t="shared" si="18"/>
        <v>0</v>
      </c>
      <c r="I37">
        <f t="shared" si="19"/>
        <v>0</v>
      </c>
    </row>
    <row r="38" spans="1:9" x14ac:dyDescent="0.35">
      <c r="A38" s="1">
        <v>-3.93</v>
      </c>
      <c r="B38" s="1">
        <v>-4.6399999999999997</v>
      </c>
      <c r="C38">
        <f t="shared" si="14"/>
        <v>0.46343500083614764</v>
      </c>
      <c r="D38">
        <f t="shared" si="15"/>
        <v>7.5853872676350544</v>
      </c>
      <c r="E38" s="3">
        <v>1</v>
      </c>
      <c r="F38">
        <f t="shared" si="16"/>
        <v>-3.93</v>
      </c>
      <c r="G38">
        <f t="shared" si="17"/>
        <v>-4.6399999999999997</v>
      </c>
      <c r="H38">
        <f t="shared" si="18"/>
        <v>0</v>
      </c>
      <c r="I38">
        <f t="shared" si="19"/>
        <v>0</v>
      </c>
    </row>
    <row r="39" spans="1:9" x14ac:dyDescent="0.35">
      <c r="A39" s="1">
        <v>-4.78</v>
      </c>
      <c r="B39" s="1">
        <v>-4.96</v>
      </c>
      <c r="C39">
        <f t="shared" si="14"/>
        <v>0.6105014332497507</v>
      </c>
      <c r="D39">
        <f t="shared" si="15"/>
        <v>8.3168503653726997</v>
      </c>
      <c r="E39" s="3">
        <v>1</v>
      </c>
      <c r="F39">
        <f t="shared" si="16"/>
        <v>-4.78</v>
      </c>
      <c r="G39">
        <f t="shared" si="17"/>
        <v>-4.96</v>
      </c>
      <c r="H39">
        <f t="shared" si="18"/>
        <v>0</v>
      </c>
      <c r="I39">
        <f t="shared" si="19"/>
        <v>0</v>
      </c>
    </row>
    <row r="40" spans="1:9" x14ac:dyDescent="0.35">
      <c r="A40" s="1">
        <v>-4.12</v>
      </c>
      <c r="B40" s="1">
        <v>-5.36</v>
      </c>
      <c r="C40">
        <f t="shared" si="14"/>
        <v>0.3304421280648101</v>
      </c>
      <c r="D40">
        <f t="shared" si="15"/>
        <v>8.302915150716645</v>
      </c>
      <c r="E40" s="3">
        <v>1</v>
      </c>
      <c r="F40">
        <f t="shared" si="16"/>
        <v>-4.12</v>
      </c>
      <c r="G40">
        <f t="shared" si="17"/>
        <v>-5.36</v>
      </c>
      <c r="H40">
        <f t="shared" si="18"/>
        <v>0</v>
      </c>
      <c r="I40">
        <f t="shared" si="19"/>
        <v>0</v>
      </c>
    </row>
    <row r="41" spans="1:9" x14ac:dyDescent="0.35">
      <c r="E41" t="s">
        <v>10</v>
      </c>
      <c r="F41">
        <v>-4.1740000000000004</v>
      </c>
      <c r="G41">
        <v>-5.0339999999999998</v>
      </c>
      <c r="H41">
        <v>-0.02</v>
      </c>
      <c r="I41">
        <v>1.86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</cp:lastModifiedBy>
  <dcterms:created xsi:type="dcterms:W3CDTF">2021-05-03T12:01:31Z</dcterms:created>
  <dcterms:modified xsi:type="dcterms:W3CDTF">2021-05-03T13:37:50Z</dcterms:modified>
</cp:coreProperties>
</file>