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ong PH\Desktop\"/>
    </mc:Choice>
  </mc:AlternateContent>
  <bookViews>
    <workbookView xWindow="360" yWindow="12" windowWidth="20736" windowHeight="10176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C3" i="2" l="1"/>
  <c r="I5" i="2"/>
  <c r="I7" i="2" l="1"/>
  <c r="I9" i="2"/>
  <c r="I8" i="2" s="1"/>
  <c r="I19" i="2"/>
  <c r="I21" i="2"/>
  <c r="I20" i="2" s="1"/>
  <c r="I15" i="2"/>
  <c r="I17" i="2"/>
  <c r="I16" i="2" s="1"/>
  <c r="I12" i="2"/>
  <c r="I3" i="2"/>
  <c r="J5" i="2" l="1"/>
  <c r="J7" i="2" l="1"/>
  <c r="J9" i="2"/>
  <c r="J8" i="2" s="1"/>
  <c r="J21" i="2"/>
  <c r="J20" i="2" s="1"/>
  <c r="J19" i="2"/>
  <c r="J17" i="2"/>
  <c r="J16" i="2" s="1"/>
  <c r="J15" i="2"/>
  <c r="J12" i="2"/>
  <c r="J4" i="2"/>
  <c r="J3" i="2"/>
  <c r="K5" i="2"/>
  <c r="J11" i="2"/>
  <c r="J13" i="2"/>
  <c r="I11" i="2"/>
  <c r="I13" i="2"/>
  <c r="I4" i="2"/>
  <c r="K9" i="2" l="1"/>
  <c r="K8" i="2" s="1"/>
  <c r="K7" i="2"/>
  <c r="K19" i="2"/>
  <c r="K21" i="2"/>
  <c r="K20" i="2" s="1"/>
  <c r="K15" i="2"/>
  <c r="K17" i="2"/>
  <c r="K16" i="2" s="1"/>
  <c r="K12" i="2"/>
  <c r="K4" i="2"/>
  <c r="K13" i="2"/>
  <c r="K11" i="2"/>
  <c r="K3" i="2"/>
  <c r="L5" i="2"/>
  <c r="L9" i="2" l="1"/>
  <c r="L8" i="2" s="1"/>
  <c r="L7" i="2"/>
  <c r="L17" i="2"/>
  <c r="L16" i="2" s="1"/>
  <c r="L19" i="2"/>
  <c r="L21" i="2"/>
  <c r="L20" i="2" s="1"/>
  <c r="L15" i="2"/>
  <c r="L12" i="2"/>
  <c r="L4" i="2"/>
  <c r="L3" i="2"/>
  <c r="M5" i="2"/>
  <c r="L11" i="2"/>
  <c r="L13" i="2"/>
  <c r="M9" i="2" l="1"/>
  <c r="M8" i="2" s="1"/>
  <c r="M7" i="2"/>
  <c r="M19" i="2"/>
  <c r="M21" i="2"/>
  <c r="M20" i="2" s="1"/>
  <c r="M17" i="2"/>
  <c r="M16" i="2" s="1"/>
  <c r="M15" i="2"/>
  <c r="M12" i="2"/>
  <c r="M4" i="2"/>
  <c r="M3" i="2"/>
  <c r="N5" i="2"/>
  <c r="M11" i="2"/>
  <c r="M13" i="2"/>
  <c r="N7" i="2" l="1"/>
  <c r="N9" i="2"/>
  <c r="N8" i="2" s="1"/>
  <c r="N21" i="2"/>
  <c r="N20" i="2" s="1"/>
  <c r="N19" i="2"/>
  <c r="N17" i="2"/>
  <c r="N16" i="2" s="1"/>
  <c r="N15" i="2"/>
  <c r="N12" i="2"/>
  <c r="N4" i="2"/>
  <c r="N3" i="2"/>
  <c r="O5" i="2"/>
  <c r="N11" i="2"/>
  <c r="N13" i="2"/>
  <c r="O9" i="2" l="1"/>
  <c r="O8" i="2" s="1"/>
  <c r="O7" i="2"/>
  <c r="O19" i="2"/>
  <c r="O21" i="2"/>
  <c r="O20" i="2" s="1"/>
  <c r="O17" i="2"/>
  <c r="O16" i="2" s="1"/>
  <c r="O15" i="2"/>
  <c r="O12" i="2"/>
  <c r="O4" i="2"/>
  <c r="O3" i="2"/>
  <c r="P5" i="2"/>
  <c r="O13" i="2"/>
  <c r="O11" i="2"/>
  <c r="P7" i="2" l="1"/>
  <c r="P9" i="2"/>
  <c r="P8" i="2" s="1"/>
  <c r="P17" i="2"/>
  <c r="P16" i="2" s="1"/>
  <c r="P19" i="2"/>
  <c r="P21" i="2"/>
  <c r="P20" i="2" s="1"/>
  <c r="P15" i="2"/>
  <c r="P12" i="2"/>
  <c r="P4" i="2"/>
  <c r="P3" i="2"/>
  <c r="Q5" i="2"/>
  <c r="P11" i="2"/>
  <c r="P13" i="2"/>
  <c r="Q7" i="2" l="1"/>
  <c r="Q9" i="2"/>
  <c r="Q8" i="2" s="1"/>
  <c r="Q19" i="2"/>
  <c r="Q21" i="2"/>
  <c r="Q17" i="2"/>
  <c r="Q16" i="2" s="1"/>
  <c r="Q15" i="2"/>
  <c r="Q12" i="2"/>
  <c r="Q20" i="2"/>
  <c r="Q4" i="2"/>
  <c r="Q3" i="2"/>
  <c r="R5" i="2"/>
  <c r="Q11" i="2"/>
  <c r="Q13" i="2"/>
  <c r="R7" i="2" l="1"/>
  <c r="R9" i="2"/>
  <c r="R8" i="2"/>
  <c r="R21" i="2"/>
  <c r="R20" i="2" s="1"/>
  <c r="R19" i="2"/>
  <c r="R17" i="2"/>
  <c r="R16" i="2" s="1"/>
  <c r="R15" i="2"/>
  <c r="R12" i="2"/>
  <c r="R4" i="2"/>
  <c r="R3" i="2"/>
  <c r="S5" i="2"/>
  <c r="R11" i="2"/>
  <c r="R13" i="2"/>
  <c r="S9" i="2" l="1"/>
  <c r="S8" i="2" s="1"/>
  <c r="S7" i="2"/>
  <c r="S17" i="2"/>
  <c r="S16" i="2" s="1"/>
  <c r="S19" i="2"/>
  <c r="S21" i="2"/>
  <c r="S20" i="2" s="1"/>
  <c r="S15" i="2"/>
  <c r="S12" i="2"/>
  <c r="S4" i="2"/>
  <c r="S3" i="2"/>
  <c r="T5" i="2"/>
  <c r="S13" i="2"/>
  <c r="S11" i="2"/>
  <c r="T7" i="2" l="1"/>
  <c r="T9" i="2"/>
  <c r="T8" i="2"/>
  <c r="T17" i="2"/>
  <c r="T16" i="2" s="1"/>
  <c r="T19" i="2"/>
  <c r="T21" i="2"/>
  <c r="T20" i="2" s="1"/>
  <c r="T15" i="2"/>
  <c r="T12" i="2"/>
  <c r="T4" i="2"/>
  <c r="T3" i="2"/>
  <c r="U5" i="2"/>
  <c r="T11" i="2"/>
  <c r="T13" i="2"/>
  <c r="U9" i="2" l="1"/>
  <c r="U8" i="2" s="1"/>
  <c r="U7" i="2"/>
  <c r="U19" i="2"/>
  <c r="U21" i="2"/>
  <c r="U20" i="2" s="1"/>
  <c r="U17" i="2"/>
  <c r="U16" i="2" s="1"/>
  <c r="U15" i="2"/>
  <c r="U12" i="2"/>
  <c r="U4" i="2"/>
  <c r="U3" i="2"/>
  <c r="V5" i="2"/>
  <c r="U11" i="2"/>
  <c r="U13" i="2"/>
  <c r="V7" i="2" l="1"/>
  <c r="V9" i="2"/>
  <c r="V8" i="2"/>
  <c r="V21" i="2"/>
  <c r="V20" i="2" s="1"/>
  <c r="V17" i="2"/>
  <c r="V16" i="2" s="1"/>
  <c r="V19" i="2"/>
  <c r="V15" i="2"/>
  <c r="V12" i="2"/>
  <c r="V4" i="2"/>
  <c r="V3" i="2"/>
  <c r="W5" i="2"/>
  <c r="V11" i="2"/>
  <c r="V13" i="2"/>
  <c r="W9" i="2" l="1"/>
  <c r="W8" i="2" s="1"/>
  <c r="W7" i="2"/>
  <c r="W17" i="2"/>
  <c r="W16" i="2" s="1"/>
  <c r="W19" i="2"/>
  <c r="W21" i="2"/>
  <c r="W20" i="2" s="1"/>
  <c r="W15" i="2"/>
  <c r="W4" i="2"/>
  <c r="W3" i="2"/>
  <c r="X5" i="2"/>
  <c r="W13" i="2"/>
  <c r="W12" i="2" s="1"/>
  <c r="W11" i="2"/>
  <c r="X7" i="2" l="1"/>
  <c r="X9" i="2"/>
  <c r="X8" i="2" s="1"/>
  <c r="X17" i="2"/>
  <c r="X16" i="2" s="1"/>
  <c r="X19" i="2"/>
  <c r="X21" i="2"/>
  <c r="X20" i="2" s="1"/>
  <c r="X15" i="2"/>
  <c r="X12" i="2"/>
  <c r="X4" i="2"/>
  <c r="X3" i="2"/>
  <c r="Y5" i="2"/>
  <c r="X11" i="2"/>
  <c r="X13" i="2"/>
  <c r="Y7" i="2" l="1"/>
  <c r="Y9" i="2"/>
  <c r="Y8" i="2" s="1"/>
  <c r="Y19" i="2"/>
  <c r="Y21" i="2"/>
  <c r="Y20" i="2" s="1"/>
  <c r="Y17" i="2"/>
  <c r="Y16" i="2" s="1"/>
  <c r="Y15" i="2"/>
  <c r="Y4" i="2"/>
  <c r="Y3" i="2"/>
  <c r="Z5" i="2"/>
  <c r="Y11" i="2"/>
  <c r="Y13" i="2"/>
  <c r="Y12" i="2" s="1"/>
  <c r="Z7" i="2" l="1"/>
  <c r="Z9" i="2"/>
  <c r="Z8" i="2" s="1"/>
  <c r="Z21" i="2"/>
  <c r="Z17" i="2"/>
  <c r="Z16" i="2" s="1"/>
  <c r="Z19" i="2"/>
  <c r="Z15" i="2"/>
  <c r="Z12" i="2"/>
  <c r="Z20" i="2"/>
  <c r="Z4" i="2"/>
  <c r="Z3" i="2"/>
  <c r="AA5" i="2"/>
  <c r="Z11" i="2"/>
  <c r="Z13" i="2"/>
  <c r="AA9" i="2" l="1"/>
  <c r="AA8" i="2" s="1"/>
  <c r="AA7" i="2"/>
  <c r="AA17" i="2"/>
  <c r="AA16" i="2" s="1"/>
  <c r="AA19" i="2"/>
  <c r="AA21" i="2"/>
  <c r="AA20" i="2" s="1"/>
  <c r="AA15" i="2"/>
  <c r="AA4" i="2"/>
  <c r="AA3" i="2"/>
  <c r="AB5" i="2"/>
  <c r="AA13" i="2"/>
  <c r="AA12" i="2" s="1"/>
  <c r="AA11" i="2"/>
  <c r="AB7" i="2" l="1"/>
  <c r="AB9" i="2"/>
  <c r="AB8" i="2" s="1"/>
  <c r="AB17" i="2"/>
  <c r="AB19" i="2"/>
  <c r="AB21" i="2"/>
  <c r="AB20" i="2" s="1"/>
  <c r="AB16" i="2"/>
  <c r="AB15" i="2"/>
  <c r="AB4" i="2"/>
  <c r="AB3" i="2"/>
  <c r="AC5" i="2"/>
  <c r="AB11" i="2"/>
  <c r="AB13" i="2"/>
  <c r="AB12" i="2" s="1"/>
  <c r="AC9" i="2" l="1"/>
  <c r="AC8" i="2" s="1"/>
  <c r="AC7" i="2"/>
  <c r="AC19" i="2"/>
  <c r="AC21" i="2"/>
  <c r="AC20" i="2" s="1"/>
  <c r="AC17" i="2"/>
  <c r="AC16" i="2" s="1"/>
  <c r="AC15" i="2"/>
  <c r="AC4" i="2"/>
  <c r="AC3" i="2"/>
  <c r="AD5" i="2"/>
  <c r="AC11" i="2"/>
  <c r="AC13" i="2"/>
  <c r="AC12" i="2" s="1"/>
  <c r="AD7" i="2" l="1"/>
  <c r="AD9" i="2"/>
  <c r="AD8" i="2" s="1"/>
  <c r="AD21" i="2"/>
  <c r="AD20" i="2" s="1"/>
  <c r="AD17" i="2"/>
  <c r="AD16" i="2" s="1"/>
  <c r="AD19" i="2"/>
  <c r="AD15" i="2"/>
  <c r="AD4" i="2"/>
  <c r="AD3" i="2"/>
  <c r="AE5" i="2"/>
  <c r="AD11" i="2"/>
  <c r="AD13" i="2"/>
  <c r="AD12" i="2" s="1"/>
  <c r="AE9" i="2" l="1"/>
  <c r="AE8" i="2" s="1"/>
  <c r="AE7" i="2"/>
  <c r="AE17" i="2"/>
  <c r="AE16" i="2" s="1"/>
  <c r="AE19" i="2"/>
  <c r="AE21" i="2"/>
  <c r="AE20" i="2" s="1"/>
  <c r="AE15" i="2"/>
  <c r="AE12" i="2"/>
  <c r="AE4" i="2"/>
  <c r="AE3" i="2"/>
  <c r="AF5" i="2"/>
  <c r="AE13" i="2"/>
  <c r="AE11" i="2"/>
  <c r="AF7" i="2" l="1"/>
  <c r="AF9" i="2"/>
  <c r="AF8" i="2" s="1"/>
  <c r="AF17" i="2"/>
  <c r="AF16" i="2" s="1"/>
  <c r="AF19" i="2"/>
  <c r="AF21" i="2"/>
  <c r="AF20" i="2" s="1"/>
  <c r="AF15" i="2"/>
  <c r="AF4" i="2"/>
  <c r="AF3" i="2"/>
  <c r="AG5" i="2"/>
  <c r="AF11" i="2"/>
  <c r="AF13" i="2"/>
  <c r="AF12" i="2" s="1"/>
  <c r="AG7" i="2" l="1"/>
  <c r="AG9" i="2"/>
  <c r="AG8" i="2" s="1"/>
  <c r="AG19" i="2"/>
  <c r="AG21" i="2"/>
  <c r="AG20" i="2" s="1"/>
  <c r="AG17" i="2"/>
  <c r="AG16" i="2" s="1"/>
  <c r="AG15" i="2"/>
  <c r="AG4" i="2"/>
  <c r="AG3" i="2"/>
  <c r="AH5" i="2"/>
  <c r="AG11" i="2"/>
  <c r="AG13" i="2"/>
  <c r="AG12" i="2" s="1"/>
  <c r="AH7" i="2" l="1"/>
  <c r="AH9" i="2"/>
  <c r="AH8" i="2" s="1"/>
  <c r="AH21" i="2"/>
  <c r="AH20" i="2" s="1"/>
  <c r="AH17" i="2"/>
  <c r="AH16" i="2" s="1"/>
  <c r="AH19" i="2"/>
  <c r="AH15" i="2"/>
  <c r="AH4" i="2"/>
  <c r="AH3" i="2"/>
  <c r="AI5" i="2"/>
  <c r="AH11" i="2"/>
  <c r="AH13" i="2"/>
  <c r="AH12" i="2" s="1"/>
  <c r="AI9" i="2" l="1"/>
  <c r="AI8" i="2" s="1"/>
  <c r="AI7" i="2"/>
  <c r="AI17" i="2"/>
  <c r="AI16" i="2" s="1"/>
  <c r="AI19" i="2"/>
  <c r="AI21" i="2"/>
  <c r="AI20" i="2" s="1"/>
  <c r="AI15" i="2"/>
  <c r="AI3" i="2"/>
  <c r="AI4" i="2"/>
  <c r="AJ5" i="2"/>
  <c r="AI13" i="2"/>
  <c r="AI12" i="2" s="1"/>
  <c r="AI11" i="2"/>
  <c r="AJ7" i="2" l="1"/>
  <c r="AJ9" i="2"/>
  <c r="AJ8" i="2" s="1"/>
  <c r="AJ17" i="2"/>
  <c r="AJ16" i="2" s="1"/>
  <c r="AJ19" i="2"/>
  <c r="AJ21" i="2"/>
  <c r="AJ20" i="2" s="1"/>
  <c r="AJ15" i="2"/>
  <c r="AJ3" i="2"/>
  <c r="AJ4" i="2"/>
  <c r="AK5" i="2"/>
  <c r="AJ11" i="2"/>
  <c r="AJ13" i="2"/>
  <c r="AJ12" i="2" s="1"/>
  <c r="AK9" i="2" l="1"/>
  <c r="AK8" i="2" s="1"/>
  <c r="AK7" i="2"/>
  <c r="AK19" i="2"/>
  <c r="AK21" i="2"/>
  <c r="AK20" i="2" s="1"/>
  <c r="AK17" i="2"/>
  <c r="AK16" i="2" s="1"/>
  <c r="AK15" i="2"/>
  <c r="AK3" i="2"/>
  <c r="AK4" i="2"/>
  <c r="AL5" i="2"/>
  <c r="AK11" i="2"/>
  <c r="AK13" i="2"/>
  <c r="AK12" i="2" s="1"/>
  <c r="AL7" i="2" l="1"/>
  <c r="AL9" i="2"/>
  <c r="AL8" i="2" s="1"/>
  <c r="AL21" i="2"/>
  <c r="AL20" i="2" s="1"/>
  <c r="AL17" i="2"/>
  <c r="AL16" i="2" s="1"/>
  <c r="AL19" i="2"/>
  <c r="AL15" i="2"/>
  <c r="AL3" i="2"/>
  <c r="AL4" i="2"/>
  <c r="AM5" i="2"/>
  <c r="AL11" i="2"/>
  <c r="AL13" i="2"/>
  <c r="AL12" i="2" s="1"/>
  <c r="AM9" i="2" l="1"/>
  <c r="AM8" i="2" s="1"/>
  <c r="AM7" i="2"/>
  <c r="AM17" i="2"/>
  <c r="AM16" i="2" s="1"/>
  <c r="AM19" i="2"/>
  <c r="AM21" i="2"/>
  <c r="AM20" i="2" s="1"/>
  <c r="AM15" i="2"/>
  <c r="AM3" i="2"/>
  <c r="AM4" i="2"/>
  <c r="AN5" i="2"/>
  <c r="AM13" i="2"/>
  <c r="AM12" i="2" s="1"/>
  <c r="AM11" i="2"/>
  <c r="AN7" i="2" l="1"/>
  <c r="AN9" i="2"/>
  <c r="AN8" i="2" s="1"/>
  <c r="AN17" i="2"/>
  <c r="AN19" i="2"/>
  <c r="AN21" i="2"/>
  <c r="AN20" i="2" s="1"/>
  <c r="AN16" i="2"/>
  <c r="AN15" i="2"/>
  <c r="AN3" i="2"/>
  <c r="AN4" i="2"/>
  <c r="AN11" i="2"/>
  <c r="AN13" i="2"/>
  <c r="AN12" i="2" s="1"/>
  <c r="AO5" i="2"/>
  <c r="AO7" i="2" l="1"/>
  <c r="AO9" i="2"/>
  <c r="AO8" i="2" s="1"/>
  <c r="AO19" i="2"/>
  <c r="AO21" i="2"/>
  <c r="AO20" i="2" s="1"/>
  <c r="AO17" i="2"/>
  <c r="AO16" i="2" s="1"/>
  <c r="AO15" i="2"/>
  <c r="AO3" i="2"/>
  <c r="AO4" i="2"/>
  <c r="AP5" i="2"/>
  <c r="AO11" i="2"/>
  <c r="AO13" i="2"/>
  <c r="AO12" i="2" s="1"/>
  <c r="AP7" i="2" l="1"/>
  <c r="AP9" i="2"/>
  <c r="AP8" i="2" s="1"/>
  <c r="AP21" i="2"/>
  <c r="AP17" i="2"/>
  <c r="AP16" i="2" s="1"/>
  <c r="AP19" i="2"/>
  <c r="AP15" i="2"/>
  <c r="AP20" i="2"/>
  <c r="AP3" i="2"/>
  <c r="AP4" i="2"/>
  <c r="AP13" i="2"/>
  <c r="AP12" i="2" s="1"/>
  <c r="AQ5" i="2"/>
  <c r="AP11" i="2"/>
  <c r="AQ9" i="2" l="1"/>
  <c r="AQ8" i="2" s="1"/>
  <c r="AQ7" i="2"/>
  <c r="AQ17" i="2"/>
  <c r="AQ16" i="2" s="1"/>
  <c r="AQ19" i="2"/>
  <c r="AQ21" i="2"/>
  <c r="AQ20" i="2" s="1"/>
  <c r="AQ15" i="2"/>
  <c r="AQ3" i="2"/>
  <c r="AQ4" i="2"/>
  <c r="AR5" i="2"/>
  <c r="AQ11" i="2"/>
  <c r="AQ13" i="2"/>
  <c r="AQ12" i="2" s="1"/>
  <c r="AR7" i="2" l="1"/>
  <c r="AR9" i="2"/>
  <c r="AR8" i="2" s="1"/>
  <c r="AR17" i="2"/>
  <c r="AR16" i="2" s="1"/>
  <c r="AR19" i="2"/>
  <c r="AR21" i="2"/>
  <c r="AR20" i="2" s="1"/>
  <c r="AR15" i="2"/>
  <c r="AR3" i="2"/>
  <c r="AR4" i="2"/>
  <c r="AS5" i="2"/>
  <c r="AR11" i="2"/>
  <c r="AR13" i="2"/>
  <c r="AR12" i="2" s="1"/>
  <c r="AS9" i="2" l="1"/>
  <c r="AS8" i="2" s="1"/>
  <c r="AS7" i="2"/>
  <c r="AS19" i="2"/>
  <c r="AS21" i="2"/>
  <c r="AS20" i="2" s="1"/>
  <c r="AS17" i="2"/>
  <c r="AS16" i="2" s="1"/>
  <c r="AS15" i="2"/>
  <c r="AS3" i="2"/>
  <c r="AS4" i="2"/>
  <c r="AS11" i="2"/>
  <c r="AS13" i="2"/>
  <c r="AS12" i="2" s="1"/>
  <c r="AT5" i="2"/>
  <c r="AT7" i="2" l="1"/>
  <c r="AT9" i="2"/>
  <c r="AT8" i="2" s="1"/>
  <c r="AT21" i="2"/>
  <c r="AT20" i="2" s="1"/>
  <c r="AT17" i="2"/>
  <c r="AT16" i="2" s="1"/>
  <c r="AT19" i="2"/>
  <c r="AT15" i="2"/>
  <c r="AT3" i="2"/>
  <c r="AT4" i="2"/>
  <c r="AT13" i="2"/>
  <c r="AT12" i="2" s="1"/>
  <c r="AU5" i="2"/>
  <c r="AT11" i="2"/>
  <c r="AU9" i="2" l="1"/>
  <c r="AU8" i="2" s="1"/>
  <c r="AU7" i="2"/>
  <c r="AU17" i="2"/>
  <c r="AU16" i="2" s="1"/>
  <c r="AU19" i="2"/>
  <c r="AU21" i="2"/>
  <c r="AU20" i="2" s="1"/>
  <c r="AU15" i="2"/>
  <c r="AU3" i="2"/>
  <c r="AU4" i="2"/>
  <c r="AU13" i="2"/>
  <c r="AU12" i="2" s="1"/>
  <c r="AV5" i="2"/>
  <c r="AU11" i="2"/>
  <c r="AV7" i="2" l="1"/>
  <c r="AV9" i="2"/>
  <c r="AV8" i="2" s="1"/>
  <c r="AV17" i="2"/>
  <c r="AV16" i="2" s="1"/>
  <c r="AV19" i="2"/>
  <c r="AV21" i="2"/>
  <c r="AV20" i="2" s="1"/>
  <c r="AV15" i="2"/>
  <c r="AV3" i="2"/>
  <c r="AV4" i="2"/>
  <c r="AW5" i="2"/>
  <c r="AV11" i="2"/>
  <c r="AV13" i="2"/>
  <c r="AV12" i="2" s="1"/>
  <c r="AW7" i="2" l="1"/>
  <c r="AW9" i="2"/>
  <c r="AW8" i="2" s="1"/>
  <c r="AW19" i="2"/>
  <c r="AW21" i="2"/>
  <c r="AW20" i="2" s="1"/>
  <c r="AW17" i="2"/>
  <c r="AW16" i="2" s="1"/>
  <c r="AW15" i="2"/>
  <c r="AW3" i="2"/>
  <c r="AW4" i="2"/>
  <c r="AW13" i="2"/>
  <c r="AW12" i="2" s="1"/>
  <c r="AX5" i="2"/>
  <c r="AW11" i="2"/>
  <c r="AX7" i="2" l="1"/>
  <c r="AX9" i="2"/>
  <c r="AX8" i="2" s="1"/>
  <c r="AX21" i="2"/>
  <c r="AX17" i="2"/>
  <c r="AX16" i="2" s="1"/>
  <c r="AX19" i="2"/>
  <c r="AX15" i="2"/>
  <c r="AX20" i="2"/>
  <c r="AX3" i="2"/>
  <c r="AX4" i="2"/>
  <c r="AX13" i="2"/>
  <c r="AX12" i="2" s="1"/>
  <c r="AY5" i="2"/>
  <c r="AX11" i="2"/>
  <c r="AY9" i="2" l="1"/>
  <c r="AY8" i="2" s="1"/>
  <c r="AY7" i="2"/>
  <c r="AY17" i="2"/>
  <c r="AY16" i="2" s="1"/>
  <c r="AY19" i="2"/>
  <c r="AY21" i="2"/>
  <c r="AY20" i="2" s="1"/>
  <c r="AY15" i="2"/>
  <c r="AY12" i="2"/>
  <c r="AY3" i="2"/>
  <c r="AY4" i="2"/>
  <c r="AY13" i="2"/>
  <c r="AZ5" i="2"/>
  <c r="AY11" i="2"/>
  <c r="AZ7" i="2" l="1"/>
  <c r="AZ9" i="2"/>
  <c r="AZ8" i="2" s="1"/>
  <c r="AZ17" i="2"/>
  <c r="AZ19" i="2"/>
  <c r="AZ21" i="2"/>
  <c r="AZ20" i="2" s="1"/>
  <c r="AZ16" i="2"/>
  <c r="AZ15" i="2"/>
  <c r="AZ12" i="2"/>
  <c r="AZ3" i="2"/>
  <c r="AZ4" i="2"/>
  <c r="AZ11" i="2"/>
  <c r="AZ13" i="2"/>
  <c r="BA5" i="2"/>
  <c r="BA9" i="2" l="1"/>
  <c r="BA8" i="2" s="1"/>
  <c r="BA7" i="2"/>
  <c r="BA19" i="2"/>
  <c r="BA21" i="2"/>
  <c r="BA20" i="2" s="1"/>
  <c r="BA17" i="2"/>
  <c r="BA16" i="2" s="1"/>
  <c r="BA15" i="2"/>
  <c r="BA3" i="2"/>
  <c r="BA4" i="2"/>
  <c r="BB5" i="2"/>
  <c r="BA11" i="2"/>
  <c r="BA13" i="2"/>
  <c r="BA12" i="2" s="1"/>
  <c r="BB7" i="2" l="1"/>
  <c r="BB9" i="2"/>
  <c r="BB8" i="2" s="1"/>
  <c r="BB21" i="2"/>
  <c r="BB20" i="2" s="1"/>
  <c r="BB17" i="2"/>
  <c r="BB16" i="2" s="1"/>
  <c r="BB19" i="2"/>
  <c r="BB15" i="2"/>
  <c r="BB3" i="2"/>
  <c r="BB4" i="2"/>
  <c r="BB13" i="2"/>
  <c r="BB12" i="2" s="1"/>
  <c r="BC5" i="2"/>
  <c r="BB11" i="2"/>
  <c r="BC9" i="2" l="1"/>
  <c r="BC8" i="2" s="1"/>
  <c r="BC7" i="2"/>
  <c r="BC17" i="2"/>
  <c r="BC16" i="2" s="1"/>
  <c r="BC19" i="2"/>
  <c r="BC21" i="2"/>
  <c r="BC20" i="2" s="1"/>
  <c r="BC15" i="2"/>
  <c r="BC3" i="2"/>
  <c r="BC4" i="2"/>
  <c r="BC13" i="2"/>
  <c r="BC12" i="2" s="1"/>
  <c r="BD5" i="2"/>
  <c r="BC11" i="2"/>
  <c r="BD7" i="2" l="1"/>
  <c r="BD9" i="2"/>
  <c r="BD8" i="2" s="1"/>
  <c r="BD17" i="2"/>
  <c r="BD16" i="2" s="1"/>
  <c r="BD19" i="2"/>
  <c r="BD21" i="2"/>
  <c r="BD20" i="2" s="1"/>
  <c r="BD15" i="2"/>
  <c r="BD3" i="2"/>
  <c r="BD4" i="2"/>
  <c r="BE5" i="2"/>
  <c r="BD13" i="2"/>
  <c r="BD12" i="2" s="1"/>
  <c r="BD11" i="2"/>
  <c r="BE9" i="2" l="1"/>
  <c r="BE8" i="2" s="1"/>
  <c r="BE7" i="2"/>
  <c r="BE19" i="2"/>
  <c r="BE21" i="2"/>
  <c r="BE20" i="2" s="1"/>
  <c r="BE17" i="2"/>
  <c r="BE16" i="2" s="1"/>
  <c r="BE15" i="2"/>
  <c r="BE3" i="2"/>
  <c r="BE4" i="2"/>
  <c r="BF5" i="2"/>
  <c r="BE13" i="2"/>
  <c r="BE12" i="2" s="1"/>
  <c r="BE11" i="2"/>
  <c r="BF7" i="2" l="1"/>
  <c r="BF9" i="2"/>
  <c r="BF8" i="2" s="1"/>
  <c r="BF21" i="2"/>
  <c r="BF17" i="2"/>
  <c r="BF16" i="2" s="1"/>
  <c r="BF19" i="2"/>
  <c r="BF15" i="2"/>
  <c r="BF20" i="2"/>
  <c r="BF3" i="2"/>
  <c r="BF4" i="2"/>
  <c r="BG5" i="2"/>
  <c r="BF11" i="2"/>
  <c r="BF13" i="2"/>
  <c r="BF12" i="2" s="1"/>
  <c r="BG9" i="2" l="1"/>
  <c r="BG8" i="2" s="1"/>
  <c r="BG7" i="2"/>
  <c r="BG17" i="2"/>
  <c r="BG16" i="2" s="1"/>
  <c r="BG19" i="2"/>
  <c r="BG21" i="2"/>
  <c r="BG20" i="2" s="1"/>
  <c r="BG15" i="2"/>
  <c r="BG3" i="2"/>
  <c r="BG4" i="2"/>
  <c r="BH5" i="2"/>
  <c r="BG13" i="2"/>
  <c r="BG12" i="2" s="1"/>
  <c r="BG11" i="2"/>
  <c r="BH7" i="2" l="1"/>
  <c r="BH9" i="2"/>
  <c r="BH8" i="2" s="1"/>
  <c r="BH17" i="2"/>
  <c r="BH16" i="2" s="1"/>
  <c r="BH19" i="2"/>
  <c r="BH21" i="2"/>
  <c r="BH20" i="2" s="1"/>
  <c r="BH15" i="2"/>
  <c r="BH3" i="2"/>
  <c r="BH4" i="2"/>
  <c r="BI5" i="2"/>
  <c r="BH11" i="2"/>
  <c r="BH13" i="2"/>
  <c r="BH12" i="2" s="1"/>
  <c r="BI7" i="2" l="1"/>
  <c r="BI9" i="2"/>
  <c r="BI8" i="2" s="1"/>
  <c r="BI19" i="2"/>
  <c r="BI21" i="2"/>
  <c r="BI17" i="2"/>
  <c r="BI16" i="2" s="1"/>
  <c r="BI15" i="2"/>
  <c r="BI20" i="2"/>
  <c r="BI3" i="2"/>
  <c r="BI4" i="2"/>
  <c r="BJ5" i="2"/>
  <c r="BI13" i="2"/>
  <c r="BI12" i="2" s="1"/>
  <c r="BI11" i="2"/>
  <c r="BJ7" i="2" l="1"/>
  <c r="BJ9" i="2"/>
  <c r="BJ8" i="2" s="1"/>
  <c r="BJ21" i="2"/>
  <c r="BJ20" i="2" s="1"/>
  <c r="BJ17" i="2"/>
  <c r="BJ16" i="2" s="1"/>
  <c r="BJ19" i="2"/>
  <c r="BJ15" i="2"/>
  <c r="BJ3" i="2"/>
  <c r="BJ4" i="2"/>
  <c r="BK5" i="2"/>
  <c r="BJ11" i="2"/>
  <c r="BJ13" i="2"/>
  <c r="BJ12" i="2" s="1"/>
  <c r="BK9" i="2" l="1"/>
  <c r="BK7" i="2"/>
  <c r="BK8" i="2"/>
  <c r="BK17" i="2"/>
  <c r="BK16" i="2" s="1"/>
  <c r="BK19" i="2"/>
  <c r="BK21" i="2"/>
  <c r="BK20" i="2" s="1"/>
  <c r="BK15" i="2"/>
  <c r="BK3" i="2"/>
  <c r="BK4" i="2"/>
  <c r="BL5" i="2"/>
  <c r="BK13" i="2"/>
  <c r="BK12" i="2" s="1"/>
  <c r="BK11" i="2"/>
  <c r="BL7" i="2" l="1"/>
  <c r="BL9" i="2"/>
  <c r="BL8" i="2" s="1"/>
  <c r="BL17" i="2"/>
  <c r="BL16" i="2" s="1"/>
  <c r="BL19" i="2"/>
  <c r="BL21" i="2"/>
  <c r="BL20" i="2" s="1"/>
  <c r="BL15" i="2"/>
  <c r="BL3" i="2"/>
  <c r="BL4" i="2"/>
  <c r="BM5" i="2"/>
  <c r="BL11" i="2"/>
  <c r="BL13" i="2"/>
  <c r="BL12" i="2" s="1"/>
  <c r="BM7" i="2" l="1"/>
  <c r="BM9" i="2"/>
  <c r="BM8" i="2" s="1"/>
  <c r="BM19" i="2"/>
  <c r="BM21" i="2"/>
  <c r="BM20" i="2" s="1"/>
  <c r="BM17" i="2"/>
  <c r="BM16" i="2" s="1"/>
  <c r="BM15" i="2"/>
  <c r="BM3" i="2"/>
  <c r="BM4" i="2"/>
  <c r="BN5" i="2"/>
  <c r="BM13" i="2"/>
  <c r="BM12" i="2" s="1"/>
  <c r="BM11" i="2"/>
  <c r="BN7" i="2" l="1"/>
  <c r="BN9" i="2"/>
  <c r="BN8" i="2" s="1"/>
  <c r="BN21" i="2"/>
  <c r="BN17" i="2"/>
  <c r="BN16" i="2" s="1"/>
  <c r="BN19" i="2"/>
  <c r="BN15" i="2"/>
  <c r="BN20" i="2"/>
  <c r="BN3" i="2"/>
  <c r="BN4" i="2"/>
  <c r="BO5" i="2"/>
  <c r="BN11" i="2"/>
  <c r="BN13" i="2"/>
  <c r="BN12" i="2" s="1"/>
  <c r="BO9" i="2" l="1"/>
  <c r="BO8" i="2" s="1"/>
  <c r="BO7" i="2"/>
  <c r="BO17" i="2"/>
  <c r="BO16" i="2" s="1"/>
  <c r="BO19" i="2"/>
  <c r="BO21" i="2"/>
  <c r="BO20" i="2" s="1"/>
  <c r="BO15" i="2"/>
  <c r="BO3" i="2"/>
  <c r="BO4" i="2"/>
  <c r="BP5" i="2"/>
  <c r="BO13" i="2"/>
  <c r="BO12" i="2" s="1"/>
  <c r="BO11" i="2"/>
  <c r="BQ5" i="2" l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BP3" i="2"/>
</calcChain>
</file>

<file path=xl/sharedStrings.xml><?xml version="1.0" encoding="utf-8"?>
<sst xmlns="http://schemas.openxmlformats.org/spreadsheetml/2006/main" count="47" uniqueCount="36">
  <si>
    <t>D1</t>
  </si>
  <si>
    <t>A</t>
  </si>
  <si>
    <t>Start</t>
  </si>
  <si>
    <t>End</t>
  </si>
  <si>
    <t>Quản lý danh sách kế hoạch công việc…</t>
  </si>
  <si>
    <t>Dự án</t>
  </si>
  <si>
    <t>Đơn vị</t>
  </si>
  <si>
    <t>Phụ trách</t>
  </si>
  <si>
    <t>Danh sách công việc</t>
  </si>
  <si>
    <t>Finish</t>
  </si>
  <si>
    <t>Ngày bắt đầu:</t>
  </si>
  <si>
    <t>Ngày báo cáo:</t>
  </si>
  <si>
    <t>Quản lý thư viện</t>
  </si>
  <si>
    <t>Coder</t>
  </si>
  <si>
    <t xml:space="preserve">Leader+Designer </t>
  </si>
  <si>
    <t>Thiết kế, kĩ thuật và quản lí</t>
  </si>
  <si>
    <t>viết mã nguồn QL sách</t>
  </si>
  <si>
    <t>viết mã nguồn QL đọc giả</t>
  </si>
  <si>
    <t>viết mã nguồn date vs address</t>
  </si>
  <si>
    <t xml:space="preserve">Ghi chú: </t>
  </si>
  <si>
    <t>Team rất nhiệt tình và làm việc hiệu quả</t>
  </si>
  <si>
    <t>Đánh giá:</t>
  </si>
  <si>
    <t>Dương</t>
  </si>
  <si>
    <t>Trung</t>
  </si>
  <si>
    <t>Hưng</t>
  </si>
  <si>
    <t>Thái độ</t>
  </si>
  <si>
    <t>Tên</t>
  </si>
  <si>
    <t>Kết quả làm việc của team</t>
  </si>
  <si>
    <t>Nhiệt huyết + năng động</t>
  </si>
  <si>
    <t>Tận tụy và siêng năng</t>
  </si>
  <si>
    <t>Trương</t>
  </si>
  <si>
    <t>Nhiệt tình song còn ham vui</t>
  </si>
  <si>
    <t>Nhiệt tình và tích cực</t>
  </si>
  <si>
    <t>Kĩ năng (%)</t>
  </si>
  <si>
    <t>Hiệu quả (%)</t>
  </si>
  <si>
    <t>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</si>
</sst>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1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1"/>
      <name val="Arial"/>
      <family val="2"/>
    </font>
    <font>
      <u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9" tint="0.39991454817346722"/>
      </left>
      <right style="hair">
        <color theme="9" tint="0.39991454817346722"/>
      </right>
      <top/>
      <bottom style="thin">
        <color indexed="64"/>
      </bottom>
      <diagonal/>
    </border>
    <border>
      <left style="hair">
        <color theme="9" tint="0.39991454817346722"/>
      </left>
      <right style="hair">
        <color theme="9" tint="0.399914548173467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3" borderId="0" xfId="0" applyFill="1"/>
    <xf numFmtId="0" fontId="0" fillId="3" borderId="0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164" fontId="2" fillId="0" borderId="0" xfId="0" applyNumberFormat="1" applyFont="1" applyBorder="1"/>
    <xf numFmtId="164" fontId="2" fillId="2" borderId="0" xfId="0" applyNumberFormat="1" applyFont="1" applyFill="1" applyBorder="1"/>
    <xf numFmtId="14" fontId="0" fillId="3" borderId="0" xfId="0" applyNumberFormat="1" applyFill="1" applyBorder="1"/>
    <xf numFmtId="0" fontId="2" fillId="3" borderId="0" xfId="0" applyFont="1" applyFill="1" applyBorder="1"/>
    <xf numFmtId="0" fontId="2" fillId="0" borderId="5" xfId="0" applyFont="1" applyBorder="1"/>
    <xf numFmtId="14" fontId="2" fillId="3" borderId="0" xfId="0" applyNumberFormat="1" applyFont="1" applyFill="1" applyBorder="1"/>
    <xf numFmtId="14" fontId="0" fillId="0" borderId="0" xfId="0" applyNumberFormat="1"/>
    <xf numFmtId="14" fontId="7" fillId="3" borderId="0" xfId="0" applyNumberFormat="1" applyFont="1" applyFill="1" applyBorder="1"/>
    <xf numFmtId="0" fontId="6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/>
    <xf numFmtId="0" fontId="9" fillId="4" borderId="6" xfId="0" applyFont="1" applyFill="1" applyBorder="1" applyAlignment="1">
      <alignment horizontal="center" vertical="center"/>
    </xf>
    <xf numFmtId="0" fontId="11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0" fontId="1" fillId="3" borderId="0" xfId="0" applyFont="1" applyFill="1"/>
    <xf numFmtId="0" fontId="12" fillId="3" borderId="0" xfId="0" applyFont="1" applyFill="1"/>
    <xf numFmtId="14" fontId="4" fillId="3" borderId="6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24"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00CC00"/>
      <color rgb="FFFF3300"/>
      <color rgb="FFE82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63"/>
  <sheetViews>
    <sheetView tabSelected="1" workbookViewId="0">
      <pane xSplit="5" ySplit="5" topLeftCell="F6" activePane="bottomRight" state="frozen"/>
      <selection pane="topRight" activeCell="E1" sqref="E1"/>
      <selection pane="bottomLeft" activeCell="A5" sqref="A5"/>
      <selection pane="bottomRight" activeCell="D14" sqref="D14:D17"/>
    </sheetView>
  </sheetViews>
  <sheetFormatPr defaultColWidth="0" defaultRowHeight="14.4" zeroHeight="1" x14ac:dyDescent="0.3"/>
  <cols>
    <col min="1" max="1" width="1.44140625" style="5" customWidth="1"/>
    <col min="2" max="2" width="11.44140625" customWidth="1"/>
    <col min="3" max="3" width="22.44140625" customWidth="1"/>
    <col min="4" max="4" width="11.44140625" customWidth="1"/>
    <col min="5" max="5" width="23.44140625" customWidth="1"/>
    <col min="6" max="8" width="10.44140625" customWidth="1"/>
    <col min="9" max="9" width="3" customWidth="1"/>
    <col min="10" max="10" width="2.6640625" customWidth="1"/>
    <col min="11" max="12" width="2.6640625" style="1" customWidth="1"/>
    <col min="13" max="17" width="2.6640625" customWidth="1"/>
    <col min="18" max="19" width="2.6640625" style="1" customWidth="1"/>
    <col min="20" max="24" width="2.6640625" customWidth="1"/>
    <col min="25" max="26" width="2.6640625" style="1" customWidth="1"/>
    <col min="27" max="31" width="2.6640625" customWidth="1"/>
    <col min="32" max="33" width="2.6640625" style="1" customWidth="1"/>
    <col min="34" max="38" width="2.6640625" customWidth="1"/>
    <col min="39" max="40" width="2.6640625" style="1" customWidth="1"/>
    <col min="41" max="45" width="2.6640625" customWidth="1"/>
    <col min="46" max="47" width="2.6640625" style="1" customWidth="1"/>
    <col min="48" max="52" width="2.6640625" customWidth="1"/>
    <col min="53" max="54" width="2.6640625" style="1" customWidth="1"/>
    <col min="55" max="67" width="2.6640625" customWidth="1"/>
    <col min="68" max="68" width="9.109375" hidden="1" customWidth="1"/>
    <col min="69" max="117" width="0" hidden="1" customWidth="1"/>
    <col min="118" max="16384" width="9.109375" hidden="1"/>
  </cols>
  <sheetData>
    <row r="1" spans="1:117" s="6" customFormat="1" ht="24.75" customHeight="1" x14ac:dyDescent="0.3">
      <c r="B1" s="17" t="s">
        <v>4</v>
      </c>
      <c r="C1" s="18"/>
      <c r="D1" s="18"/>
      <c r="E1" s="18"/>
      <c r="F1" s="11"/>
    </row>
    <row r="2" spans="1:117" s="6" customFormat="1" ht="11.25" customHeight="1" x14ac:dyDescent="0.3">
      <c r="B2" s="12" t="s">
        <v>10</v>
      </c>
      <c r="C2" s="14">
        <v>42845</v>
      </c>
      <c r="F2" s="11"/>
    </row>
    <row r="3" spans="1:117" s="4" customFormat="1" ht="11.25" customHeight="1" x14ac:dyDescent="0.2">
      <c r="A3" s="12"/>
      <c r="B3" s="12" t="s">
        <v>11</v>
      </c>
      <c r="C3" s="14">
        <f ca="1">IF(D3&lt;&gt;"",D3,TODAY())</f>
        <v>42859</v>
      </c>
      <c r="D3" s="16">
        <v>42859</v>
      </c>
      <c r="E3" s="12"/>
      <c r="F3" s="12"/>
      <c r="G3" s="12"/>
      <c r="H3" s="12"/>
      <c r="I3" s="13">
        <f>IF(WEEKDAY(I5,1)=1,"CN",WEEKDAY(I5,1))</f>
        <v>5</v>
      </c>
      <c r="J3" s="13">
        <f t="shared" ref="J3:BP3" si="0">IF(WEEKDAY(J5,1)=1,"CN",WEEKDAY(J5,1))</f>
        <v>6</v>
      </c>
      <c r="K3" s="13">
        <f t="shared" si="0"/>
        <v>7</v>
      </c>
      <c r="L3" s="13" t="str">
        <f t="shared" si="0"/>
        <v>CN</v>
      </c>
      <c r="M3" s="13">
        <f t="shared" si="0"/>
        <v>2</v>
      </c>
      <c r="N3" s="13">
        <f t="shared" si="0"/>
        <v>3</v>
      </c>
      <c r="O3" s="13">
        <f t="shared" si="0"/>
        <v>4</v>
      </c>
      <c r="P3" s="13">
        <f t="shared" si="0"/>
        <v>5</v>
      </c>
      <c r="Q3" s="13">
        <f t="shared" si="0"/>
        <v>6</v>
      </c>
      <c r="R3" s="13">
        <f t="shared" si="0"/>
        <v>7</v>
      </c>
      <c r="S3" s="13" t="str">
        <f t="shared" si="0"/>
        <v>CN</v>
      </c>
      <c r="T3" s="13">
        <f t="shared" si="0"/>
        <v>2</v>
      </c>
      <c r="U3" s="13">
        <f t="shared" si="0"/>
        <v>3</v>
      </c>
      <c r="V3" s="13">
        <f t="shared" si="0"/>
        <v>4</v>
      </c>
      <c r="W3" s="13">
        <f t="shared" si="0"/>
        <v>5</v>
      </c>
      <c r="X3" s="13">
        <f t="shared" si="0"/>
        <v>6</v>
      </c>
      <c r="Y3" s="13">
        <f t="shared" si="0"/>
        <v>7</v>
      </c>
      <c r="Z3" s="13" t="str">
        <f t="shared" si="0"/>
        <v>CN</v>
      </c>
      <c r="AA3" s="13">
        <f t="shared" si="0"/>
        <v>2</v>
      </c>
      <c r="AB3" s="13">
        <f t="shared" si="0"/>
        <v>3</v>
      </c>
      <c r="AC3" s="13">
        <f t="shared" si="0"/>
        <v>4</v>
      </c>
      <c r="AD3" s="13">
        <f t="shared" si="0"/>
        <v>5</v>
      </c>
      <c r="AE3" s="13">
        <f t="shared" si="0"/>
        <v>6</v>
      </c>
      <c r="AF3" s="13">
        <f t="shared" si="0"/>
        <v>7</v>
      </c>
      <c r="AG3" s="13" t="str">
        <f t="shared" si="0"/>
        <v>CN</v>
      </c>
      <c r="AH3" s="13">
        <f t="shared" si="0"/>
        <v>2</v>
      </c>
      <c r="AI3" s="13">
        <f t="shared" si="0"/>
        <v>3</v>
      </c>
      <c r="AJ3" s="13">
        <f t="shared" si="0"/>
        <v>4</v>
      </c>
      <c r="AK3" s="13">
        <f t="shared" si="0"/>
        <v>5</v>
      </c>
      <c r="AL3" s="13">
        <f t="shared" si="0"/>
        <v>6</v>
      </c>
      <c r="AM3" s="13">
        <f t="shared" si="0"/>
        <v>7</v>
      </c>
      <c r="AN3" s="13" t="str">
        <f t="shared" si="0"/>
        <v>CN</v>
      </c>
      <c r="AO3" s="13">
        <f t="shared" si="0"/>
        <v>2</v>
      </c>
      <c r="AP3" s="13">
        <f t="shared" si="0"/>
        <v>3</v>
      </c>
      <c r="AQ3" s="13">
        <f t="shared" si="0"/>
        <v>4</v>
      </c>
      <c r="AR3" s="13">
        <f t="shared" si="0"/>
        <v>5</v>
      </c>
      <c r="AS3" s="13">
        <f t="shared" si="0"/>
        <v>6</v>
      </c>
      <c r="AT3" s="13">
        <f t="shared" si="0"/>
        <v>7</v>
      </c>
      <c r="AU3" s="13" t="str">
        <f t="shared" si="0"/>
        <v>CN</v>
      </c>
      <c r="AV3" s="13">
        <f t="shared" si="0"/>
        <v>2</v>
      </c>
      <c r="AW3" s="13">
        <f t="shared" si="0"/>
        <v>3</v>
      </c>
      <c r="AX3" s="13">
        <f t="shared" si="0"/>
        <v>4</v>
      </c>
      <c r="AY3" s="13">
        <f t="shared" si="0"/>
        <v>5</v>
      </c>
      <c r="AZ3" s="13">
        <f t="shared" si="0"/>
        <v>6</v>
      </c>
      <c r="BA3" s="13">
        <f t="shared" si="0"/>
        <v>7</v>
      </c>
      <c r="BB3" s="13" t="str">
        <f t="shared" si="0"/>
        <v>CN</v>
      </c>
      <c r="BC3" s="13">
        <f t="shared" si="0"/>
        <v>2</v>
      </c>
      <c r="BD3" s="13">
        <f t="shared" si="0"/>
        <v>3</v>
      </c>
      <c r="BE3" s="13">
        <f t="shared" si="0"/>
        <v>4</v>
      </c>
      <c r="BF3" s="13">
        <f t="shared" si="0"/>
        <v>5</v>
      </c>
      <c r="BG3" s="13">
        <f t="shared" si="0"/>
        <v>6</v>
      </c>
      <c r="BH3" s="13">
        <f t="shared" si="0"/>
        <v>7</v>
      </c>
      <c r="BI3" s="13" t="str">
        <f t="shared" si="0"/>
        <v>CN</v>
      </c>
      <c r="BJ3" s="13">
        <f t="shared" si="0"/>
        <v>2</v>
      </c>
      <c r="BK3" s="13">
        <f t="shared" si="0"/>
        <v>3</v>
      </c>
      <c r="BL3" s="13">
        <f t="shared" si="0"/>
        <v>4</v>
      </c>
      <c r="BM3" s="13">
        <f t="shared" si="0"/>
        <v>5</v>
      </c>
      <c r="BN3" s="13">
        <f t="shared" si="0"/>
        <v>6</v>
      </c>
      <c r="BO3" s="13">
        <f t="shared" si="0"/>
        <v>7</v>
      </c>
      <c r="BP3" s="13" t="str">
        <f t="shared" si="0"/>
        <v>CN</v>
      </c>
    </row>
    <row r="4" spans="1:117" s="4" customFormat="1" ht="10.199999999999999" x14ac:dyDescent="0.2">
      <c r="A4" s="12"/>
      <c r="B4" s="12"/>
      <c r="C4" s="12"/>
      <c r="D4" s="12"/>
      <c r="E4" s="12"/>
      <c r="F4" s="12"/>
      <c r="G4" s="12"/>
      <c r="H4" s="12"/>
      <c r="I4" s="20" t="str">
        <f>TEXT(I5,"MMM")</f>
        <v>Apr</v>
      </c>
      <c r="J4" s="20" t="str">
        <f>TEXT(J5,"MMM")</f>
        <v>Apr</v>
      </c>
      <c r="K4" s="20" t="str">
        <f>TEXT(K5,"MMM")</f>
        <v>Apr</v>
      </c>
      <c r="L4" s="20" t="str">
        <f t="shared" ref="L4:AM4" si="1">TEXT(L5,"MMM")</f>
        <v>Apr</v>
      </c>
      <c r="M4" s="20" t="str">
        <f t="shared" si="1"/>
        <v>Apr</v>
      </c>
      <c r="N4" s="20" t="str">
        <f t="shared" si="1"/>
        <v>Apr</v>
      </c>
      <c r="O4" s="20" t="str">
        <f t="shared" si="1"/>
        <v>Apr</v>
      </c>
      <c r="P4" s="20" t="str">
        <f t="shared" si="1"/>
        <v>Apr</v>
      </c>
      <c r="Q4" s="20" t="str">
        <f t="shared" si="1"/>
        <v>Apr</v>
      </c>
      <c r="R4" s="20" t="str">
        <f t="shared" si="1"/>
        <v>Apr</v>
      </c>
      <c r="S4" s="20" t="str">
        <f t="shared" si="1"/>
        <v>Apr</v>
      </c>
      <c r="T4" s="20" t="str">
        <f t="shared" si="1"/>
        <v>May</v>
      </c>
      <c r="U4" s="20" t="str">
        <f t="shared" si="1"/>
        <v>May</v>
      </c>
      <c r="V4" s="20" t="str">
        <f t="shared" si="1"/>
        <v>May</v>
      </c>
      <c r="W4" s="20" t="str">
        <f t="shared" si="1"/>
        <v>May</v>
      </c>
      <c r="X4" s="20" t="str">
        <f t="shared" si="1"/>
        <v>May</v>
      </c>
      <c r="Y4" s="20" t="str">
        <f t="shared" si="1"/>
        <v>May</v>
      </c>
      <c r="Z4" s="20" t="str">
        <f t="shared" si="1"/>
        <v>May</v>
      </c>
      <c r="AA4" s="20" t="str">
        <f t="shared" si="1"/>
        <v>May</v>
      </c>
      <c r="AB4" s="20" t="str">
        <f t="shared" si="1"/>
        <v>May</v>
      </c>
      <c r="AC4" s="20" t="str">
        <f t="shared" si="1"/>
        <v>May</v>
      </c>
      <c r="AD4" s="20" t="str">
        <f t="shared" si="1"/>
        <v>May</v>
      </c>
      <c r="AE4" s="20" t="str">
        <f t="shared" si="1"/>
        <v>May</v>
      </c>
      <c r="AF4" s="20" t="str">
        <f t="shared" si="1"/>
        <v>May</v>
      </c>
      <c r="AG4" s="20" t="str">
        <f t="shared" si="1"/>
        <v>May</v>
      </c>
      <c r="AH4" s="20" t="str">
        <f t="shared" si="1"/>
        <v>May</v>
      </c>
      <c r="AI4" s="20" t="str">
        <f t="shared" si="1"/>
        <v>May</v>
      </c>
      <c r="AJ4" s="20" t="str">
        <f t="shared" si="1"/>
        <v>May</v>
      </c>
      <c r="AK4" s="20" t="str">
        <f t="shared" si="1"/>
        <v>May</v>
      </c>
      <c r="AL4" s="20" t="str">
        <f t="shared" si="1"/>
        <v>May</v>
      </c>
      <c r="AM4" s="20" t="str">
        <f t="shared" si="1"/>
        <v>May</v>
      </c>
      <c r="AN4" s="20" t="str">
        <f t="shared" ref="AN4" si="2">TEXT(AN5,"MMM")</f>
        <v>May</v>
      </c>
      <c r="AO4" s="20" t="str">
        <f t="shared" ref="AO4" si="3">TEXT(AO5,"MMM")</f>
        <v>May</v>
      </c>
      <c r="AP4" s="20" t="str">
        <f t="shared" ref="AP4" si="4">TEXT(AP5,"MMM")</f>
        <v>May</v>
      </c>
      <c r="AQ4" s="20" t="str">
        <f t="shared" ref="AQ4" si="5">TEXT(AQ5,"MMM")</f>
        <v>May</v>
      </c>
      <c r="AR4" s="20" t="str">
        <f t="shared" ref="AR4" si="6">TEXT(AR5,"MMM")</f>
        <v>May</v>
      </c>
      <c r="AS4" s="20" t="str">
        <f t="shared" ref="AS4" si="7">TEXT(AS5,"MMM")</f>
        <v>May</v>
      </c>
      <c r="AT4" s="20" t="str">
        <f t="shared" ref="AT4" si="8">TEXT(AT5,"MMM")</f>
        <v>May</v>
      </c>
      <c r="AU4" s="20" t="str">
        <f t="shared" ref="AU4" si="9">TEXT(AU5,"MMM")</f>
        <v>May</v>
      </c>
      <c r="AV4" s="20" t="str">
        <f t="shared" ref="AV4" si="10">TEXT(AV5,"MMM")</f>
        <v>May</v>
      </c>
      <c r="AW4" s="20" t="str">
        <f t="shared" ref="AW4" si="11">TEXT(AW5,"MMM")</f>
        <v>May</v>
      </c>
      <c r="AX4" s="20" t="str">
        <f t="shared" ref="AX4" si="12">TEXT(AX5,"MMM")</f>
        <v>May</v>
      </c>
      <c r="AY4" s="20" t="str">
        <f t="shared" ref="AY4" si="13">TEXT(AY5,"MMM")</f>
        <v>Jun</v>
      </c>
      <c r="AZ4" s="20" t="str">
        <f t="shared" ref="AZ4" si="14">TEXT(AZ5,"MMM")</f>
        <v>Jun</v>
      </c>
      <c r="BA4" s="20" t="str">
        <f t="shared" ref="BA4" si="15">TEXT(BA5,"MMM")</f>
        <v>Jun</v>
      </c>
      <c r="BB4" s="20" t="str">
        <f t="shared" ref="BB4" si="16">TEXT(BB5,"MMM")</f>
        <v>Jun</v>
      </c>
      <c r="BC4" s="20" t="str">
        <f t="shared" ref="BC4" si="17">TEXT(BC5,"MMM")</f>
        <v>Jun</v>
      </c>
      <c r="BD4" s="20" t="str">
        <f t="shared" ref="BD4" si="18">TEXT(BD5,"MMM")</f>
        <v>Jun</v>
      </c>
      <c r="BE4" s="20" t="str">
        <f t="shared" ref="BE4" si="19">TEXT(BE5,"MMM")</f>
        <v>Jun</v>
      </c>
      <c r="BF4" s="20" t="str">
        <f t="shared" ref="BF4" si="20">TEXT(BF5,"MMM")</f>
        <v>Jun</v>
      </c>
      <c r="BG4" s="20" t="str">
        <f t="shared" ref="BG4" si="21">TEXT(BG5,"MMM")</f>
        <v>Jun</v>
      </c>
      <c r="BH4" s="20" t="str">
        <f t="shared" ref="BH4" si="22">TEXT(BH5,"MMM")</f>
        <v>Jun</v>
      </c>
      <c r="BI4" s="20" t="str">
        <f t="shared" ref="BI4" si="23">TEXT(BI5,"MMM")</f>
        <v>Jun</v>
      </c>
      <c r="BJ4" s="20" t="str">
        <f t="shared" ref="BJ4" si="24">TEXT(BJ5,"MMM")</f>
        <v>Jun</v>
      </c>
      <c r="BK4" s="20" t="str">
        <f t="shared" ref="BK4" si="25">TEXT(BK5,"MMM")</f>
        <v>Jun</v>
      </c>
      <c r="BL4" s="20" t="str">
        <f t="shared" ref="BL4" si="26">TEXT(BL5,"MMM")</f>
        <v>Jun</v>
      </c>
      <c r="BM4" s="20" t="str">
        <f t="shared" ref="BM4" si="27">TEXT(BM5,"MMM")</f>
        <v>Jun</v>
      </c>
      <c r="BN4" s="20" t="str">
        <f t="shared" ref="BN4" si="28">TEXT(BN5,"MMM")</f>
        <v>Jun</v>
      </c>
      <c r="BO4" s="20" t="str">
        <f t="shared" ref="BO4" si="29">TEXT(BO5,"MMM")</f>
        <v>Jun</v>
      </c>
    </row>
    <row r="5" spans="1:117" s="4" customFormat="1" ht="15.75" customHeight="1" x14ac:dyDescent="0.2">
      <c r="A5" s="12"/>
      <c r="B5" s="19" t="s">
        <v>5</v>
      </c>
      <c r="C5" s="19" t="s">
        <v>6</v>
      </c>
      <c r="D5" s="19" t="s">
        <v>7</v>
      </c>
      <c r="E5" s="19" t="s">
        <v>8</v>
      </c>
      <c r="F5" s="21" t="s">
        <v>2</v>
      </c>
      <c r="G5" s="19" t="s">
        <v>9</v>
      </c>
      <c r="H5" s="19" t="s">
        <v>3</v>
      </c>
      <c r="I5" s="9">
        <f>C2</f>
        <v>42845</v>
      </c>
      <c r="J5" s="9">
        <f>I5+1</f>
        <v>42846</v>
      </c>
      <c r="K5" s="10">
        <f t="shared" ref="K5:BV5" si="30">J5+1</f>
        <v>42847</v>
      </c>
      <c r="L5" s="10">
        <f t="shared" si="30"/>
        <v>42848</v>
      </c>
      <c r="M5" s="9">
        <f t="shared" si="30"/>
        <v>42849</v>
      </c>
      <c r="N5" s="9">
        <f t="shared" si="30"/>
        <v>42850</v>
      </c>
      <c r="O5" s="9">
        <f t="shared" si="30"/>
        <v>42851</v>
      </c>
      <c r="P5" s="9">
        <f t="shared" si="30"/>
        <v>42852</v>
      </c>
      <c r="Q5" s="9">
        <f t="shared" si="30"/>
        <v>42853</v>
      </c>
      <c r="R5" s="10">
        <f t="shared" si="30"/>
        <v>42854</v>
      </c>
      <c r="S5" s="10">
        <f t="shared" si="30"/>
        <v>42855</v>
      </c>
      <c r="T5" s="9">
        <f t="shared" si="30"/>
        <v>42856</v>
      </c>
      <c r="U5" s="9">
        <f t="shared" si="30"/>
        <v>42857</v>
      </c>
      <c r="V5" s="9">
        <f t="shared" si="30"/>
        <v>42858</v>
      </c>
      <c r="W5" s="9">
        <f t="shared" si="30"/>
        <v>42859</v>
      </c>
      <c r="X5" s="9">
        <f t="shared" si="30"/>
        <v>42860</v>
      </c>
      <c r="Y5" s="10">
        <f t="shared" si="30"/>
        <v>42861</v>
      </c>
      <c r="Z5" s="10">
        <f t="shared" si="30"/>
        <v>42862</v>
      </c>
      <c r="AA5" s="9">
        <f t="shared" si="30"/>
        <v>42863</v>
      </c>
      <c r="AB5" s="9">
        <f t="shared" si="30"/>
        <v>42864</v>
      </c>
      <c r="AC5" s="9">
        <f t="shared" si="30"/>
        <v>42865</v>
      </c>
      <c r="AD5" s="9">
        <f t="shared" si="30"/>
        <v>42866</v>
      </c>
      <c r="AE5" s="9">
        <f t="shared" si="30"/>
        <v>42867</v>
      </c>
      <c r="AF5" s="10">
        <f t="shared" si="30"/>
        <v>42868</v>
      </c>
      <c r="AG5" s="10">
        <f t="shared" si="30"/>
        <v>42869</v>
      </c>
      <c r="AH5" s="9">
        <f t="shared" si="30"/>
        <v>42870</v>
      </c>
      <c r="AI5" s="9">
        <f t="shared" si="30"/>
        <v>42871</v>
      </c>
      <c r="AJ5" s="9">
        <f t="shared" si="30"/>
        <v>42872</v>
      </c>
      <c r="AK5" s="9">
        <f t="shared" si="30"/>
        <v>42873</v>
      </c>
      <c r="AL5" s="9">
        <f t="shared" si="30"/>
        <v>42874</v>
      </c>
      <c r="AM5" s="10">
        <f t="shared" ref="AM5:AN5" si="31">AL5+1</f>
        <v>42875</v>
      </c>
      <c r="AN5" s="10">
        <f t="shared" si="31"/>
        <v>42876</v>
      </c>
      <c r="AO5" s="9">
        <f t="shared" si="30"/>
        <v>42877</v>
      </c>
      <c r="AP5" s="9">
        <f t="shared" si="30"/>
        <v>42878</v>
      </c>
      <c r="AQ5" s="9">
        <f t="shared" si="30"/>
        <v>42879</v>
      </c>
      <c r="AR5" s="9">
        <f t="shared" si="30"/>
        <v>42880</v>
      </c>
      <c r="AS5" s="9">
        <f t="shared" si="30"/>
        <v>42881</v>
      </c>
      <c r="AT5" s="10">
        <f t="shared" ref="AT5:AU5" si="32">AS5+1</f>
        <v>42882</v>
      </c>
      <c r="AU5" s="10">
        <f t="shared" si="32"/>
        <v>42883</v>
      </c>
      <c r="AV5" s="9">
        <f t="shared" si="30"/>
        <v>42884</v>
      </c>
      <c r="AW5" s="9">
        <f t="shared" si="30"/>
        <v>42885</v>
      </c>
      <c r="AX5" s="9">
        <f t="shared" si="30"/>
        <v>42886</v>
      </c>
      <c r="AY5" s="9">
        <f t="shared" si="30"/>
        <v>42887</v>
      </c>
      <c r="AZ5" s="9">
        <f t="shared" si="30"/>
        <v>42888</v>
      </c>
      <c r="BA5" s="10">
        <f t="shared" ref="BA5:BB5" si="33">AZ5+1</f>
        <v>42889</v>
      </c>
      <c r="BB5" s="10">
        <f t="shared" si="33"/>
        <v>42890</v>
      </c>
      <c r="BC5" s="9">
        <f t="shared" si="30"/>
        <v>42891</v>
      </c>
      <c r="BD5" s="9">
        <f t="shared" si="30"/>
        <v>42892</v>
      </c>
      <c r="BE5" s="9">
        <f t="shared" si="30"/>
        <v>42893</v>
      </c>
      <c r="BF5" s="9">
        <f t="shared" si="30"/>
        <v>42894</v>
      </c>
      <c r="BG5" s="9">
        <f t="shared" si="30"/>
        <v>42895</v>
      </c>
      <c r="BH5" s="10">
        <f t="shared" si="30"/>
        <v>42896</v>
      </c>
      <c r="BI5" s="10">
        <f t="shared" si="30"/>
        <v>42897</v>
      </c>
      <c r="BJ5" s="9">
        <f t="shared" si="30"/>
        <v>42898</v>
      </c>
      <c r="BK5" s="9">
        <f t="shared" si="30"/>
        <v>42899</v>
      </c>
      <c r="BL5" s="9">
        <f t="shared" si="30"/>
        <v>42900</v>
      </c>
      <c r="BM5" s="9">
        <f t="shared" si="30"/>
        <v>42901</v>
      </c>
      <c r="BN5" s="9">
        <f t="shared" si="30"/>
        <v>42902</v>
      </c>
      <c r="BO5" s="9">
        <f t="shared" si="30"/>
        <v>42903</v>
      </c>
      <c r="BP5" s="9">
        <f t="shared" si="30"/>
        <v>42904</v>
      </c>
      <c r="BQ5" s="9">
        <f t="shared" si="30"/>
        <v>42905</v>
      </c>
      <c r="BR5" s="9">
        <f t="shared" si="30"/>
        <v>42906</v>
      </c>
      <c r="BS5" s="9">
        <f t="shared" si="30"/>
        <v>42907</v>
      </c>
      <c r="BT5" s="9">
        <f t="shared" si="30"/>
        <v>42908</v>
      </c>
      <c r="BU5" s="9">
        <f t="shared" si="30"/>
        <v>42909</v>
      </c>
      <c r="BV5" s="9">
        <f t="shared" si="30"/>
        <v>42910</v>
      </c>
      <c r="BW5" s="9">
        <f t="shared" ref="BW5:DM5" si="34">BV5+1</f>
        <v>42911</v>
      </c>
      <c r="BX5" s="9">
        <f t="shared" si="34"/>
        <v>42912</v>
      </c>
      <c r="BY5" s="9">
        <f t="shared" si="34"/>
        <v>42913</v>
      </c>
      <c r="BZ5" s="9">
        <f t="shared" si="34"/>
        <v>42914</v>
      </c>
      <c r="CA5" s="9">
        <f t="shared" si="34"/>
        <v>42915</v>
      </c>
      <c r="CB5" s="9">
        <f t="shared" si="34"/>
        <v>42916</v>
      </c>
      <c r="CC5" s="9">
        <f t="shared" si="34"/>
        <v>42917</v>
      </c>
      <c r="CD5" s="9">
        <f t="shared" si="34"/>
        <v>42918</v>
      </c>
      <c r="CE5" s="9">
        <f t="shared" si="34"/>
        <v>42919</v>
      </c>
      <c r="CF5" s="9">
        <f t="shared" si="34"/>
        <v>42920</v>
      </c>
      <c r="CG5" s="9">
        <f t="shared" si="34"/>
        <v>42921</v>
      </c>
      <c r="CH5" s="9">
        <f t="shared" si="34"/>
        <v>42922</v>
      </c>
      <c r="CI5" s="9">
        <f t="shared" si="34"/>
        <v>42923</v>
      </c>
      <c r="CJ5" s="9">
        <f t="shared" si="34"/>
        <v>42924</v>
      </c>
      <c r="CK5" s="9">
        <f t="shared" si="34"/>
        <v>42925</v>
      </c>
      <c r="CL5" s="9">
        <f t="shared" si="34"/>
        <v>42926</v>
      </c>
      <c r="CM5" s="9">
        <f t="shared" si="34"/>
        <v>42927</v>
      </c>
      <c r="CN5" s="9">
        <f t="shared" si="34"/>
        <v>42928</v>
      </c>
      <c r="CO5" s="9">
        <f t="shared" si="34"/>
        <v>42929</v>
      </c>
      <c r="CP5" s="9">
        <f t="shared" si="34"/>
        <v>42930</v>
      </c>
      <c r="CQ5" s="9">
        <f t="shared" si="34"/>
        <v>42931</v>
      </c>
      <c r="CR5" s="9">
        <f t="shared" si="34"/>
        <v>42932</v>
      </c>
      <c r="CS5" s="9">
        <f t="shared" si="34"/>
        <v>42933</v>
      </c>
      <c r="CT5" s="9">
        <f t="shared" si="34"/>
        <v>42934</v>
      </c>
      <c r="CU5" s="9">
        <f t="shared" si="34"/>
        <v>42935</v>
      </c>
      <c r="CV5" s="9">
        <f t="shared" si="34"/>
        <v>42936</v>
      </c>
      <c r="CW5" s="9">
        <f t="shared" si="34"/>
        <v>42937</v>
      </c>
      <c r="CX5" s="9">
        <f t="shared" si="34"/>
        <v>42938</v>
      </c>
      <c r="CY5" s="9">
        <f t="shared" si="34"/>
        <v>42939</v>
      </c>
      <c r="CZ5" s="9">
        <f t="shared" si="34"/>
        <v>42940</v>
      </c>
      <c r="DA5" s="9">
        <f t="shared" si="34"/>
        <v>42941</v>
      </c>
      <c r="DB5" s="9">
        <f t="shared" si="34"/>
        <v>42942</v>
      </c>
      <c r="DC5" s="9">
        <f t="shared" si="34"/>
        <v>42943</v>
      </c>
      <c r="DD5" s="9">
        <f t="shared" si="34"/>
        <v>42944</v>
      </c>
      <c r="DE5" s="9">
        <f t="shared" si="34"/>
        <v>42945</v>
      </c>
      <c r="DF5" s="9">
        <f t="shared" si="34"/>
        <v>42946</v>
      </c>
      <c r="DG5" s="9">
        <f t="shared" si="34"/>
        <v>42947</v>
      </c>
      <c r="DH5" s="9">
        <f t="shared" si="34"/>
        <v>42948</v>
      </c>
      <c r="DI5" s="9">
        <f t="shared" si="34"/>
        <v>42949</v>
      </c>
      <c r="DJ5" s="9">
        <f t="shared" si="34"/>
        <v>42950</v>
      </c>
      <c r="DK5" s="9">
        <f t="shared" si="34"/>
        <v>42951</v>
      </c>
      <c r="DL5" s="9">
        <f t="shared" si="34"/>
        <v>42952</v>
      </c>
      <c r="DM5" s="9">
        <f t="shared" si="34"/>
        <v>42953</v>
      </c>
    </row>
    <row r="6" spans="1:117" s="2" customFormat="1" ht="8.1" customHeight="1" x14ac:dyDescent="0.3">
      <c r="A6" s="6"/>
      <c r="B6" s="34" t="s">
        <v>12</v>
      </c>
      <c r="C6" s="31" t="s">
        <v>14</v>
      </c>
      <c r="D6" s="31" t="s">
        <v>22</v>
      </c>
      <c r="E6" s="37" t="s">
        <v>15</v>
      </c>
      <c r="F6" s="28">
        <v>42845</v>
      </c>
      <c r="G6" s="28">
        <v>42858</v>
      </c>
      <c r="H6" s="28">
        <v>42858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</row>
    <row r="7" spans="1:117" s="2" customFormat="1" ht="5.0999999999999996" customHeight="1" x14ac:dyDescent="0.3">
      <c r="A7" s="6"/>
      <c r="B7" s="35"/>
      <c r="C7" s="32" t="s">
        <v>0</v>
      </c>
      <c r="D7" s="32" t="s">
        <v>1</v>
      </c>
      <c r="E7" s="38"/>
      <c r="F7" s="29"/>
      <c r="G7" s="29"/>
      <c r="H7" s="29"/>
      <c r="I7" s="7">
        <f t="shared" ref="I7:BO7" si="35">IF(AND(I$5&gt;=$F6,I$5&lt;=$G6),1,"")</f>
        <v>1</v>
      </c>
      <c r="J7" s="7">
        <f t="shared" si="35"/>
        <v>1</v>
      </c>
      <c r="K7" s="7">
        <f t="shared" si="35"/>
        <v>1</v>
      </c>
      <c r="L7" s="7">
        <f t="shared" si="35"/>
        <v>1</v>
      </c>
      <c r="M7" s="7">
        <f t="shared" si="35"/>
        <v>1</v>
      </c>
      <c r="N7" s="7">
        <f t="shared" si="35"/>
        <v>1</v>
      </c>
      <c r="O7" s="7">
        <f t="shared" si="35"/>
        <v>1</v>
      </c>
      <c r="P7" s="7">
        <f t="shared" si="35"/>
        <v>1</v>
      </c>
      <c r="Q7" s="7">
        <f t="shared" si="35"/>
        <v>1</v>
      </c>
      <c r="R7" s="7">
        <f t="shared" si="35"/>
        <v>1</v>
      </c>
      <c r="S7" s="7">
        <f t="shared" si="35"/>
        <v>1</v>
      </c>
      <c r="T7" s="7">
        <f t="shared" si="35"/>
        <v>1</v>
      </c>
      <c r="U7" s="7">
        <f t="shared" si="35"/>
        <v>1</v>
      </c>
      <c r="V7" s="7">
        <f t="shared" si="35"/>
        <v>1</v>
      </c>
      <c r="W7" s="7" t="str">
        <f t="shared" si="35"/>
        <v/>
      </c>
      <c r="X7" s="7" t="str">
        <f t="shared" si="35"/>
        <v/>
      </c>
      <c r="Y7" s="7" t="str">
        <f t="shared" si="35"/>
        <v/>
      </c>
      <c r="Z7" s="7" t="str">
        <f t="shared" si="35"/>
        <v/>
      </c>
      <c r="AA7" s="7" t="str">
        <f t="shared" si="35"/>
        <v/>
      </c>
      <c r="AB7" s="7" t="str">
        <f t="shared" si="35"/>
        <v/>
      </c>
      <c r="AC7" s="7" t="str">
        <f t="shared" si="35"/>
        <v/>
      </c>
      <c r="AD7" s="7" t="str">
        <f t="shared" si="35"/>
        <v/>
      </c>
      <c r="AE7" s="7" t="str">
        <f t="shared" si="35"/>
        <v/>
      </c>
      <c r="AF7" s="7" t="str">
        <f t="shared" si="35"/>
        <v/>
      </c>
      <c r="AG7" s="7" t="str">
        <f t="shared" si="35"/>
        <v/>
      </c>
      <c r="AH7" s="7" t="str">
        <f t="shared" si="35"/>
        <v/>
      </c>
      <c r="AI7" s="7" t="str">
        <f t="shared" si="35"/>
        <v/>
      </c>
      <c r="AJ7" s="7" t="str">
        <f t="shared" si="35"/>
        <v/>
      </c>
      <c r="AK7" s="7" t="str">
        <f t="shared" si="35"/>
        <v/>
      </c>
      <c r="AL7" s="7" t="str">
        <f t="shared" si="35"/>
        <v/>
      </c>
      <c r="AM7" s="7" t="str">
        <f t="shared" si="35"/>
        <v/>
      </c>
      <c r="AN7" s="7" t="str">
        <f t="shared" si="35"/>
        <v/>
      </c>
      <c r="AO7" s="7" t="str">
        <f t="shared" si="35"/>
        <v/>
      </c>
      <c r="AP7" s="7" t="str">
        <f t="shared" si="35"/>
        <v/>
      </c>
      <c r="AQ7" s="7" t="str">
        <f t="shared" si="35"/>
        <v/>
      </c>
      <c r="AR7" s="7" t="str">
        <f t="shared" si="35"/>
        <v/>
      </c>
      <c r="AS7" s="7" t="str">
        <f t="shared" si="35"/>
        <v/>
      </c>
      <c r="AT7" s="7" t="str">
        <f t="shared" si="35"/>
        <v/>
      </c>
      <c r="AU7" s="7" t="str">
        <f t="shared" si="35"/>
        <v/>
      </c>
      <c r="AV7" s="7" t="str">
        <f t="shared" si="35"/>
        <v/>
      </c>
      <c r="AW7" s="7" t="str">
        <f t="shared" si="35"/>
        <v/>
      </c>
      <c r="AX7" s="7" t="str">
        <f t="shared" si="35"/>
        <v/>
      </c>
      <c r="AY7" s="7" t="str">
        <f t="shared" si="35"/>
        <v/>
      </c>
      <c r="AZ7" s="7" t="str">
        <f t="shared" si="35"/>
        <v/>
      </c>
      <c r="BA7" s="7" t="str">
        <f t="shared" si="35"/>
        <v/>
      </c>
      <c r="BB7" s="7" t="str">
        <f t="shared" si="35"/>
        <v/>
      </c>
      <c r="BC7" s="7" t="str">
        <f t="shared" si="35"/>
        <v/>
      </c>
      <c r="BD7" s="7" t="str">
        <f t="shared" si="35"/>
        <v/>
      </c>
      <c r="BE7" s="7" t="str">
        <f t="shared" si="35"/>
        <v/>
      </c>
      <c r="BF7" s="7" t="str">
        <f t="shared" si="35"/>
        <v/>
      </c>
      <c r="BG7" s="7" t="str">
        <f t="shared" si="35"/>
        <v/>
      </c>
      <c r="BH7" s="7" t="str">
        <f t="shared" si="35"/>
        <v/>
      </c>
      <c r="BI7" s="7" t="str">
        <f t="shared" si="35"/>
        <v/>
      </c>
      <c r="BJ7" s="7" t="str">
        <f t="shared" si="35"/>
        <v/>
      </c>
      <c r="BK7" s="7" t="str">
        <f t="shared" si="35"/>
        <v/>
      </c>
      <c r="BL7" s="7" t="str">
        <f t="shared" si="35"/>
        <v/>
      </c>
      <c r="BM7" s="7" t="str">
        <f t="shared" si="35"/>
        <v/>
      </c>
      <c r="BN7" s="7" t="str">
        <f t="shared" si="35"/>
        <v/>
      </c>
      <c r="BO7" s="7" t="str">
        <f t="shared" si="35"/>
        <v/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spans="1:117" s="2" customFormat="1" ht="8.1" customHeight="1" x14ac:dyDescent="0.3">
      <c r="A8" s="6"/>
      <c r="B8" s="35"/>
      <c r="C8" s="32"/>
      <c r="D8" s="32"/>
      <c r="E8" s="38"/>
      <c r="F8" s="29"/>
      <c r="G8" s="29"/>
      <c r="H8" s="29"/>
      <c r="I8" s="7">
        <f ca="1">IF(OR($H6&gt;I$5,$H6=""),IF(AND(I$5&gt;=$F6,I$5&lt;=$C$3),2,IF(AND(I$5&gt;=$F6,I$5&lt;=$G6),1,"")), IF($H6=I$5,3,I9))</f>
        <v>2</v>
      </c>
      <c r="J8" s="7">
        <f t="shared" ref="J8:BO8" ca="1" si="36">IF(OR($H6&gt;J$5,$H6=""),IF(AND(J$5&gt;=$F6,J$5&lt;=$C$3),2,IF(AND(J$5&gt;=$F6,J$5&lt;=$G6),1,"")), IF($H6=J$5,3,J9))</f>
        <v>2</v>
      </c>
      <c r="K8" s="7">
        <f t="shared" ca="1" si="36"/>
        <v>2</v>
      </c>
      <c r="L8" s="7">
        <f t="shared" ca="1" si="36"/>
        <v>2</v>
      </c>
      <c r="M8" s="7">
        <f t="shared" ca="1" si="36"/>
        <v>2</v>
      </c>
      <c r="N8" s="7">
        <f t="shared" ca="1" si="36"/>
        <v>2</v>
      </c>
      <c r="O8" s="7">
        <f t="shared" ca="1" si="36"/>
        <v>2</v>
      </c>
      <c r="P8" s="7">
        <f t="shared" ca="1" si="36"/>
        <v>2</v>
      </c>
      <c r="Q8" s="7">
        <f t="shared" ca="1" si="36"/>
        <v>2</v>
      </c>
      <c r="R8" s="7">
        <f t="shared" ca="1" si="36"/>
        <v>2</v>
      </c>
      <c r="S8" s="7">
        <f t="shared" ca="1" si="36"/>
        <v>2</v>
      </c>
      <c r="T8" s="7">
        <f t="shared" ca="1" si="36"/>
        <v>2</v>
      </c>
      <c r="U8" s="7">
        <f t="shared" ca="1" si="36"/>
        <v>2</v>
      </c>
      <c r="V8" s="7">
        <f t="shared" si="36"/>
        <v>3</v>
      </c>
      <c r="W8" s="7" t="str">
        <f t="shared" si="36"/>
        <v/>
      </c>
      <c r="X8" s="7" t="str">
        <f t="shared" si="36"/>
        <v/>
      </c>
      <c r="Y8" s="7" t="str">
        <f t="shared" si="36"/>
        <v/>
      </c>
      <c r="Z8" s="7" t="str">
        <f t="shared" si="36"/>
        <v/>
      </c>
      <c r="AA8" s="7" t="str">
        <f t="shared" si="36"/>
        <v/>
      </c>
      <c r="AB8" s="7" t="str">
        <f t="shared" si="36"/>
        <v/>
      </c>
      <c r="AC8" s="7" t="str">
        <f t="shared" si="36"/>
        <v/>
      </c>
      <c r="AD8" s="7" t="str">
        <f t="shared" si="36"/>
        <v/>
      </c>
      <c r="AE8" s="7" t="str">
        <f t="shared" si="36"/>
        <v/>
      </c>
      <c r="AF8" s="7" t="str">
        <f t="shared" si="36"/>
        <v/>
      </c>
      <c r="AG8" s="7" t="str">
        <f t="shared" si="36"/>
        <v/>
      </c>
      <c r="AH8" s="7" t="str">
        <f t="shared" si="36"/>
        <v/>
      </c>
      <c r="AI8" s="7" t="str">
        <f t="shared" si="36"/>
        <v/>
      </c>
      <c r="AJ8" s="7" t="str">
        <f t="shared" si="36"/>
        <v/>
      </c>
      <c r="AK8" s="7" t="str">
        <f t="shared" si="36"/>
        <v/>
      </c>
      <c r="AL8" s="7" t="str">
        <f t="shared" si="36"/>
        <v/>
      </c>
      <c r="AM8" s="7" t="str">
        <f t="shared" si="36"/>
        <v/>
      </c>
      <c r="AN8" s="7" t="str">
        <f t="shared" si="36"/>
        <v/>
      </c>
      <c r="AO8" s="7" t="str">
        <f t="shared" si="36"/>
        <v/>
      </c>
      <c r="AP8" s="7" t="str">
        <f t="shared" si="36"/>
        <v/>
      </c>
      <c r="AQ8" s="7" t="str">
        <f t="shared" si="36"/>
        <v/>
      </c>
      <c r="AR8" s="7" t="str">
        <f t="shared" si="36"/>
        <v/>
      </c>
      <c r="AS8" s="7" t="str">
        <f t="shared" si="36"/>
        <v/>
      </c>
      <c r="AT8" s="7" t="str">
        <f t="shared" si="36"/>
        <v/>
      </c>
      <c r="AU8" s="7" t="str">
        <f t="shared" si="36"/>
        <v/>
      </c>
      <c r="AV8" s="7" t="str">
        <f t="shared" si="36"/>
        <v/>
      </c>
      <c r="AW8" s="7" t="str">
        <f t="shared" si="36"/>
        <v/>
      </c>
      <c r="AX8" s="7" t="str">
        <f t="shared" si="36"/>
        <v/>
      </c>
      <c r="AY8" s="7" t="str">
        <f t="shared" si="36"/>
        <v/>
      </c>
      <c r="AZ8" s="7" t="str">
        <f t="shared" si="36"/>
        <v/>
      </c>
      <c r="BA8" s="7" t="str">
        <f t="shared" si="36"/>
        <v/>
      </c>
      <c r="BB8" s="7" t="str">
        <f t="shared" si="36"/>
        <v/>
      </c>
      <c r="BC8" s="7" t="str">
        <f t="shared" si="36"/>
        <v/>
      </c>
      <c r="BD8" s="7" t="str">
        <f t="shared" si="36"/>
        <v/>
      </c>
      <c r="BE8" s="7" t="str">
        <f t="shared" si="36"/>
        <v/>
      </c>
      <c r="BF8" s="7" t="str">
        <f t="shared" si="36"/>
        <v/>
      </c>
      <c r="BG8" s="7" t="str">
        <f t="shared" si="36"/>
        <v/>
      </c>
      <c r="BH8" s="7" t="str">
        <f t="shared" si="36"/>
        <v/>
      </c>
      <c r="BI8" s="7" t="str">
        <f t="shared" si="36"/>
        <v/>
      </c>
      <c r="BJ8" s="7" t="str">
        <f t="shared" si="36"/>
        <v/>
      </c>
      <c r="BK8" s="7" t="str">
        <f t="shared" si="36"/>
        <v/>
      </c>
      <c r="BL8" s="7" t="str">
        <f t="shared" si="36"/>
        <v/>
      </c>
      <c r="BM8" s="7" t="str">
        <f t="shared" si="36"/>
        <v/>
      </c>
      <c r="BN8" s="7" t="str">
        <f t="shared" si="36"/>
        <v/>
      </c>
      <c r="BO8" s="7" t="str">
        <f t="shared" si="36"/>
        <v/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</row>
    <row r="9" spans="1:117" s="2" customFormat="1" ht="5.0999999999999996" customHeight="1" x14ac:dyDescent="0.3">
      <c r="A9" s="6"/>
      <c r="B9" s="35"/>
      <c r="C9" s="33"/>
      <c r="D9" s="33"/>
      <c r="E9" s="39"/>
      <c r="F9" s="30"/>
      <c r="G9" s="30"/>
      <c r="H9" s="30"/>
      <c r="I9" s="8">
        <f t="shared" ref="I9:BB9" si="37">IF(AND(I$5&gt;=$F6,I$5&lt;=$G6),1,"")</f>
        <v>1</v>
      </c>
      <c r="J9" s="8">
        <f t="shared" si="37"/>
        <v>1</v>
      </c>
      <c r="K9" s="8">
        <f t="shared" si="37"/>
        <v>1</v>
      </c>
      <c r="L9" s="8">
        <f t="shared" si="37"/>
        <v>1</v>
      </c>
      <c r="M9" s="8">
        <f t="shared" si="37"/>
        <v>1</v>
      </c>
      <c r="N9" s="8">
        <f t="shared" si="37"/>
        <v>1</v>
      </c>
      <c r="O9" s="8">
        <f t="shared" si="37"/>
        <v>1</v>
      </c>
      <c r="P9" s="8">
        <f t="shared" si="37"/>
        <v>1</v>
      </c>
      <c r="Q9" s="8">
        <f t="shared" si="37"/>
        <v>1</v>
      </c>
      <c r="R9" s="8">
        <f t="shared" si="37"/>
        <v>1</v>
      </c>
      <c r="S9" s="8">
        <f t="shared" si="37"/>
        <v>1</v>
      </c>
      <c r="T9" s="8">
        <f t="shared" si="37"/>
        <v>1</v>
      </c>
      <c r="U9" s="8">
        <f t="shared" si="37"/>
        <v>1</v>
      </c>
      <c r="V9" s="8">
        <f t="shared" si="37"/>
        <v>1</v>
      </c>
      <c r="W9" s="8" t="str">
        <f t="shared" si="37"/>
        <v/>
      </c>
      <c r="X9" s="8" t="str">
        <f t="shared" si="37"/>
        <v/>
      </c>
      <c r="Y9" s="8" t="str">
        <f t="shared" si="37"/>
        <v/>
      </c>
      <c r="Z9" s="8" t="str">
        <f t="shared" si="37"/>
        <v/>
      </c>
      <c r="AA9" s="8" t="str">
        <f t="shared" si="37"/>
        <v/>
      </c>
      <c r="AB9" s="8" t="str">
        <f t="shared" si="37"/>
        <v/>
      </c>
      <c r="AC9" s="8" t="str">
        <f t="shared" si="37"/>
        <v/>
      </c>
      <c r="AD9" s="8" t="str">
        <f t="shared" si="37"/>
        <v/>
      </c>
      <c r="AE9" s="8" t="str">
        <f t="shared" si="37"/>
        <v/>
      </c>
      <c r="AF9" s="8" t="str">
        <f t="shared" si="37"/>
        <v/>
      </c>
      <c r="AG9" s="8" t="str">
        <f t="shared" si="37"/>
        <v/>
      </c>
      <c r="AH9" s="8" t="str">
        <f t="shared" si="37"/>
        <v/>
      </c>
      <c r="AI9" s="8" t="str">
        <f t="shared" si="37"/>
        <v/>
      </c>
      <c r="AJ9" s="8" t="str">
        <f t="shared" si="37"/>
        <v/>
      </c>
      <c r="AK9" s="8" t="str">
        <f t="shared" si="37"/>
        <v/>
      </c>
      <c r="AL9" s="8" t="str">
        <f t="shared" si="37"/>
        <v/>
      </c>
      <c r="AM9" s="8" t="str">
        <f t="shared" si="37"/>
        <v/>
      </c>
      <c r="AN9" s="8" t="str">
        <f t="shared" si="37"/>
        <v/>
      </c>
      <c r="AO9" s="8" t="str">
        <f t="shared" si="37"/>
        <v/>
      </c>
      <c r="AP9" s="8" t="str">
        <f t="shared" si="37"/>
        <v/>
      </c>
      <c r="AQ9" s="8" t="str">
        <f t="shared" si="37"/>
        <v/>
      </c>
      <c r="AR9" s="8" t="str">
        <f t="shared" si="37"/>
        <v/>
      </c>
      <c r="AS9" s="8" t="str">
        <f t="shared" si="37"/>
        <v/>
      </c>
      <c r="AT9" s="8" t="str">
        <f t="shared" si="37"/>
        <v/>
      </c>
      <c r="AU9" s="8" t="str">
        <f t="shared" si="37"/>
        <v/>
      </c>
      <c r="AV9" s="8" t="str">
        <f t="shared" si="37"/>
        <v/>
      </c>
      <c r="AW9" s="8" t="str">
        <f t="shared" si="37"/>
        <v/>
      </c>
      <c r="AX9" s="8" t="str">
        <f t="shared" si="37"/>
        <v/>
      </c>
      <c r="AY9" s="8" t="str">
        <f t="shared" si="37"/>
        <v/>
      </c>
      <c r="AZ9" s="8" t="str">
        <f t="shared" si="37"/>
        <v/>
      </c>
      <c r="BA9" s="8" t="str">
        <f t="shared" si="37"/>
        <v/>
      </c>
      <c r="BB9" s="8" t="str">
        <f t="shared" si="37"/>
        <v/>
      </c>
      <c r="BC9" s="8" t="str">
        <f t="shared" ref="BC9:BO9" si="38">IF(AND(BC$5&gt;=$F9,BC$5&lt;=$G9),1,"")</f>
        <v/>
      </c>
      <c r="BD9" s="8" t="str">
        <f t="shared" si="38"/>
        <v/>
      </c>
      <c r="BE9" s="8" t="str">
        <f t="shared" si="38"/>
        <v/>
      </c>
      <c r="BF9" s="8" t="str">
        <f t="shared" si="38"/>
        <v/>
      </c>
      <c r="BG9" s="8" t="str">
        <f t="shared" si="38"/>
        <v/>
      </c>
      <c r="BH9" s="8" t="str">
        <f t="shared" si="38"/>
        <v/>
      </c>
      <c r="BI9" s="8" t="str">
        <f t="shared" si="38"/>
        <v/>
      </c>
      <c r="BJ9" s="8" t="str">
        <f t="shared" si="38"/>
        <v/>
      </c>
      <c r="BK9" s="8" t="str">
        <f t="shared" si="38"/>
        <v/>
      </c>
      <c r="BL9" s="8" t="str">
        <f t="shared" si="38"/>
        <v/>
      </c>
      <c r="BM9" s="8" t="str">
        <f t="shared" si="38"/>
        <v/>
      </c>
      <c r="BN9" s="8" t="str">
        <f t="shared" si="38"/>
        <v/>
      </c>
      <c r="BO9" s="8" t="str">
        <f t="shared" si="38"/>
        <v/>
      </c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117" s="2" customFormat="1" ht="8.1" customHeight="1" x14ac:dyDescent="0.3">
      <c r="A10" s="6"/>
      <c r="B10" s="35"/>
      <c r="C10" s="31" t="s">
        <v>13</v>
      </c>
      <c r="D10" s="31" t="s">
        <v>23</v>
      </c>
      <c r="E10" s="37" t="s">
        <v>16</v>
      </c>
      <c r="F10" s="28">
        <v>42845</v>
      </c>
      <c r="G10" s="28">
        <v>42858</v>
      </c>
      <c r="H10" s="28">
        <v>42858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117" s="2" customFormat="1" ht="5.0999999999999996" customHeight="1" x14ac:dyDescent="0.3">
      <c r="A11" s="6"/>
      <c r="B11" s="35"/>
      <c r="C11" s="32" t="s">
        <v>0</v>
      </c>
      <c r="D11" s="32" t="s">
        <v>1</v>
      </c>
      <c r="E11" s="38"/>
      <c r="F11" s="29"/>
      <c r="G11" s="29"/>
      <c r="H11" s="29"/>
      <c r="I11" s="7">
        <f t="shared" ref="I11:AN11" si="39">IF(AND(I$5&gt;=$F10,I$5&lt;=$G10),1,"")</f>
        <v>1</v>
      </c>
      <c r="J11" s="7">
        <f t="shared" si="39"/>
        <v>1</v>
      </c>
      <c r="K11" s="7">
        <f t="shared" si="39"/>
        <v>1</v>
      </c>
      <c r="L11" s="7">
        <f t="shared" si="39"/>
        <v>1</v>
      </c>
      <c r="M11" s="7">
        <f t="shared" si="39"/>
        <v>1</v>
      </c>
      <c r="N11" s="7">
        <f t="shared" si="39"/>
        <v>1</v>
      </c>
      <c r="O11" s="7">
        <f t="shared" si="39"/>
        <v>1</v>
      </c>
      <c r="P11" s="7">
        <f t="shared" si="39"/>
        <v>1</v>
      </c>
      <c r="Q11" s="7">
        <f t="shared" si="39"/>
        <v>1</v>
      </c>
      <c r="R11" s="7">
        <f t="shared" si="39"/>
        <v>1</v>
      </c>
      <c r="S11" s="7">
        <f t="shared" si="39"/>
        <v>1</v>
      </c>
      <c r="T11" s="7">
        <f t="shared" si="39"/>
        <v>1</v>
      </c>
      <c r="U11" s="7">
        <f t="shared" si="39"/>
        <v>1</v>
      </c>
      <c r="V11" s="7">
        <f t="shared" si="39"/>
        <v>1</v>
      </c>
      <c r="W11" s="7" t="str">
        <f t="shared" si="39"/>
        <v/>
      </c>
      <c r="X11" s="7" t="str">
        <f t="shared" si="39"/>
        <v/>
      </c>
      <c r="Y11" s="7" t="str">
        <f t="shared" si="39"/>
        <v/>
      </c>
      <c r="Z11" s="7" t="str">
        <f t="shared" si="39"/>
        <v/>
      </c>
      <c r="AA11" s="7" t="str">
        <f t="shared" si="39"/>
        <v/>
      </c>
      <c r="AB11" s="7" t="str">
        <f t="shared" si="39"/>
        <v/>
      </c>
      <c r="AC11" s="7" t="str">
        <f t="shared" si="39"/>
        <v/>
      </c>
      <c r="AD11" s="7" t="str">
        <f t="shared" si="39"/>
        <v/>
      </c>
      <c r="AE11" s="7" t="str">
        <f t="shared" si="39"/>
        <v/>
      </c>
      <c r="AF11" s="7" t="str">
        <f t="shared" si="39"/>
        <v/>
      </c>
      <c r="AG11" s="7" t="str">
        <f t="shared" si="39"/>
        <v/>
      </c>
      <c r="AH11" s="7" t="str">
        <f t="shared" si="39"/>
        <v/>
      </c>
      <c r="AI11" s="7" t="str">
        <f t="shared" si="39"/>
        <v/>
      </c>
      <c r="AJ11" s="7" t="str">
        <f t="shared" si="39"/>
        <v/>
      </c>
      <c r="AK11" s="7" t="str">
        <f t="shared" si="39"/>
        <v/>
      </c>
      <c r="AL11" s="7" t="str">
        <f t="shared" si="39"/>
        <v/>
      </c>
      <c r="AM11" s="7" t="str">
        <f t="shared" si="39"/>
        <v/>
      </c>
      <c r="AN11" s="7" t="str">
        <f t="shared" si="39"/>
        <v/>
      </c>
      <c r="AO11" s="7" t="str">
        <f t="shared" ref="AO11:BO11" si="40">IF(AND(AO$5&gt;=$F10,AO$5&lt;=$G10),1,"")</f>
        <v/>
      </c>
      <c r="AP11" s="7" t="str">
        <f t="shared" si="40"/>
        <v/>
      </c>
      <c r="AQ11" s="7" t="str">
        <f t="shared" si="40"/>
        <v/>
      </c>
      <c r="AR11" s="7" t="str">
        <f t="shared" si="40"/>
        <v/>
      </c>
      <c r="AS11" s="7" t="str">
        <f t="shared" si="40"/>
        <v/>
      </c>
      <c r="AT11" s="7" t="str">
        <f t="shared" si="40"/>
        <v/>
      </c>
      <c r="AU11" s="7" t="str">
        <f t="shared" si="40"/>
        <v/>
      </c>
      <c r="AV11" s="7" t="str">
        <f t="shared" si="40"/>
        <v/>
      </c>
      <c r="AW11" s="7" t="str">
        <f t="shared" si="40"/>
        <v/>
      </c>
      <c r="AX11" s="7" t="str">
        <f t="shared" si="40"/>
        <v/>
      </c>
      <c r="AY11" s="7" t="str">
        <f t="shared" si="40"/>
        <v/>
      </c>
      <c r="AZ11" s="7" t="str">
        <f t="shared" si="40"/>
        <v/>
      </c>
      <c r="BA11" s="7" t="str">
        <f t="shared" si="40"/>
        <v/>
      </c>
      <c r="BB11" s="7" t="str">
        <f t="shared" si="40"/>
        <v/>
      </c>
      <c r="BC11" s="7" t="str">
        <f t="shared" si="40"/>
        <v/>
      </c>
      <c r="BD11" s="7" t="str">
        <f t="shared" si="40"/>
        <v/>
      </c>
      <c r="BE11" s="7" t="str">
        <f t="shared" si="40"/>
        <v/>
      </c>
      <c r="BF11" s="7" t="str">
        <f t="shared" si="40"/>
        <v/>
      </c>
      <c r="BG11" s="7" t="str">
        <f t="shared" si="40"/>
        <v/>
      </c>
      <c r="BH11" s="7" t="str">
        <f t="shared" si="40"/>
        <v/>
      </c>
      <c r="BI11" s="7" t="str">
        <f t="shared" si="40"/>
        <v/>
      </c>
      <c r="BJ11" s="7" t="str">
        <f t="shared" si="40"/>
        <v/>
      </c>
      <c r="BK11" s="7" t="str">
        <f t="shared" si="40"/>
        <v/>
      </c>
      <c r="BL11" s="7" t="str">
        <f t="shared" si="40"/>
        <v/>
      </c>
      <c r="BM11" s="7" t="str">
        <f t="shared" si="40"/>
        <v/>
      </c>
      <c r="BN11" s="7" t="str">
        <f t="shared" si="40"/>
        <v/>
      </c>
      <c r="BO11" s="7" t="str">
        <f t="shared" si="40"/>
        <v/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117" s="2" customFormat="1" ht="8.1" customHeight="1" x14ac:dyDescent="0.3">
      <c r="A12" s="6"/>
      <c r="B12" s="35"/>
      <c r="C12" s="32"/>
      <c r="D12" s="32"/>
      <c r="E12" s="38"/>
      <c r="F12" s="29"/>
      <c r="G12" s="29"/>
      <c r="H12" s="29"/>
      <c r="I12" s="7">
        <f ca="1">IF(OR($H10&gt;I$5,$H10=""),IF(AND(I$5&gt;=$F10,I$5&lt;=$C$3),2,IF(AND(I$5&gt;=$F10,I$5&lt;=$G10),1,"")), IF($H10=I$5,3,I13))</f>
        <v>2</v>
      </c>
      <c r="J12" s="7">
        <f t="shared" ref="J12:BO12" ca="1" si="41">IF(OR($H10&gt;J$5,$H10=""),IF(AND(J$5&gt;=$F10,J$5&lt;=$C$3),2,IF(AND(J$5&gt;=$F10,J$5&lt;=$G10),1,"")), IF($H10=J$5,3,J13))</f>
        <v>2</v>
      </c>
      <c r="K12" s="7">
        <f t="shared" ca="1" si="41"/>
        <v>2</v>
      </c>
      <c r="L12" s="7">
        <f t="shared" ca="1" si="41"/>
        <v>2</v>
      </c>
      <c r="M12" s="7">
        <f t="shared" ca="1" si="41"/>
        <v>2</v>
      </c>
      <c r="N12" s="7">
        <f t="shared" ca="1" si="41"/>
        <v>2</v>
      </c>
      <c r="O12" s="7">
        <f t="shared" ca="1" si="41"/>
        <v>2</v>
      </c>
      <c r="P12" s="7">
        <f t="shared" ca="1" si="41"/>
        <v>2</v>
      </c>
      <c r="Q12" s="7">
        <f t="shared" ca="1" si="41"/>
        <v>2</v>
      </c>
      <c r="R12" s="7">
        <f t="shared" ca="1" si="41"/>
        <v>2</v>
      </c>
      <c r="S12" s="7">
        <f t="shared" ca="1" si="41"/>
        <v>2</v>
      </c>
      <c r="T12" s="7">
        <f t="shared" ca="1" si="41"/>
        <v>2</v>
      </c>
      <c r="U12" s="7">
        <f t="shared" ca="1" si="41"/>
        <v>2</v>
      </c>
      <c r="V12" s="7">
        <f t="shared" si="41"/>
        <v>3</v>
      </c>
      <c r="W12" s="7" t="str">
        <f t="shared" si="41"/>
        <v/>
      </c>
      <c r="X12" s="7" t="str">
        <f t="shared" si="41"/>
        <v/>
      </c>
      <c r="Y12" s="7" t="str">
        <f t="shared" si="41"/>
        <v/>
      </c>
      <c r="Z12" s="7" t="str">
        <f t="shared" si="41"/>
        <v/>
      </c>
      <c r="AA12" s="7" t="str">
        <f t="shared" si="41"/>
        <v/>
      </c>
      <c r="AB12" s="7" t="str">
        <f t="shared" si="41"/>
        <v/>
      </c>
      <c r="AC12" s="7" t="str">
        <f t="shared" si="41"/>
        <v/>
      </c>
      <c r="AD12" s="7" t="str">
        <f t="shared" si="41"/>
        <v/>
      </c>
      <c r="AE12" s="7" t="str">
        <f t="shared" si="41"/>
        <v/>
      </c>
      <c r="AF12" s="7" t="str">
        <f t="shared" si="41"/>
        <v/>
      </c>
      <c r="AG12" s="7" t="str">
        <f t="shared" si="41"/>
        <v/>
      </c>
      <c r="AH12" s="7" t="str">
        <f t="shared" si="41"/>
        <v/>
      </c>
      <c r="AI12" s="7" t="str">
        <f t="shared" si="41"/>
        <v/>
      </c>
      <c r="AJ12" s="7" t="str">
        <f t="shared" si="41"/>
        <v/>
      </c>
      <c r="AK12" s="7" t="str">
        <f t="shared" si="41"/>
        <v/>
      </c>
      <c r="AL12" s="7" t="str">
        <f t="shared" si="41"/>
        <v/>
      </c>
      <c r="AM12" s="7" t="str">
        <f t="shared" si="41"/>
        <v/>
      </c>
      <c r="AN12" s="7" t="str">
        <f t="shared" si="41"/>
        <v/>
      </c>
      <c r="AO12" s="7" t="str">
        <f t="shared" si="41"/>
        <v/>
      </c>
      <c r="AP12" s="7" t="str">
        <f t="shared" si="41"/>
        <v/>
      </c>
      <c r="AQ12" s="7" t="str">
        <f t="shared" si="41"/>
        <v/>
      </c>
      <c r="AR12" s="7" t="str">
        <f t="shared" si="41"/>
        <v/>
      </c>
      <c r="AS12" s="7" t="str">
        <f t="shared" si="41"/>
        <v/>
      </c>
      <c r="AT12" s="7" t="str">
        <f t="shared" si="41"/>
        <v/>
      </c>
      <c r="AU12" s="7" t="str">
        <f t="shared" si="41"/>
        <v/>
      </c>
      <c r="AV12" s="7" t="str">
        <f t="shared" si="41"/>
        <v/>
      </c>
      <c r="AW12" s="7" t="str">
        <f t="shared" si="41"/>
        <v/>
      </c>
      <c r="AX12" s="7" t="str">
        <f t="shared" si="41"/>
        <v/>
      </c>
      <c r="AY12" s="7" t="str">
        <f t="shared" si="41"/>
        <v/>
      </c>
      <c r="AZ12" s="7" t="str">
        <f t="shared" si="41"/>
        <v/>
      </c>
      <c r="BA12" s="7" t="str">
        <f t="shared" si="41"/>
        <v/>
      </c>
      <c r="BB12" s="7" t="str">
        <f t="shared" si="41"/>
        <v/>
      </c>
      <c r="BC12" s="7" t="str">
        <f t="shared" si="41"/>
        <v/>
      </c>
      <c r="BD12" s="7" t="str">
        <f t="shared" si="41"/>
        <v/>
      </c>
      <c r="BE12" s="7" t="str">
        <f t="shared" si="41"/>
        <v/>
      </c>
      <c r="BF12" s="7" t="str">
        <f t="shared" si="41"/>
        <v/>
      </c>
      <c r="BG12" s="7" t="str">
        <f t="shared" si="41"/>
        <v/>
      </c>
      <c r="BH12" s="7" t="str">
        <f t="shared" si="41"/>
        <v/>
      </c>
      <c r="BI12" s="7" t="str">
        <f t="shared" si="41"/>
        <v/>
      </c>
      <c r="BJ12" s="7" t="str">
        <f t="shared" si="41"/>
        <v/>
      </c>
      <c r="BK12" s="7" t="str">
        <f t="shared" si="41"/>
        <v/>
      </c>
      <c r="BL12" s="7" t="str">
        <f t="shared" si="41"/>
        <v/>
      </c>
      <c r="BM12" s="7" t="str">
        <f t="shared" si="41"/>
        <v/>
      </c>
      <c r="BN12" s="7" t="str">
        <f t="shared" si="41"/>
        <v/>
      </c>
      <c r="BO12" s="7" t="str">
        <f t="shared" si="41"/>
        <v/>
      </c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117" s="2" customFormat="1" ht="5.0999999999999996" customHeight="1" x14ac:dyDescent="0.3">
      <c r="A13" s="6"/>
      <c r="B13" s="35"/>
      <c r="C13" s="33"/>
      <c r="D13" s="33"/>
      <c r="E13" s="39"/>
      <c r="F13" s="30"/>
      <c r="G13" s="30"/>
      <c r="H13" s="30"/>
      <c r="I13" s="8">
        <f t="shared" ref="I13:BB13" si="42">IF(AND(I$5&gt;=$F10,I$5&lt;=$G10),1,"")</f>
        <v>1</v>
      </c>
      <c r="J13" s="8">
        <f t="shared" si="42"/>
        <v>1</v>
      </c>
      <c r="K13" s="8">
        <f t="shared" si="42"/>
        <v>1</v>
      </c>
      <c r="L13" s="8">
        <f t="shared" si="42"/>
        <v>1</v>
      </c>
      <c r="M13" s="8">
        <f t="shared" si="42"/>
        <v>1</v>
      </c>
      <c r="N13" s="8">
        <f t="shared" si="42"/>
        <v>1</v>
      </c>
      <c r="O13" s="8">
        <f t="shared" si="42"/>
        <v>1</v>
      </c>
      <c r="P13" s="8">
        <f t="shared" si="42"/>
        <v>1</v>
      </c>
      <c r="Q13" s="8">
        <f t="shared" si="42"/>
        <v>1</v>
      </c>
      <c r="R13" s="8">
        <f t="shared" si="42"/>
        <v>1</v>
      </c>
      <c r="S13" s="8">
        <f t="shared" si="42"/>
        <v>1</v>
      </c>
      <c r="T13" s="8">
        <f t="shared" si="42"/>
        <v>1</v>
      </c>
      <c r="U13" s="8">
        <f t="shared" si="42"/>
        <v>1</v>
      </c>
      <c r="V13" s="8">
        <f t="shared" si="42"/>
        <v>1</v>
      </c>
      <c r="W13" s="8" t="str">
        <f t="shared" si="42"/>
        <v/>
      </c>
      <c r="X13" s="8" t="str">
        <f t="shared" si="42"/>
        <v/>
      </c>
      <c r="Y13" s="8" t="str">
        <f t="shared" si="42"/>
        <v/>
      </c>
      <c r="Z13" s="8" t="str">
        <f t="shared" si="42"/>
        <v/>
      </c>
      <c r="AA13" s="8" t="str">
        <f t="shared" si="42"/>
        <v/>
      </c>
      <c r="AB13" s="8" t="str">
        <f t="shared" si="42"/>
        <v/>
      </c>
      <c r="AC13" s="8" t="str">
        <f t="shared" si="42"/>
        <v/>
      </c>
      <c r="AD13" s="8" t="str">
        <f t="shared" si="42"/>
        <v/>
      </c>
      <c r="AE13" s="8" t="str">
        <f t="shared" si="42"/>
        <v/>
      </c>
      <c r="AF13" s="8" t="str">
        <f t="shared" si="42"/>
        <v/>
      </c>
      <c r="AG13" s="8" t="str">
        <f t="shared" si="42"/>
        <v/>
      </c>
      <c r="AH13" s="8" t="str">
        <f t="shared" si="42"/>
        <v/>
      </c>
      <c r="AI13" s="8" t="str">
        <f t="shared" si="42"/>
        <v/>
      </c>
      <c r="AJ13" s="8" t="str">
        <f t="shared" si="42"/>
        <v/>
      </c>
      <c r="AK13" s="8" t="str">
        <f t="shared" si="42"/>
        <v/>
      </c>
      <c r="AL13" s="8" t="str">
        <f t="shared" si="42"/>
        <v/>
      </c>
      <c r="AM13" s="8" t="str">
        <f t="shared" si="42"/>
        <v/>
      </c>
      <c r="AN13" s="8" t="str">
        <f t="shared" si="42"/>
        <v/>
      </c>
      <c r="AO13" s="8" t="str">
        <f t="shared" si="42"/>
        <v/>
      </c>
      <c r="AP13" s="8" t="str">
        <f t="shared" si="42"/>
        <v/>
      </c>
      <c r="AQ13" s="8" t="str">
        <f t="shared" si="42"/>
        <v/>
      </c>
      <c r="AR13" s="8" t="str">
        <f t="shared" si="42"/>
        <v/>
      </c>
      <c r="AS13" s="8" t="str">
        <f t="shared" si="42"/>
        <v/>
      </c>
      <c r="AT13" s="8" t="str">
        <f t="shared" si="42"/>
        <v/>
      </c>
      <c r="AU13" s="8" t="str">
        <f t="shared" si="42"/>
        <v/>
      </c>
      <c r="AV13" s="8" t="str">
        <f t="shared" si="42"/>
        <v/>
      </c>
      <c r="AW13" s="8" t="str">
        <f t="shared" si="42"/>
        <v/>
      </c>
      <c r="AX13" s="8" t="str">
        <f t="shared" si="42"/>
        <v/>
      </c>
      <c r="AY13" s="8" t="str">
        <f t="shared" si="42"/>
        <v/>
      </c>
      <c r="AZ13" s="8" t="str">
        <f t="shared" si="42"/>
        <v/>
      </c>
      <c r="BA13" s="8" t="str">
        <f t="shared" si="42"/>
        <v/>
      </c>
      <c r="BB13" s="8" t="str">
        <f t="shared" si="42"/>
        <v/>
      </c>
      <c r="BC13" s="8" t="str">
        <f t="shared" ref="BC13:BO13" si="43">IF(AND(BC$5&gt;=$F13,BC$5&lt;=$G13),1,"")</f>
        <v/>
      </c>
      <c r="BD13" s="8" t="str">
        <f t="shared" si="43"/>
        <v/>
      </c>
      <c r="BE13" s="8" t="str">
        <f t="shared" si="43"/>
        <v/>
      </c>
      <c r="BF13" s="8" t="str">
        <f t="shared" si="43"/>
        <v/>
      </c>
      <c r="BG13" s="8" t="str">
        <f t="shared" si="43"/>
        <v/>
      </c>
      <c r="BH13" s="8" t="str">
        <f t="shared" si="43"/>
        <v/>
      </c>
      <c r="BI13" s="8" t="str">
        <f t="shared" si="43"/>
        <v/>
      </c>
      <c r="BJ13" s="8" t="str">
        <f t="shared" si="43"/>
        <v/>
      </c>
      <c r="BK13" s="8" t="str">
        <f t="shared" si="43"/>
        <v/>
      </c>
      <c r="BL13" s="8" t="str">
        <f t="shared" si="43"/>
        <v/>
      </c>
      <c r="BM13" s="8" t="str">
        <f t="shared" si="43"/>
        <v/>
      </c>
      <c r="BN13" s="8" t="str">
        <f t="shared" si="43"/>
        <v/>
      </c>
      <c r="BO13" s="8" t="str">
        <f t="shared" si="43"/>
        <v/>
      </c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117" s="2" customFormat="1" ht="8.1" customHeight="1" x14ac:dyDescent="0.3">
      <c r="A14" s="6"/>
      <c r="B14" s="35"/>
      <c r="C14" s="31" t="s">
        <v>13</v>
      </c>
      <c r="D14" s="31" t="s">
        <v>35</v>
      </c>
      <c r="E14" s="37" t="s">
        <v>17</v>
      </c>
      <c r="F14" s="28">
        <v>42846</v>
      </c>
      <c r="G14" s="28">
        <v>42856</v>
      </c>
      <c r="H14" s="28">
        <v>42856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117" s="2" customFormat="1" ht="5.0999999999999996" customHeight="1" x14ac:dyDescent="0.3">
      <c r="A15" s="6"/>
      <c r="B15" s="35"/>
      <c r="C15" s="32" t="s">
        <v>0</v>
      </c>
      <c r="D15" s="32" t="s">
        <v>1</v>
      </c>
      <c r="E15" s="38"/>
      <c r="F15" s="29"/>
      <c r="G15" s="29"/>
      <c r="H15" s="29"/>
      <c r="I15" s="7" t="str">
        <f t="shared" ref="I15:AN15" si="44">IF(AND(I$5&gt;=$F14,I$5&lt;=$G14),1,"")</f>
        <v/>
      </c>
      <c r="J15" s="7">
        <f t="shared" si="44"/>
        <v>1</v>
      </c>
      <c r="K15" s="7">
        <f t="shared" si="44"/>
        <v>1</v>
      </c>
      <c r="L15" s="7">
        <f t="shared" si="44"/>
        <v>1</v>
      </c>
      <c r="M15" s="7">
        <f t="shared" si="44"/>
        <v>1</v>
      </c>
      <c r="N15" s="7">
        <f t="shared" si="44"/>
        <v>1</v>
      </c>
      <c r="O15" s="7">
        <f t="shared" si="44"/>
        <v>1</v>
      </c>
      <c r="P15" s="7">
        <f t="shared" si="44"/>
        <v>1</v>
      </c>
      <c r="Q15" s="7">
        <f t="shared" si="44"/>
        <v>1</v>
      </c>
      <c r="R15" s="7">
        <f t="shared" si="44"/>
        <v>1</v>
      </c>
      <c r="S15" s="7">
        <f t="shared" si="44"/>
        <v>1</v>
      </c>
      <c r="T15" s="7">
        <f t="shared" si="44"/>
        <v>1</v>
      </c>
      <c r="U15" s="7" t="str">
        <f t="shared" si="44"/>
        <v/>
      </c>
      <c r="V15" s="7" t="str">
        <f t="shared" si="44"/>
        <v/>
      </c>
      <c r="W15" s="7" t="str">
        <f t="shared" si="44"/>
        <v/>
      </c>
      <c r="X15" s="7" t="str">
        <f t="shared" si="44"/>
        <v/>
      </c>
      <c r="Y15" s="7" t="str">
        <f t="shared" si="44"/>
        <v/>
      </c>
      <c r="Z15" s="7" t="str">
        <f t="shared" si="44"/>
        <v/>
      </c>
      <c r="AA15" s="7" t="str">
        <f t="shared" si="44"/>
        <v/>
      </c>
      <c r="AB15" s="7" t="str">
        <f t="shared" si="44"/>
        <v/>
      </c>
      <c r="AC15" s="7" t="str">
        <f t="shared" si="44"/>
        <v/>
      </c>
      <c r="AD15" s="7" t="str">
        <f t="shared" si="44"/>
        <v/>
      </c>
      <c r="AE15" s="7" t="str">
        <f t="shared" si="44"/>
        <v/>
      </c>
      <c r="AF15" s="7" t="str">
        <f t="shared" si="44"/>
        <v/>
      </c>
      <c r="AG15" s="7" t="str">
        <f t="shared" si="44"/>
        <v/>
      </c>
      <c r="AH15" s="7" t="str">
        <f t="shared" si="44"/>
        <v/>
      </c>
      <c r="AI15" s="7" t="str">
        <f t="shared" si="44"/>
        <v/>
      </c>
      <c r="AJ15" s="7" t="str">
        <f t="shared" si="44"/>
        <v/>
      </c>
      <c r="AK15" s="7" t="str">
        <f t="shared" si="44"/>
        <v/>
      </c>
      <c r="AL15" s="7" t="str">
        <f t="shared" si="44"/>
        <v/>
      </c>
      <c r="AM15" s="7" t="str">
        <f t="shared" si="44"/>
        <v/>
      </c>
      <c r="AN15" s="7" t="str">
        <f t="shared" si="44"/>
        <v/>
      </c>
      <c r="AO15" s="7" t="str">
        <f t="shared" ref="AO15:BO15" si="45">IF(AND(AO$5&gt;=$F14,AO$5&lt;=$G14),1,"")</f>
        <v/>
      </c>
      <c r="AP15" s="7" t="str">
        <f t="shared" si="45"/>
        <v/>
      </c>
      <c r="AQ15" s="7" t="str">
        <f t="shared" si="45"/>
        <v/>
      </c>
      <c r="AR15" s="7" t="str">
        <f t="shared" si="45"/>
        <v/>
      </c>
      <c r="AS15" s="7" t="str">
        <f t="shared" si="45"/>
        <v/>
      </c>
      <c r="AT15" s="7" t="str">
        <f t="shared" si="45"/>
        <v/>
      </c>
      <c r="AU15" s="7" t="str">
        <f t="shared" si="45"/>
        <v/>
      </c>
      <c r="AV15" s="7" t="str">
        <f t="shared" si="45"/>
        <v/>
      </c>
      <c r="AW15" s="7" t="str">
        <f t="shared" si="45"/>
        <v/>
      </c>
      <c r="AX15" s="7" t="str">
        <f t="shared" si="45"/>
        <v/>
      </c>
      <c r="AY15" s="7" t="str">
        <f t="shared" si="45"/>
        <v/>
      </c>
      <c r="AZ15" s="7" t="str">
        <f t="shared" si="45"/>
        <v/>
      </c>
      <c r="BA15" s="7" t="str">
        <f t="shared" si="45"/>
        <v/>
      </c>
      <c r="BB15" s="7" t="str">
        <f t="shared" si="45"/>
        <v/>
      </c>
      <c r="BC15" s="7" t="str">
        <f t="shared" si="45"/>
        <v/>
      </c>
      <c r="BD15" s="7" t="str">
        <f t="shared" si="45"/>
        <v/>
      </c>
      <c r="BE15" s="7" t="str">
        <f t="shared" si="45"/>
        <v/>
      </c>
      <c r="BF15" s="7" t="str">
        <f t="shared" si="45"/>
        <v/>
      </c>
      <c r="BG15" s="7" t="str">
        <f t="shared" si="45"/>
        <v/>
      </c>
      <c r="BH15" s="7" t="str">
        <f t="shared" si="45"/>
        <v/>
      </c>
      <c r="BI15" s="7" t="str">
        <f t="shared" si="45"/>
        <v/>
      </c>
      <c r="BJ15" s="7" t="str">
        <f t="shared" si="45"/>
        <v/>
      </c>
      <c r="BK15" s="7" t="str">
        <f t="shared" si="45"/>
        <v/>
      </c>
      <c r="BL15" s="7" t="str">
        <f t="shared" si="45"/>
        <v/>
      </c>
      <c r="BM15" s="7" t="str">
        <f t="shared" si="45"/>
        <v/>
      </c>
      <c r="BN15" s="7" t="str">
        <f t="shared" si="45"/>
        <v/>
      </c>
      <c r="BO15" s="7" t="str">
        <f t="shared" si="45"/>
        <v/>
      </c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</row>
    <row r="16" spans="1:117" s="2" customFormat="1" ht="8.1" customHeight="1" x14ac:dyDescent="0.3">
      <c r="A16" s="6"/>
      <c r="B16" s="35"/>
      <c r="C16" s="32"/>
      <c r="D16" s="32"/>
      <c r="E16" s="38"/>
      <c r="F16" s="29"/>
      <c r="G16" s="29"/>
      <c r="H16" s="29"/>
      <c r="I16" s="7" t="str">
        <f t="shared" ref="I16:BO16" ca="1" si="46">IF(OR($H14&gt;I$5,$H14=""),IF(AND(I$5&gt;=$F14,I$5&lt;=$C$3),2,IF(AND(I$5&gt;=$F14,I$5&lt;=$G14),1,"")), IF($H14=I$5,3,I17))</f>
        <v/>
      </c>
      <c r="J16" s="7">
        <f t="shared" ca="1" si="46"/>
        <v>2</v>
      </c>
      <c r="K16" s="7">
        <f t="shared" ca="1" si="46"/>
        <v>2</v>
      </c>
      <c r="L16" s="7">
        <f t="shared" ca="1" si="46"/>
        <v>2</v>
      </c>
      <c r="M16" s="7">
        <f t="shared" ca="1" si="46"/>
        <v>2</v>
      </c>
      <c r="N16" s="7">
        <f t="shared" ca="1" si="46"/>
        <v>2</v>
      </c>
      <c r="O16" s="7">
        <f t="shared" ca="1" si="46"/>
        <v>2</v>
      </c>
      <c r="P16" s="7">
        <f t="shared" ca="1" si="46"/>
        <v>2</v>
      </c>
      <c r="Q16" s="7">
        <f t="shared" ca="1" si="46"/>
        <v>2</v>
      </c>
      <c r="R16" s="7">
        <f t="shared" ca="1" si="46"/>
        <v>2</v>
      </c>
      <c r="S16" s="7">
        <f t="shared" ca="1" si="46"/>
        <v>2</v>
      </c>
      <c r="T16" s="7">
        <f t="shared" si="46"/>
        <v>3</v>
      </c>
      <c r="U16" s="7" t="str">
        <f t="shared" si="46"/>
        <v/>
      </c>
      <c r="V16" s="7" t="str">
        <f t="shared" si="46"/>
        <v/>
      </c>
      <c r="W16" s="7" t="str">
        <f t="shared" si="46"/>
        <v/>
      </c>
      <c r="X16" s="7" t="str">
        <f t="shared" si="46"/>
        <v/>
      </c>
      <c r="Y16" s="7" t="str">
        <f t="shared" si="46"/>
        <v/>
      </c>
      <c r="Z16" s="7" t="str">
        <f t="shared" si="46"/>
        <v/>
      </c>
      <c r="AA16" s="7" t="str">
        <f t="shared" si="46"/>
        <v/>
      </c>
      <c r="AB16" s="7" t="str">
        <f t="shared" si="46"/>
        <v/>
      </c>
      <c r="AC16" s="7" t="str">
        <f t="shared" si="46"/>
        <v/>
      </c>
      <c r="AD16" s="7" t="str">
        <f t="shared" si="46"/>
        <v/>
      </c>
      <c r="AE16" s="7" t="str">
        <f t="shared" si="46"/>
        <v/>
      </c>
      <c r="AF16" s="7" t="str">
        <f t="shared" si="46"/>
        <v/>
      </c>
      <c r="AG16" s="7" t="str">
        <f t="shared" si="46"/>
        <v/>
      </c>
      <c r="AH16" s="7" t="str">
        <f t="shared" si="46"/>
        <v/>
      </c>
      <c r="AI16" s="7" t="str">
        <f t="shared" si="46"/>
        <v/>
      </c>
      <c r="AJ16" s="7" t="str">
        <f t="shared" si="46"/>
        <v/>
      </c>
      <c r="AK16" s="7" t="str">
        <f t="shared" si="46"/>
        <v/>
      </c>
      <c r="AL16" s="7" t="str">
        <f t="shared" si="46"/>
        <v/>
      </c>
      <c r="AM16" s="7" t="str">
        <f t="shared" si="46"/>
        <v/>
      </c>
      <c r="AN16" s="7" t="str">
        <f t="shared" si="46"/>
        <v/>
      </c>
      <c r="AO16" s="7" t="str">
        <f t="shared" si="46"/>
        <v/>
      </c>
      <c r="AP16" s="7" t="str">
        <f t="shared" si="46"/>
        <v/>
      </c>
      <c r="AQ16" s="7" t="str">
        <f t="shared" si="46"/>
        <v/>
      </c>
      <c r="AR16" s="7" t="str">
        <f t="shared" si="46"/>
        <v/>
      </c>
      <c r="AS16" s="7" t="str">
        <f t="shared" si="46"/>
        <v/>
      </c>
      <c r="AT16" s="7" t="str">
        <f t="shared" si="46"/>
        <v/>
      </c>
      <c r="AU16" s="7" t="str">
        <f t="shared" si="46"/>
        <v/>
      </c>
      <c r="AV16" s="7" t="str">
        <f t="shared" si="46"/>
        <v/>
      </c>
      <c r="AW16" s="7" t="str">
        <f t="shared" si="46"/>
        <v/>
      </c>
      <c r="AX16" s="7" t="str">
        <f t="shared" si="46"/>
        <v/>
      </c>
      <c r="AY16" s="7" t="str">
        <f t="shared" si="46"/>
        <v/>
      </c>
      <c r="AZ16" s="7" t="str">
        <f t="shared" si="46"/>
        <v/>
      </c>
      <c r="BA16" s="7" t="str">
        <f t="shared" si="46"/>
        <v/>
      </c>
      <c r="BB16" s="7" t="str">
        <f t="shared" si="46"/>
        <v/>
      </c>
      <c r="BC16" s="7" t="str">
        <f t="shared" si="46"/>
        <v/>
      </c>
      <c r="BD16" s="7" t="str">
        <f t="shared" si="46"/>
        <v/>
      </c>
      <c r="BE16" s="7" t="str">
        <f t="shared" si="46"/>
        <v/>
      </c>
      <c r="BF16" s="7" t="str">
        <f t="shared" si="46"/>
        <v/>
      </c>
      <c r="BG16" s="7" t="str">
        <f t="shared" si="46"/>
        <v/>
      </c>
      <c r="BH16" s="7" t="str">
        <f t="shared" si="46"/>
        <v/>
      </c>
      <c r="BI16" s="7" t="str">
        <f t="shared" si="46"/>
        <v/>
      </c>
      <c r="BJ16" s="7" t="str">
        <f t="shared" si="46"/>
        <v/>
      </c>
      <c r="BK16" s="7" t="str">
        <f t="shared" si="46"/>
        <v/>
      </c>
      <c r="BL16" s="7" t="str">
        <f t="shared" si="46"/>
        <v/>
      </c>
      <c r="BM16" s="7" t="str">
        <f t="shared" si="46"/>
        <v/>
      </c>
      <c r="BN16" s="7" t="str">
        <f t="shared" si="46"/>
        <v/>
      </c>
      <c r="BO16" s="7" t="str">
        <f t="shared" si="46"/>
        <v/>
      </c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79" s="2" customFormat="1" ht="5.0999999999999996" customHeight="1" x14ac:dyDescent="0.3">
      <c r="A17" s="6"/>
      <c r="B17" s="35"/>
      <c r="C17" s="33"/>
      <c r="D17" s="33"/>
      <c r="E17" s="39"/>
      <c r="F17" s="30"/>
      <c r="G17" s="30"/>
      <c r="H17" s="30"/>
      <c r="I17" s="8" t="str">
        <f t="shared" ref="I17:BB17" si="47">IF(AND(I$5&gt;=$F14,I$5&lt;=$G14),1,"")</f>
        <v/>
      </c>
      <c r="J17" s="8">
        <f t="shared" si="47"/>
        <v>1</v>
      </c>
      <c r="K17" s="8">
        <f t="shared" si="47"/>
        <v>1</v>
      </c>
      <c r="L17" s="8">
        <f t="shared" si="47"/>
        <v>1</v>
      </c>
      <c r="M17" s="8">
        <f t="shared" si="47"/>
        <v>1</v>
      </c>
      <c r="N17" s="8">
        <f t="shared" si="47"/>
        <v>1</v>
      </c>
      <c r="O17" s="8">
        <f t="shared" si="47"/>
        <v>1</v>
      </c>
      <c r="P17" s="8">
        <f t="shared" si="47"/>
        <v>1</v>
      </c>
      <c r="Q17" s="8">
        <f t="shared" si="47"/>
        <v>1</v>
      </c>
      <c r="R17" s="8">
        <f t="shared" si="47"/>
        <v>1</v>
      </c>
      <c r="S17" s="8">
        <f t="shared" si="47"/>
        <v>1</v>
      </c>
      <c r="T17" s="8">
        <f t="shared" si="47"/>
        <v>1</v>
      </c>
      <c r="U17" s="8" t="str">
        <f t="shared" si="47"/>
        <v/>
      </c>
      <c r="V17" s="8" t="str">
        <f t="shared" si="47"/>
        <v/>
      </c>
      <c r="W17" s="8" t="str">
        <f t="shared" si="47"/>
        <v/>
      </c>
      <c r="X17" s="8" t="str">
        <f t="shared" si="47"/>
        <v/>
      </c>
      <c r="Y17" s="8" t="str">
        <f t="shared" si="47"/>
        <v/>
      </c>
      <c r="Z17" s="8" t="str">
        <f t="shared" si="47"/>
        <v/>
      </c>
      <c r="AA17" s="8" t="str">
        <f t="shared" si="47"/>
        <v/>
      </c>
      <c r="AB17" s="8" t="str">
        <f t="shared" si="47"/>
        <v/>
      </c>
      <c r="AC17" s="8" t="str">
        <f t="shared" si="47"/>
        <v/>
      </c>
      <c r="AD17" s="8" t="str">
        <f t="shared" si="47"/>
        <v/>
      </c>
      <c r="AE17" s="8" t="str">
        <f t="shared" si="47"/>
        <v/>
      </c>
      <c r="AF17" s="8" t="str">
        <f t="shared" si="47"/>
        <v/>
      </c>
      <c r="AG17" s="8" t="str">
        <f t="shared" si="47"/>
        <v/>
      </c>
      <c r="AH17" s="8" t="str">
        <f t="shared" si="47"/>
        <v/>
      </c>
      <c r="AI17" s="8" t="str">
        <f t="shared" si="47"/>
        <v/>
      </c>
      <c r="AJ17" s="8" t="str">
        <f t="shared" si="47"/>
        <v/>
      </c>
      <c r="AK17" s="8" t="str">
        <f t="shared" si="47"/>
        <v/>
      </c>
      <c r="AL17" s="8" t="str">
        <f t="shared" si="47"/>
        <v/>
      </c>
      <c r="AM17" s="8" t="str">
        <f t="shared" si="47"/>
        <v/>
      </c>
      <c r="AN17" s="8" t="str">
        <f t="shared" si="47"/>
        <v/>
      </c>
      <c r="AO17" s="8" t="str">
        <f t="shared" si="47"/>
        <v/>
      </c>
      <c r="AP17" s="8" t="str">
        <f t="shared" si="47"/>
        <v/>
      </c>
      <c r="AQ17" s="8" t="str">
        <f t="shared" si="47"/>
        <v/>
      </c>
      <c r="AR17" s="8" t="str">
        <f t="shared" si="47"/>
        <v/>
      </c>
      <c r="AS17" s="8" t="str">
        <f t="shared" si="47"/>
        <v/>
      </c>
      <c r="AT17" s="8" t="str">
        <f t="shared" si="47"/>
        <v/>
      </c>
      <c r="AU17" s="8" t="str">
        <f t="shared" si="47"/>
        <v/>
      </c>
      <c r="AV17" s="8" t="str">
        <f t="shared" si="47"/>
        <v/>
      </c>
      <c r="AW17" s="8" t="str">
        <f t="shared" si="47"/>
        <v/>
      </c>
      <c r="AX17" s="8" t="str">
        <f t="shared" si="47"/>
        <v/>
      </c>
      <c r="AY17" s="8" t="str">
        <f t="shared" si="47"/>
        <v/>
      </c>
      <c r="AZ17" s="8" t="str">
        <f t="shared" si="47"/>
        <v/>
      </c>
      <c r="BA17" s="8" t="str">
        <f t="shared" si="47"/>
        <v/>
      </c>
      <c r="BB17" s="8" t="str">
        <f t="shared" si="47"/>
        <v/>
      </c>
      <c r="BC17" s="8" t="str">
        <f t="shared" ref="BC17:BO17" si="48">IF(AND(BC$5&gt;=$F17,BC$5&lt;=$G17),1,"")</f>
        <v/>
      </c>
      <c r="BD17" s="8" t="str">
        <f t="shared" si="48"/>
        <v/>
      </c>
      <c r="BE17" s="8" t="str">
        <f t="shared" si="48"/>
        <v/>
      </c>
      <c r="BF17" s="8" t="str">
        <f t="shared" si="48"/>
        <v/>
      </c>
      <c r="BG17" s="8" t="str">
        <f t="shared" si="48"/>
        <v/>
      </c>
      <c r="BH17" s="8" t="str">
        <f t="shared" si="48"/>
        <v/>
      </c>
      <c r="BI17" s="8" t="str">
        <f t="shared" si="48"/>
        <v/>
      </c>
      <c r="BJ17" s="8" t="str">
        <f t="shared" si="48"/>
        <v/>
      </c>
      <c r="BK17" s="8" t="str">
        <f t="shared" si="48"/>
        <v/>
      </c>
      <c r="BL17" s="8" t="str">
        <f t="shared" si="48"/>
        <v/>
      </c>
      <c r="BM17" s="8" t="str">
        <f t="shared" si="48"/>
        <v/>
      </c>
      <c r="BN17" s="8" t="str">
        <f t="shared" si="48"/>
        <v/>
      </c>
      <c r="BO17" s="8" t="str">
        <f t="shared" si="48"/>
        <v/>
      </c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2" customFormat="1" ht="8.1" customHeight="1" x14ac:dyDescent="0.3">
      <c r="A18" s="6"/>
      <c r="B18" s="35"/>
      <c r="C18" s="31" t="s">
        <v>13</v>
      </c>
      <c r="D18" s="31" t="s">
        <v>24</v>
      </c>
      <c r="E18" s="37" t="s">
        <v>18</v>
      </c>
      <c r="F18" s="28">
        <v>42847</v>
      </c>
      <c r="G18" s="28">
        <v>42859</v>
      </c>
      <c r="H18" s="28">
        <v>42859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79" s="2" customFormat="1" ht="5.0999999999999996" customHeight="1" x14ac:dyDescent="0.3">
      <c r="A19" s="6"/>
      <c r="B19" s="35"/>
      <c r="C19" s="32" t="s">
        <v>0</v>
      </c>
      <c r="D19" s="32" t="s">
        <v>1</v>
      </c>
      <c r="E19" s="38"/>
      <c r="F19" s="29"/>
      <c r="G19" s="29"/>
      <c r="H19" s="29"/>
      <c r="I19" s="7" t="str">
        <f t="shared" ref="I19:AN19" si="49">IF(AND(I$5&gt;=$F18,I$5&lt;=$G18),1,"")</f>
        <v/>
      </c>
      <c r="J19" s="7" t="str">
        <f t="shared" si="49"/>
        <v/>
      </c>
      <c r="K19" s="7">
        <f t="shared" si="49"/>
        <v>1</v>
      </c>
      <c r="L19" s="7">
        <f t="shared" si="49"/>
        <v>1</v>
      </c>
      <c r="M19" s="7">
        <f t="shared" si="49"/>
        <v>1</v>
      </c>
      <c r="N19" s="7">
        <f t="shared" si="49"/>
        <v>1</v>
      </c>
      <c r="O19" s="7">
        <f t="shared" si="49"/>
        <v>1</v>
      </c>
      <c r="P19" s="7">
        <f t="shared" si="49"/>
        <v>1</v>
      </c>
      <c r="Q19" s="7">
        <f t="shared" si="49"/>
        <v>1</v>
      </c>
      <c r="R19" s="7">
        <f t="shared" si="49"/>
        <v>1</v>
      </c>
      <c r="S19" s="7">
        <f t="shared" si="49"/>
        <v>1</v>
      </c>
      <c r="T19" s="7">
        <f t="shared" si="49"/>
        <v>1</v>
      </c>
      <c r="U19" s="7">
        <f t="shared" si="49"/>
        <v>1</v>
      </c>
      <c r="V19" s="7">
        <f t="shared" si="49"/>
        <v>1</v>
      </c>
      <c r="W19" s="7">
        <f t="shared" si="49"/>
        <v>1</v>
      </c>
      <c r="X19" s="7" t="str">
        <f t="shared" si="49"/>
        <v/>
      </c>
      <c r="Y19" s="7" t="str">
        <f t="shared" si="49"/>
        <v/>
      </c>
      <c r="Z19" s="7" t="str">
        <f t="shared" si="49"/>
        <v/>
      </c>
      <c r="AA19" s="7" t="str">
        <f t="shared" si="49"/>
        <v/>
      </c>
      <c r="AB19" s="7" t="str">
        <f t="shared" si="49"/>
        <v/>
      </c>
      <c r="AC19" s="7" t="str">
        <f t="shared" si="49"/>
        <v/>
      </c>
      <c r="AD19" s="7" t="str">
        <f t="shared" si="49"/>
        <v/>
      </c>
      <c r="AE19" s="7" t="str">
        <f t="shared" si="49"/>
        <v/>
      </c>
      <c r="AF19" s="7" t="str">
        <f t="shared" si="49"/>
        <v/>
      </c>
      <c r="AG19" s="7" t="str">
        <f t="shared" si="49"/>
        <v/>
      </c>
      <c r="AH19" s="7" t="str">
        <f t="shared" si="49"/>
        <v/>
      </c>
      <c r="AI19" s="7" t="str">
        <f t="shared" si="49"/>
        <v/>
      </c>
      <c r="AJ19" s="7" t="str">
        <f t="shared" si="49"/>
        <v/>
      </c>
      <c r="AK19" s="7" t="str">
        <f t="shared" si="49"/>
        <v/>
      </c>
      <c r="AL19" s="7" t="str">
        <f t="shared" si="49"/>
        <v/>
      </c>
      <c r="AM19" s="7" t="str">
        <f t="shared" si="49"/>
        <v/>
      </c>
      <c r="AN19" s="7" t="str">
        <f t="shared" si="49"/>
        <v/>
      </c>
      <c r="AO19" s="7" t="str">
        <f t="shared" ref="AO19:BO19" si="50">IF(AND(AO$5&gt;=$F18,AO$5&lt;=$G18),1,"")</f>
        <v/>
      </c>
      <c r="AP19" s="7" t="str">
        <f t="shared" si="50"/>
        <v/>
      </c>
      <c r="AQ19" s="7" t="str">
        <f t="shared" si="50"/>
        <v/>
      </c>
      <c r="AR19" s="7" t="str">
        <f t="shared" si="50"/>
        <v/>
      </c>
      <c r="AS19" s="7" t="str">
        <f t="shared" si="50"/>
        <v/>
      </c>
      <c r="AT19" s="7" t="str">
        <f t="shared" si="50"/>
        <v/>
      </c>
      <c r="AU19" s="7" t="str">
        <f t="shared" si="50"/>
        <v/>
      </c>
      <c r="AV19" s="7" t="str">
        <f t="shared" si="50"/>
        <v/>
      </c>
      <c r="AW19" s="7" t="str">
        <f t="shared" si="50"/>
        <v/>
      </c>
      <c r="AX19" s="7" t="str">
        <f t="shared" si="50"/>
        <v/>
      </c>
      <c r="AY19" s="7" t="str">
        <f t="shared" si="50"/>
        <v/>
      </c>
      <c r="AZ19" s="7" t="str">
        <f t="shared" si="50"/>
        <v/>
      </c>
      <c r="BA19" s="7" t="str">
        <f t="shared" si="50"/>
        <v/>
      </c>
      <c r="BB19" s="7" t="str">
        <f t="shared" si="50"/>
        <v/>
      </c>
      <c r="BC19" s="7" t="str">
        <f t="shared" si="50"/>
        <v/>
      </c>
      <c r="BD19" s="7" t="str">
        <f t="shared" si="50"/>
        <v/>
      </c>
      <c r="BE19" s="7" t="str">
        <f t="shared" si="50"/>
        <v/>
      </c>
      <c r="BF19" s="7" t="str">
        <f t="shared" si="50"/>
        <v/>
      </c>
      <c r="BG19" s="7" t="str">
        <f t="shared" si="50"/>
        <v/>
      </c>
      <c r="BH19" s="7" t="str">
        <f t="shared" si="50"/>
        <v/>
      </c>
      <c r="BI19" s="7" t="str">
        <f t="shared" si="50"/>
        <v/>
      </c>
      <c r="BJ19" s="7" t="str">
        <f t="shared" si="50"/>
        <v/>
      </c>
      <c r="BK19" s="7" t="str">
        <f t="shared" si="50"/>
        <v/>
      </c>
      <c r="BL19" s="7" t="str">
        <f t="shared" si="50"/>
        <v/>
      </c>
      <c r="BM19" s="7" t="str">
        <f t="shared" si="50"/>
        <v/>
      </c>
      <c r="BN19" s="7" t="str">
        <f t="shared" si="50"/>
        <v/>
      </c>
      <c r="BO19" s="7" t="str">
        <f t="shared" si="50"/>
        <v/>
      </c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 s="2" customFormat="1" ht="8.1" customHeight="1" x14ac:dyDescent="0.3">
      <c r="A20" s="6"/>
      <c r="B20" s="35"/>
      <c r="C20" s="32"/>
      <c r="D20" s="32"/>
      <c r="E20" s="38"/>
      <c r="F20" s="29"/>
      <c r="G20" s="29"/>
      <c r="H20" s="29"/>
      <c r="I20" s="7" t="str">
        <f t="shared" ref="I20" ca="1" si="51">IF(OR($H18&gt;I$5,$H18=""),IF(AND(I$5&gt;=$F18,I$5&lt;=$C$3),2,IF(AND(I$5&gt;=$F18,I$5&lt;=$G18),1,"")), IF($H18=I$5,3,I21))</f>
        <v/>
      </c>
      <c r="J20" s="7" t="str">
        <f t="shared" ref="J20" ca="1" si="52">IF(OR($H18&gt;J$5,$H18=""),IF(AND(J$5&gt;=$F18,J$5&lt;=$C$3),2,IF(AND(J$5&gt;=$F18,J$5&lt;=$G18),1,"")), IF($H18=J$5,3,J21))</f>
        <v/>
      </c>
      <c r="K20" s="7">
        <f t="shared" ref="K20" ca="1" si="53">IF(OR($H18&gt;K$5,$H18=""),IF(AND(K$5&gt;=$F18,K$5&lt;=$C$3),2,IF(AND(K$5&gt;=$F18,K$5&lt;=$G18),1,"")), IF($H18=K$5,3,K21))</f>
        <v>2</v>
      </c>
      <c r="L20" s="7">
        <f t="shared" ref="L20" ca="1" si="54">IF(OR($H18&gt;L$5,$H18=""),IF(AND(L$5&gt;=$F18,L$5&lt;=$C$3),2,IF(AND(L$5&gt;=$F18,L$5&lt;=$G18),1,"")), IF($H18=L$5,3,L21))</f>
        <v>2</v>
      </c>
      <c r="M20" s="7">
        <f t="shared" ref="M20" ca="1" si="55">IF(OR($H18&gt;M$5,$H18=""),IF(AND(M$5&gt;=$F18,M$5&lt;=$C$3),2,IF(AND(M$5&gt;=$F18,M$5&lt;=$G18),1,"")), IF($H18=M$5,3,M21))</f>
        <v>2</v>
      </c>
      <c r="N20" s="7">
        <f t="shared" ref="N20" ca="1" si="56">IF(OR($H18&gt;N$5,$H18=""),IF(AND(N$5&gt;=$F18,N$5&lt;=$C$3),2,IF(AND(N$5&gt;=$F18,N$5&lt;=$G18),1,"")), IF($H18=N$5,3,N21))</f>
        <v>2</v>
      </c>
      <c r="O20" s="7">
        <f t="shared" ref="O20" ca="1" si="57">IF(OR($H18&gt;O$5,$H18=""),IF(AND(O$5&gt;=$F18,O$5&lt;=$C$3),2,IF(AND(O$5&gt;=$F18,O$5&lt;=$G18),1,"")), IF($H18=O$5,3,O21))</f>
        <v>2</v>
      </c>
      <c r="P20" s="7">
        <f t="shared" ref="P20" ca="1" si="58">IF(OR($H18&gt;P$5,$H18=""),IF(AND(P$5&gt;=$F18,P$5&lt;=$C$3),2,IF(AND(P$5&gt;=$F18,P$5&lt;=$G18),1,"")), IF($H18=P$5,3,P21))</f>
        <v>2</v>
      </c>
      <c r="Q20" s="7">
        <f t="shared" ref="Q20" ca="1" si="59">IF(OR($H18&gt;Q$5,$H18=""),IF(AND(Q$5&gt;=$F18,Q$5&lt;=$C$3),2,IF(AND(Q$5&gt;=$F18,Q$5&lt;=$G18),1,"")), IF($H18=Q$5,3,Q21))</f>
        <v>2</v>
      </c>
      <c r="R20" s="7">
        <f t="shared" ref="R20" ca="1" si="60">IF(OR($H18&gt;R$5,$H18=""),IF(AND(R$5&gt;=$F18,R$5&lt;=$C$3),2,IF(AND(R$5&gt;=$F18,R$5&lt;=$G18),1,"")), IF($H18=R$5,3,R21))</f>
        <v>2</v>
      </c>
      <c r="S20" s="7">
        <f t="shared" ref="S20" ca="1" si="61">IF(OR($H18&gt;S$5,$H18=""),IF(AND(S$5&gt;=$F18,S$5&lt;=$C$3),2,IF(AND(S$5&gt;=$F18,S$5&lt;=$G18),1,"")), IF($H18=S$5,3,S21))</f>
        <v>2</v>
      </c>
      <c r="T20" s="7">
        <f t="shared" ref="T20" ca="1" si="62">IF(OR($H18&gt;T$5,$H18=""),IF(AND(T$5&gt;=$F18,T$5&lt;=$C$3),2,IF(AND(T$5&gt;=$F18,T$5&lt;=$G18),1,"")), IF($H18=T$5,3,T21))</f>
        <v>2</v>
      </c>
      <c r="U20" s="7">
        <f t="shared" ref="U20" ca="1" si="63">IF(OR($H18&gt;U$5,$H18=""),IF(AND(U$5&gt;=$F18,U$5&lt;=$C$3),2,IF(AND(U$5&gt;=$F18,U$5&lt;=$G18),1,"")), IF($H18=U$5,3,U21))</f>
        <v>2</v>
      </c>
      <c r="V20" s="7">
        <f t="shared" ref="V20" ca="1" si="64">IF(OR($H18&gt;V$5,$H18=""),IF(AND(V$5&gt;=$F18,V$5&lt;=$C$3),2,IF(AND(V$5&gt;=$F18,V$5&lt;=$G18),1,"")), IF($H18=V$5,3,V21))</f>
        <v>2</v>
      </c>
      <c r="W20" s="7">
        <f t="shared" ref="W20" si="65">IF(OR($H18&gt;W$5,$H18=""),IF(AND(W$5&gt;=$F18,W$5&lt;=$C$3),2,IF(AND(W$5&gt;=$F18,W$5&lt;=$G18),1,"")), IF($H18=W$5,3,W21))</f>
        <v>3</v>
      </c>
      <c r="X20" s="7" t="str">
        <f t="shared" ref="X20" si="66">IF(OR($H18&gt;X$5,$H18=""),IF(AND(X$5&gt;=$F18,X$5&lt;=$C$3),2,IF(AND(X$5&gt;=$F18,X$5&lt;=$G18),1,"")), IF($H18=X$5,3,X21))</f>
        <v/>
      </c>
      <c r="Y20" s="7" t="str">
        <f t="shared" ref="Y20" si="67">IF(OR($H18&gt;Y$5,$H18=""),IF(AND(Y$5&gt;=$F18,Y$5&lt;=$C$3),2,IF(AND(Y$5&gt;=$F18,Y$5&lt;=$G18),1,"")), IF($H18=Y$5,3,Y21))</f>
        <v/>
      </c>
      <c r="Z20" s="7" t="str">
        <f t="shared" ref="Z20" si="68">IF(OR($H18&gt;Z$5,$H18=""),IF(AND(Z$5&gt;=$F18,Z$5&lt;=$C$3),2,IF(AND(Z$5&gt;=$F18,Z$5&lt;=$G18),1,"")), IF($H18=Z$5,3,Z21))</f>
        <v/>
      </c>
      <c r="AA20" s="7" t="str">
        <f t="shared" ref="AA20" si="69">IF(OR($H18&gt;AA$5,$H18=""),IF(AND(AA$5&gt;=$F18,AA$5&lt;=$C$3),2,IF(AND(AA$5&gt;=$F18,AA$5&lt;=$G18),1,"")), IF($H18=AA$5,3,AA21))</f>
        <v/>
      </c>
      <c r="AB20" s="7" t="str">
        <f t="shared" ref="AB20" si="70">IF(OR($H18&gt;AB$5,$H18=""),IF(AND(AB$5&gt;=$F18,AB$5&lt;=$C$3),2,IF(AND(AB$5&gt;=$F18,AB$5&lt;=$G18),1,"")), IF($H18=AB$5,3,AB21))</f>
        <v/>
      </c>
      <c r="AC20" s="7" t="str">
        <f t="shared" ref="AC20" si="71">IF(OR($H18&gt;AC$5,$H18=""),IF(AND(AC$5&gt;=$F18,AC$5&lt;=$C$3),2,IF(AND(AC$5&gt;=$F18,AC$5&lt;=$G18),1,"")), IF($H18=AC$5,3,AC21))</f>
        <v/>
      </c>
      <c r="AD20" s="7" t="str">
        <f t="shared" ref="AD20" si="72">IF(OR($H18&gt;AD$5,$H18=""),IF(AND(AD$5&gt;=$F18,AD$5&lt;=$C$3),2,IF(AND(AD$5&gt;=$F18,AD$5&lt;=$G18),1,"")), IF($H18=AD$5,3,AD21))</f>
        <v/>
      </c>
      <c r="AE20" s="7" t="str">
        <f t="shared" ref="AE20" si="73">IF(OR($H18&gt;AE$5,$H18=""),IF(AND(AE$5&gt;=$F18,AE$5&lt;=$C$3),2,IF(AND(AE$5&gt;=$F18,AE$5&lt;=$G18),1,"")), IF($H18=AE$5,3,AE21))</f>
        <v/>
      </c>
      <c r="AF20" s="7" t="str">
        <f t="shared" ref="AF20" si="74">IF(OR($H18&gt;AF$5,$H18=""),IF(AND(AF$5&gt;=$F18,AF$5&lt;=$C$3),2,IF(AND(AF$5&gt;=$F18,AF$5&lt;=$G18),1,"")), IF($H18=AF$5,3,AF21))</f>
        <v/>
      </c>
      <c r="AG20" s="7" t="str">
        <f t="shared" ref="AG20" si="75">IF(OR($H18&gt;AG$5,$H18=""),IF(AND(AG$5&gt;=$F18,AG$5&lt;=$C$3),2,IF(AND(AG$5&gt;=$F18,AG$5&lt;=$G18),1,"")), IF($H18=AG$5,3,AG21))</f>
        <v/>
      </c>
      <c r="AH20" s="7" t="str">
        <f t="shared" ref="AH20" si="76">IF(OR($H18&gt;AH$5,$H18=""),IF(AND(AH$5&gt;=$F18,AH$5&lt;=$C$3),2,IF(AND(AH$5&gt;=$F18,AH$5&lt;=$G18),1,"")), IF($H18=AH$5,3,AH21))</f>
        <v/>
      </c>
      <c r="AI20" s="7" t="str">
        <f t="shared" ref="AI20" si="77">IF(OR($H18&gt;AI$5,$H18=""),IF(AND(AI$5&gt;=$F18,AI$5&lt;=$C$3),2,IF(AND(AI$5&gt;=$F18,AI$5&lt;=$G18),1,"")), IF($H18=AI$5,3,AI21))</f>
        <v/>
      </c>
      <c r="AJ20" s="7" t="str">
        <f t="shared" ref="AJ20" si="78">IF(OR($H18&gt;AJ$5,$H18=""),IF(AND(AJ$5&gt;=$F18,AJ$5&lt;=$C$3),2,IF(AND(AJ$5&gt;=$F18,AJ$5&lt;=$G18),1,"")), IF($H18=AJ$5,3,AJ21))</f>
        <v/>
      </c>
      <c r="AK20" s="7" t="str">
        <f t="shared" ref="AK20" si="79">IF(OR($H18&gt;AK$5,$H18=""),IF(AND(AK$5&gt;=$F18,AK$5&lt;=$C$3),2,IF(AND(AK$5&gt;=$F18,AK$5&lt;=$G18),1,"")), IF($H18=AK$5,3,AK21))</f>
        <v/>
      </c>
      <c r="AL20" s="7" t="str">
        <f t="shared" ref="AL20" si="80">IF(OR($H18&gt;AL$5,$H18=""),IF(AND(AL$5&gt;=$F18,AL$5&lt;=$C$3),2,IF(AND(AL$5&gt;=$F18,AL$5&lt;=$G18),1,"")), IF($H18=AL$5,3,AL21))</f>
        <v/>
      </c>
      <c r="AM20" s="7" t="str">
        <f t="shared" ref="AM20" si="81">IF(OR($H18&gt;AM$5,$H18=""),IF(AND(AM$5&gt;=$F18,AM$5&lt;=$C$3),2,IF(AND(AM$5&gt;=$F18,AM$5&lt;=$G18),1,"")), IF($H18=AM$5,3,AM21))</f>
        <v/>
      </c>
      <c r="AN20" s="7" t="str">
        <f t="shared" ref="AN20" si="82">IF(OR($H18&gt;AN$5,$H18=""),IF(AND(AN$5&gt;=$F18,AN$5&lt;=$C$3),2,IF(AND(AN$5&gt;=$F18,AN$5&lt;=$G18),1,"")), IF($H18=AN$5,3,AN21))</f>
        <v/>
      </c>
      <c r="AO20" s="7" t="str">
        <f t="shared" ref="AO20" si="83">IF(OR($H18&gt;AO$5,$H18=""),IF(AND(AO$5&gt;=$F18,AO$5&lt;=$C$3),2,IF(AND(AO$5&gt;=$F18,AO$5&lt;=$G18),1,"")), IF($H18=AO$5,3,AO21))</f>
        <v/>
      </c>
      <c r="AP20" s="7" t="str">
        <f t="shared" ref="AP20" si="84">IF(OR($H18&gt;AP$5,$H18=""),IF(AND(AP$5&gt;=$F18,AP$5&lt;=$C$3),2,IF(AND(AP$5&gt;=$F18,AP$5&lt;=$G18),1,"")), IF($H18=AP$5,3,AP21))</f>
        <v/>
      </c>
      <c r="AQ20" s="7" t="str">
        <f t="shared" ref="AQ20" si="85">IF(OR($H18&gt;AQ$5,$H18=""),IF(AND(AQ$5&gt;=$F18,AQ$5&lt;=$C$3),2,IF(AND(AQ$5&gt;=$F18,AQ$5&lt;=$G18),1,"")), IF($H18=AQ$5,3,AQ21))</f>
        <v/>
      </c>
      <c r="AR20" s="7" t="str">
        <f t="shared" ref="AR20" si="86">IF(OR($H18&gt;AR$5,$H18=""),IF(AND(AR$5&gt;=$F18,AR$5&lt;=$C$3),2,IF(AND(AR$5&gt;=$F18,AR$5&lt;=$G18),1,"")), IF($H18=AR$5,3,AR21))</f>
        <v/>
      </c>
      <c r="AS20" s="7" t="str">
        <f t="shared" ref="AS20" si="87">IF(OR($H18&gt;AS$5,$H18=""),IF(AND(AS$5&gt;=$F18,AS$5&lt;=$C$3),2,IF(AND(AS$5&gt;=$F18,AS$5&lt;=$G18),1,"")), IF($H18=AS$5,3,AS21))</f>
        <v/>
      </c>
      <c r="AT20" s="7" t="str">
        <f t="shared" ref="AT20" si="88">IF(OR($H18&gt;AT$5,$H18=""),IF(AND(AT$5&gt;=$F18,AT$5&lt;=$C$3),2,IF(AND(AT$5&gt;=$F18,AT$5&lt;=$G18),1,"")), IF($H18=AT$5,3,AT21))</f>
        <v/>
      </c>
      <c r="AU20" s="7" t="str">
        <f t="shared" ref="AU20" si="89">IF(OR($H18&gt;AU$5,$H18=""),IF(AND(AU$5&gt;=$F18,AU$5&lt;=$C$3),2,IF(AND(AU$5&gt;=$F18,AU$5&lt;=$G18),1,"")), IF($H18=AU$5,3,AU21))</f>
        <v/>
      </c>
      <c r="AV20" s="7" t="str">
        <f t="shared" ref="AV20" si="90">IF(OR($H18&gt;AV$5,$H18=""),IF(AND(AV$5&gt;=$F18,AV$5&lt;=$C$3),2,IF(AND(AV$5&gt;=$F18,AV$5&lt;=$G18),1,"")), IF($H18=AV$5,3,AV21))</f>
        <v/>
      </c>
      <c r="AW20" s="7" t="str">
        <f t="shared" ref="AW20" si="91">IF(OR($H18&gt;AW$5,$H18=""),IF(AND(AW$5&gt;=$F18,AW$5&lt;=$C$3),2,IF(AND(AW$5&gt;=$F18,AW$5&lt;=$G18),1,"")), IF($H18=AW$5,3,AW21))</f>
        <v/>
      </c>
      <c r="AX20" s="7" t="str">
        <f t="shared" ref="AX20" si="92">IF(OR($H18&gt;AX$5,$H18=""),IF(AND(AX$5&gt;=$F18,AX$5&lt;=$C$3),2,IF(AND(AX$5&gt;=$F18,AX$5&lt;=$G18),1,"")), IF($H18=AX$5,3,AX21))</f>
        <v/>
      </c>
      <c r="AY20" s="7" t="str">
        <f t="shared" ref="AY20" si="93">IF(OR($H18&gt;AY$5,$H18=""),IF(AND(AY$5&gt;=$F18,AY$5&lt;=$C$3),2,IF(AND(AY$5&gt;=$F18,AY$5&lt;=$G18),1,"")), IF($H18=AY$5,3,AY21))</f>
        <v/>
      </c>
      <c r="AZ20" s="7" t="str">
        <f t="shared" ref="AZ20" si="94">IF(OR($H18&gt;AZ$5,$H18=""),IF(AND(AZ$5&gt;=$F18,AZ$5&lt;=$C$3),2,IF(AND(AZ$5&gt;=$F18,AZ$5&lt;=$G18),1,"")), IF($H18=AZ$5,3,AZ21))</f>
        <v/>
      </c>
      <c r="BA20" s="7" t="str">
        <f t="shared" ref="BA20" si="95">IF(OR($H18&gt;BA$5,$H18=""),IF(AND(BA$5&gt;=$F18,BA$5&lt;=$C$3),2,IF(AND(BA$5&gt;=$F18,BA$5&lt;=$G18),1,"")), IF($H18=BA$5,3,BA21))</f>
        <v/>
      </c>
      <c r="BB20" s="7" t="str">
        <f t="shared" ref="BB20" si="96">IF(OR($H18&gt;BB$5,$H18=""),IF(AND(BB$5&gt;=$F18,BB$5&lt;=$C$3),2,IF(AND(BB$5&gt;=$F18,BB$5&lt;=$G18),1,"")), IF($H18=BB$5,3,BB21))</f>
        <v/>
      </c>
      <c r="BC20" s="7" t="str">
        <f t="shared" ref="BC20" si="97">IF(OR($H18&gt;BC$5,$H18=""),IF(AND(BC$5&gt;=$F18,BC$5&lt;=$C$3),2,IF(AND(BC$5&gt;=$F18,BC$5&lt;=$G18),1,"")), IF($H18=BC$5,3,BC21))</f>
        <v/>
      </c>
      <c r="BD20" s="7" t="str">
        <f t="shared" ref="BD20" si="98">IF(OR($H18&gt;BD$5,$H18=""),IF(AND(BD$5&gt;=$F18,BD$5&lt;=$C$3),2,IF(AND(BD$5&gt;=$F18,BD$5&lt;=$G18),1,"")), IF($H18=BD$5,3,BD21))</f>
        <v/>
      </c>
      <c r="BE20" s="7" t="str">
        <f t="shared" ref="BE20" si="99">IF(OR($H18&gt;BE$5,$H18=""),IF(AND(BE$5&gt;=$F18,BE$5&lt;=$C$3),2,IF(AND(BE$5&gt;=$F18,BE$5&lt;=$G18),1,"")), IF($H18=BE$5,3,BE21))</f>
        <v/>
      </c>
      <c r="BF20" s="7" t="str">
        <f t="shared" ref="BF20" si="100">IF(OR($H18&gt;BF$5,$H18=""),IF(AND(BF$5&gt;=$F18,BF$5&lt;=$C$3),2,IF(AND(BF$5&gt;=$F18,BF$5&lt;=$G18),1,"")), IF($H18=BF$5,3,BF21))</f>
        <v/>
      </c>
      <c r="BG20" s="7" t="str">
        <f t="shared" ref="BG20" si="101">IF(OR($H18&gt;BG$5,$H18=""),IF(AND(BG$5&gt;=$F18,BG$5&lt;=$C$3),2,IF(AND(BG$5&gt;=$F18,BG$5&lt;=$G18),1,"")), IF($H18=BG$5,3,BG21))</f>
        <v/>
      </c>
      <c r="BH20" s="7" t="str">
        <f t="shared" ref="BH20" si="102">IF(OR($H18&gt;BH$5,$H18=""),IF(AND(BH$5&gt;=$F18,BH$5&lt;=$C$3),2,IF(AND(BH$5&gt;=$F18,BH$5&lt;=$G18),1,"")), IF($H18=BH$5,3,BH21))</f>
        <v/>
      </c>
      <c r="BI20" s="7" t="str">
        <f t="shared" ref="BI20" si="103">IF(OR($H18&gt;BI$5,$H18=""),IF(AND(BI$5&gt;=$F18,BI$5&lt;=$C$3),2,IF(AND(BI$5&gt;=$F18,BI$5&lt;=$G18),1,"")), IF($H18=BI$5,3,BI21))</f>
        <v/>
      </c>
      <c r="BJ20" s="7" t="str">
        <f t="shared" ref="BJ20" si="104">IF(OR($H18&gt;BJ$5,$H18=""),IF(AND(BJ$5&gt;=$F18,BJ$5&lt;=$C$3),2,IF(AND(BJ$5&gt;=$F18,BJ$5&lt;=$G18),1,"")), IF($H18=BJ$5,3,BJ21))</f>
        <v/>
      </c>
      <c r="BK20" s="7" t="str">
        <f t="shared" ref="BK20" si="105">IF(OR($H18&gt;BK$5,$H18=""),IF(AND(BK$5&gt;=$F18,BK$5&lt;=$C$3),2,IF(AND(BK$5&gt;=$F18,BK$5&lt;=$G18),1,"")), IF($H18=BK$5,3,BK21))</f>
        <v/>
      </c>
      <c r="BL20" s="7" t="str">
        <f t="shared" ref="BL20" si="106">IF(OR($H18&gt;BL$5,$H18=""),IF(AND(BL$5&gt;=$F18,BL$5&lt;=$C$3),2,IF(AND(BL$5&gt;=$F18,BL$5&lt;=$G18),1,"")), IF($H18=BL$5,3,BL21))</f>
        <v/>
      </c>
      <c r="BM20" s="7" t="str">
        <f t="shared" ref="BM20" si="107">IF(OR($H18&gt;BM$5,$H18=""),IF(AND(BM$5&gt;=$F18,BM$5&lt;=$C$3),2,IF(AND(BM$5&gt;=$F18,BM$5&lt;=$G18),1,"")), IF($H18=BM$5,3,BM21))</f>
        <v/>
      </c>
      <c r="BN20" s="7" t="str">
        <f t="shared" ref="BN20" si="108">IF(OR($H18&gt;BN$5,$H18=""),IF(AND(BN$5&gt;=$F18,BN$5&lt;=$C$3),2,IF(AND(BN$5&gt;=$F18,BN$5&lt;=$G18),1,"")), IF($H18=BN$5,3,BN21))</f>
        <v/>
      </c>
      <c r="BO20" s="7" t="str">
        <f t="shared" ref="BO20" si="109">IF(OR($H18&gt;BO$5,$H18=""),IF(AND(BO$5&gt;=$F18,BO$5&lt;=$C$3),2,IF(AND(BO$5&gt;=$F18,BO$5&lt;=$G18),1,"")), IF($H18=BO$5,3,BO21))</f>
        <v/>
      </c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79" s="2" customFormat="1" ht="11.4" customHeight="1" x14ac:dyDescent="0.3">
      <c r="A21" s="6"/>
      <c r="B21" s="36"/>
      <c r="C21" s="33"/>
      <c r="D21" s="33"/>
      <c r="E21" s="39"/>
      <c r="F21" s="30"/>
      <c r="G21" s="30"/>
      <c r="H21" s="30"/>
      <c r="I21" s="8" t="str">
        <f t="shared" ref="I21:BB21" si="110">IF(AND(I$5&gt;=$F18,I$5&lt;=$G18),1,"")</f>
        <v/>
      </c>
      <c r="J21" s="8" t="str">
        <f t="shared" si="110"/>
        <v/>
      </c>
      <c r="K21" s="8">
        <f t="shared" si="110"/>
        <v>1</v>
      </c>
      <c r="L21" s="8">
        <f t="shared" si="110"/>
        <v>1</v>
      </c>
      <c r="M21" s="8">
        <f t="shared" si="110"/>
        <v>1</v>
      </c>
      <c r="N21" s="8">
        <f t="shared" si="110"/>
        <v>1</v>
      </c>
      <c r="O21" s="8">
        <f t="shared" si="110"/>
        <v>1</v>
      </c>
      <c r="P21" s="8">
        <f t="shared" si="110"/>
        <v>1</v>
      </c>
      <c r="Q21" s="8">
        <f t="shared" si="110"/>
        <v>1</v>
      </c>
      <c r="R21" s="8">
        <f t="shared" si="110"/>
        <v>1</v>
      </c>
      <c r="S21" s="8">
        <f t="shared" si="110"/>
        <v>1</v>
      </c>
      <c r="T21" s="8">
        <f t="shared" si="110"/>
        <v>1</v>
      </c>
      <c r="U21" s="8">
        <f t="shared" si="110"/>
        <v>1</v>
      </c>
      <c r="V21" s="8">
        <f t="shared" si="110"/>
        <v>1</v>
      </c>
      <c r="W21" s="8">
        <f t="shared" si="110"/>
        <v>1</v>
      </c>
      <c r="X21" s="8" t="str">
        <f t="shared" si="110"/>
        <v/>
      </c>
      <c r="Y21" s="8" t="str">
        <f t="shared" si="110"/>
        <v/>
      </c>
      <c r="Z21" s="8" t="str">
        <f t="shared" si="110"/>
        <v/>
      </c>
      <c r="AA21" s="8" t="str">
        <f t="shared" si="110"/>
        <v/>
      </c>
      <c r="AB21" s="8" t="str">
        <f t="shared" si="110"/>
        <v/>
      </c>
      <c r="AC21" s="8" t="str">
        <f t="shared" si="110"/>
        <v/>
      </c>
      <c r="AD21" s="8" t="str">
        <f t="shared" si="110"/>
        <v/>
      </c>
      <c r="AE21" s="8" t="str">
        <f t="shared" si="110"/>
        <v/>
      </c>
      <c r="AF21" s="8" t="str">
        <f t="shared" si="110"/>
        <v/>
      </c>
      <c r="AG21" s="8" t="str">
        <f t="shared" si="110"/>
        <v/>
      </c>
      <c r="AH21" s="8" t="str">
        <f t="shared" si="110"/>
        <v/>
      </c>
      <c r="AI21" s="8" t="str">
        <f t="shared" si="110"/>
        <v/>
      </c>
      <c r="AJ21" s="8" t="str">
        <f t="shared" si="110"/>
        <v/>
      </c>
      <c r="AK21" s="8" t="str">
        <f t="shared" si="110"/>
        <v/>
      </c>
      <c r="AL21" s="8" t="str">
        <f t="shared" si="110"/>
        <v/>
      </c>
      <c r="AM21" s="8" t="str">
        <f t="shared" si="110"/>
        <v/>
      </c>
      <c r="AN21" s="8" t="str">
        <f t="shared" si="110"/>
        <v/>
      </c>
      <c r="AO21" s="8" t="str">
        <f t="shared" si="110"/>
        <v/>
      </c>
      <c r="AP21" s="8" t="str">
        <f t="shared" si="110"/>
        <v/>
      </c>
      <c r="AQ21" s="8" t="str">
        <f t="shared" si="110"/>
        <v/>
      </c>
      <c r="AR21" s="8" t="str">
        <f t="shared" si="110"/>
        <v/>
      </c>
      <c r="AS21" s="8" t="str">
        <f t="shared" si="110"/>
        <v/>
      </c>
      <c r="AT21" s="8" t="str">
        <f t="shared" si="110"/>
        <v/>
      </c>
      <c r="AU21" s="8" t="str">
        <f t="shared" si="110"/>
        <v/>
      </c>
      <c r="AV21" s="8" t="str">
        <f t="shared" si="110"/>
        <v/>
      </c>
      <c r="AW21" s="8" t="str">
        <f t="shared" si="110"/>
        <v/>
      </c>
      <c r="AX21" s="8" t="str">
        <f t="shared" si="110"/>
        <v/>
      </c>
      <c r="AY21" s="8" t="str">
        <f t="shared" si="110"/>
        <v/>
      </c>
      <c r="AZ21" s="8" t="str">
        <f t="shared" si="110"/>
        <v/>
      </c>
      <c r="BA21" s="8" t="str">
        <f t="shared" si="110"/>
        <v/>
      </c>
      <c r="BB21" s="8" t="str">
        <f t="shared" si="110"/>
        <v/>
      </c>
      <c r="BC21" s="8" t="str">
        <f t="shared" ref="BC21:BO21" si="111">IF(AND(BC$5&gt;=$F21,BC$5&lt;=$G21),1,"")</f>
        <v/>
      </c>
      <c r="BD21" s="8" t="str">
        <f t="shared" si="111"/>
        <v/>
      </c>
      <c r="BE21" s="8" t="str">
        <f t="shared" si="111"/>
        <v/>
      </c>
      <c r="BF21" s="8" t="str">
        <f t="shared" si="111"/>
        <v/>
      </c>
      <c r="BG21" s="8" t="str">
        <f t="shared" si="111"/>
        <v/>
      </c>
      <c r="BH21" s="8" t="str">
        <f t="shared" si="111"/>
        <v/>
      </c>
      <c r="BI21" s="8" t="str">
        <f t="shared" si="111"/>
        <v/>
      </c>
      <c r="BJ21" s="8" t="str">
        <f t="shared" si="111"/>
        <v/>
      </c>
      <c r="BK21" s="8" t="str">
        <f t="shared" si="111"/>
        <v/>
      </c>
      <c r="BL21" s="8" t="str">
        <f t="shared" si="111"/>
        <v/>
      </c>
      <c r="BM21" s="8" t="str">
        <f t="shared" si="111"/>
        <v/>
      </c>
      <c r="BN21" s="8" t="str">
        <f t="shared" si="111"/>
        <v/>
      </c>
      <c r="BO21" s="8" t="str">
        <f t="shared" si="111"/>
        <v/>
      </c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79" s="5" customFormat="1" x14ac:dyDescent="0.3"/>
    <row r="23" spans="1:79" s="5" customFormat="1" x14ac:dyDescent="0.3"/>
    <row r="24" spans="1:79" s="5" customFormat="1" x14ac:dyDescent="0.3">
      <c r="B24" s="22" t="s">
        <v>19</v>
      </c>
      <c r="C24" s="27" t="s">
        <v>20</v>
      </c>
      <c r="D24" s="27"/>
    </row>
    <row r="25" spans="1:79" s="5" customFormat="1" x14ac:dyDescent="0.3"/>
    <row r="26" spans="1:79" s="5" customFormat="1" x14ac:dyDescent="0.3">
      <c r="B26" s="22" t="s">
        <v>21</v>
      </c>
      <c r="C26" s="26" t="s">
        <v>27</v>
      </c>
    </row>
    <row r="27" spans="1:79" s="5" customFormat="1" x14ac:dyDescent="0.3"/>
    <row r="28" spans="1:79" s="5" customFormat="1" x14ac:dyDescent="0.3">
      <c r="A28" s="23"/>
      <c r="B28" s="19" t="s">
        <v>26</v>
      </c>
      <c r="C28" s="19" t="s">
        <v>25</v>
      </c>
      <c r="D28" s="19" t="s">
        <v>33</v>
      </c>
      <c r="E28" s="19" t="s">
        <v>34</v>
      </c>
    </row>
    <row r="29" spans="1:79" s="5" customFormat="1" x14ac:dyDescent="0.3">
      <c r="B29" s="24" t="s">
        <v>22</v>
      </c>
      <c r="C29" s="24" t="s">
        <v>28</v>
      </c>
      <c r="D29" s="25">
        <v>1</v>
      </c>
      <c r="E29" s="25">
        <v>1</v>
      </c>
    </row>
    <row r="30" spans="1:79" s="5" customFormat="1" x14ac:dyDescent="0.3">
      <c r="B30" s="24" t="s">
        <v>23</v>
      </c>
      <c r="C30" s="24" t="s">
        <v>29</v>
      </c>
      <c r="D30" s="25">
        <v>0.95</v>
      </c>
      <c r="E30" s="25">
        <v>0.9</v>
      </c>
    </row>
    <row r="31" spans="1:79" s="5" customFormat="1" x14ac:dyDescent="0.3">
      <c r="B31" s="24" t="s">
        <v>30</v>
      </c>
      <c r="C31" s="24" t="s">
        <v>31</v>
      </c>
      <c r="D31" s="25">
        <v>0.8</v>
      </c>
      <c r="E31" s="25">
        <v>0.8</v>
      </c>
    </row>
    <row r="32" spans="1:79" s="5" customFormat="1" x14ac:dyDescent="0.3">
      <c r="B32" s="24" t="s">
        <v>24</v>
      </c>
      <c r="C32" s="24" t="s">
        <v>32</v>
      </c>
      <c r="D32" s="25">
        <v>0.9</v>
      </c>
      <c r="E32" s="25">
        <v>0.9</v>
      </c>
    </row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</sheetData>
  <mergeCells count="25">
    <mergeCell ref="F6:F9"/>
    <mergeCell ref="G6:G9"/>
    <mergeCell ref="H6:H9"/>
    <mergeCell ref="B6:B21"/>
    <mergeCell ref="E10:E13"/>
    <mergeCell ref="E14:E17"/>
    <mergeCell ref="C6:C9"/>
    <mergeCell ref="D6:D9"/>
    <mergeCell ref="E6:E9"/>
    <mergeCell ref="C18:C21"/>
    <mergeCell ref="D18:D21"/>
    <mergeCell ref="E18:E21"/>
    <mergeCell ref="F18:F21"/>
    <mergeCell ref="G18:G21"/>
    <mergeCell ref="H18:H21"/>
    <mergeCell ref="F14:F17"/>
    <mergeCell ref="G14:G17"/>
    <mergeCell ref="H14:H17"/>
    <mergeCell ref="C10:C13"/>
    <mergeCell ref="D10:D13"/>
    <mergeCell ref="C14:C17"/>
    <mergeCell ref="D14:D17"/>
    <mergeCell ref="F10:F13"/>
    <mergeCell ref="H10:H13"/>
    <mergeCell ref="G10:G13"/>
  </mergeCells>
  <conditionalFormatting sqref="F1:F2 C3:D3 B5:DM5 I10:DM13">
    <cfRule type="cellIs" dxfId="23" priority="49" operator="equal">
      <formula>1</formula>
    </cfRule>
  </conditionalFormatting>
  <conditionalFormatting sqref="I10:BO25">
    <cfRule type="cellIs" dxfId="22" priority="47" operator="equal">
      <formula>2</formula>
    </cfRule>
  </conditionalFormatting>
  <conditionalFormatting sqref="I10:BO28">
    <cfRule type="cellIs" dxfId="21" priority="40" operator="equal">
      <formula>3</formula>
    </cfRule>
  </conditionalFormatting>
  <conditionalFormatting sqref="I14:DM17">
    <cfRule type="cellIs" dxfId="20" priority="35" operator="equal">
      <formula>1</formula>
    </cfRule>
  </conditionalFormatting>
  <conditionalFormatting sqref="I18:DM21">
    <cfRule type="cellIs" dxfId="19" priority="34" operator="equal">
      <formula>1</formula>
    </cfRule>
  </conditionalFormatting>
  <conditionalFormatting sqref="I16">
    <cfRule type="cellIs" dxfId="18" priority="32" operator="equal">
      <formula>1</formula>
    </cfRule>
  </conditionalFormatting>
  <conditionalFormatting sqref="I16:BO16">
    <cfRule type="cellIs" dxfId="17" priority="31" operator="equal">
      <formula>1</formula>
    </cfRule>
  </conditionalFormatting>
  <conditionalFormatting sqref="I16:BO16">
    <cfRule type="cellIs" dxfId="16" priority="30" operator="equal">
      <formula>1</formula>
    </cfRule>
  </conditionalFormatting>
  <conditionalFormatting sqref="I20">
    <cfRule type="cellIs" dxfId="15" priority="29" operator="equal">
      <formula>1</formula>
    </cfRule>
  </conditionalFormatting>
  <conditionalFormatting sqref="I20">
    <cfRule type="cellIs" dxfId="14" priority="28" operator="equal">
      <formula>1</formula>
    </cfRule>
  </conditionalFormatting>
  <conditionalFormatting sqref="I20">
    <cfRule type="cellIs" dxfId="13" priority="27" operator="equal">
      <formula>1</formula>
    </cfRule>
  </conditionalFormatting>
  <conditionalFormatting sqref="I20">
    <cfRule type="cellIs" dxfId="12" priority="26" operator="equal">
      <formula>1</formula>
    </cfRule>
  </conditionalFormatting>
  <conditionalFormatting sqref="I20:BO20">
    <cfRule type="cellIs" dxfId="11" priority="25" operator="equal">
      <formula>1</formula>
    </cfRule>
  </conditionalFormatting>
  <conditionalFormatting sqref="I20:BO20">
    <cfRule type="cellIs" dxfId="10" priority="24" operator="equal">
      <formula>1</formula>
    </cfRule>
  </conditionalFormatting>
  <conditionalFormatting sqref="I20:BO20">
    <cfRule type="cellIs" dxfId="9" priority="23" operator="equal">
      <formula>1</formula>
    </cfRule>
  </conditionalFormatting>
  <conditionalFormatting sqref="I20:BO20">
    <cfRule type="cellIs" dxfId="8" priority="22" operator="equal">
      <formula>1</formula>
    </cfRule>
  </conditionalFormatting>
  <conditionalFormatting sqref="I20:BO20">
    <cfRule type="cellIs" dxfId="7" priority="21" operator="equal">
      <formula>1</formula>
    </cfRule>
  </conditionalFormatting>
  <conditionalFormatting sqref="I20:BO20">
    <cfRule type="cellIs" dxfId="6" priority="20" operator="equal">
      <formula>1</formula>
    </cfRule>
  </conditionalFormatting>
  <conditionalFormatting sqref="I20:BO20">
    <cfRule type="cellIs" dxfId="5" priority="19" operator="equal">
      <formula>1</formula>
    </cfRule>
  </conditionalFormatting>
  <conditionalFormatting sqref="I20:BO20">
    <cfRule type="cellIs" dxfId="4" priority="18" operator="equal">
      <formula>1</formula>
    </cfRule>
  </conditionalFormatting>
  <conditionalFormatting sqref="I6:DM9">
    <cfRule type="cellIs" dxfId="3" priority="4" operator="equal">
      <formula>1</formula>
    </cfRule>
  </conditionalFormatting>
  <conditionalFormatting sqref="I6:BO9">
    <cfRule type="cellIs" dxfId="2" priority="3" operator="equal">
      <formula>2</formula>
    </cfRule>
  </conditionalFormatting>
  <conditionalFormatting sqref="I6:BO9">
    <cfRule type="cellIs" dxfId="1" priority="2" operator="equal">
      <formula>3</formula>
    </cfRule>
  </conditionalFormatting>
  <conditionalFormatting sqref="B28:E28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BC10:BO11 BC13:BO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D2" sqref="D2"/>
    </sheetView>
  </sheetViews>
  <sheetFormatPr defaultRowHeight="14.4" x14ac:dyDescent="0.3"/>
  <cols>
    <col min="1" max="3" width="10.44140625" bestFit="1" customWidth="1"/>
  </cols>
  <sheetData>
    <row r="2" spans="1:3" x14ac:dyDescent="0.3">
      <c r="A2" s="15">
        <v>42011</v>
      </c>
      <c r="B2" s="15">
        <v>42017</v>
      </c>
      <c r="C2" s="15">
        <v>42016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Techcombank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thanhct2</dc:creator>
  <cp:lastModifiedBy>Duong PH</cp:lastModifiedBy>
  <dcterms:created xsi:type="dcterms:W3CDTF">2015-02-10T09:49:13Z</dcterms:created>
  <dcterms:modified xsi:type="dcterms:W3CDTF">2017-05-05T00:05:10Z</dcterms:modified>
</cp:coreProperties>
</file>