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gaqe37XhMML/BOciqkAYuV1LegQ=="/>
    </ext>
  </extLst>
</workbook>
</file>

<file path=xl/sharedStrings.xml><?xml version="1.0" encoding="utf-8"?>
<sst xmlns="http://schemas.openxmlformats.org/spreadsheetml/2006/main" count="53" uniqueCount="53">
  <si>
    <t>Indtægter</t>
  </si>
  <si>
    <t>Overført fra 2019 pr. 30-1-2020</t>
  </si>
  <si>
    <t>Renteindtægter</t>
  </si>
  <si>
    <t>AAU valg 2019</t>
  </si>
  <si>
    <t>PLACE2BOOK APS</t>
  </si>
  <si>
    <t>penge for billetter</t>
  </si>
  <si>
    <t>Realiserede Udgifter</t>
  </si>
  <si>
    <t xml:space="preserve">2000 - Fuldmagt oprettelse </t>
  </si>
  <si>
    <t>2001 - Elisabeth Snacks</t>
  </si>
  <si>
    <t>2002 - GOGIFT</t>
  </si>
  <si>
    <t xml:space="preserve">2003 - Netbank Abonnement </t>
  </si>
  <si>
    <t>2004 - Køb af Jax stiks</t>
  </si>
  <si>
    <t>2005 - Rusling.dk</t>
  </si>
  <si>
    <t xml:space="preserve">2006 - kahoot event </t>
  </si>
  <si>
    <t xml:space="preserve">2007 - Wakeboarding Håndsprit  </t>
  </si>
  <si>
    <t>2008 - Wakeboarding</t>
  </si>
  <si>
    <t>2009 - Wakeboarding snaks</t>
  </si>
  <si>
    <t xml:space="preserve">2010 - Host master </t>
  </si>
  <si>
    <t>2011 - Præmierne-ADSL_Genralforsamling Webcamp</t>
  </si>
  <si>
    <t xml:space="preserve">2012 - Præmierne-ADSL_Genralforsamling Phoshop </t>
  </si>
  <si>
    <t>2013 - Præmierne-ADSL_Genralforsamling SLIK</t>
  </si>
  <si>
    <t xml:space="preserve">2014 - ADSL_Nye_Hættejakke </t>
  </si>
  <si>
    <t>2014 - ADSL_Nye_Hættejakke part 2</t>
  </si>
  <si>
    <t>2015 - Præmierne-ADSL_Genralforsamling Phoshop Raycon-Checkout</t>
  </si>
  <si>
    <t>kr588.51</t>
  </si>
  <si>
    <t>2016_Valgkage_Elisabeth_udlæg24_11_part1ud3</t>
  </si>
  <si>
    <t>2016_Valgkage_Elisabeth_udlæg24_11_part2ud3</t>
  </si>
  <si>
    <t>2016_Valgkage_Elisabeth_udlæg24_11_part3ud3</t>
  </si>
  <si>
    <t>2016_Valgkage_Elisabeth_udlæg25_11_</t>
  </si>
  <si>
    <t>2016_Valgkage_Elisabeth_udlæg27_11</t>
  </si>
  <si>
    <t>2017_Valgkage_Nikolaj_Ljørring_23_11</t>
  </si>
  <si>
    <t>2017_Valgkage_Nikolaj_Ljørring_24_11</t>
  </si>
  <si>
    <t>2018_Valgkage_Nikolaj_Rossland_27_11</t>
  </si>
  <si>
    <t>2019_Valg_EngangHandsker_Disinfikt_Kristian</t>
  </si>
  <si>
    <t>2020_Valgkage_Christian_Hartvigsen_25_11</t>
  </si>
  <si>
    <t>2021_valgkage_Nikolaj_ljørring26_11</t>
  </si>
  <si>
    <t>2022_Valg_præmie_scribble_konkurrence_webcam_udlæg_Andres_Aaen</t>
  </si>
  <si>
    <t>2022_Valg_præmie_scribble_konkurrence_udlæg_Andres_Aaen</t>
  </si>
  <si>
    <t>2022_Valg_præmie_scribble_konkurrence_mus_udlæg_Andres_Aaen</t>
  </si>
  <si>
    <t>2022_Valg_præmie_FB_POST_Secret_hitler_udlæg_Andres_Aaen</t>
  </si>
  <si>
    <t xml:space="preserve">2023_Valg_præmie_Kage </t>
  </si>
  <si>
    <t>2024_MinecraftServer_Domæne_Nikolaj_rossand</t>
  </si>
  <si>
    <t>2025_Valg_Servietter_basis_Part1_af2_Udlæge_Kristian</t>
  </si>
  <si>
    <t>2025_Valgchips_basis_Udlæge_Part2_af2_Kristian</t>
  </si>
  <si>
    <t xml:space="preserve">MasterCard Debit Business </t>
  </si>
  <si>
    <t>Udgiftstotal</t>
  </si>
  <si>
    <t>Bruttoresultat</t>
  </si>
  <si>
    <t>Projekterede Udgifter</t>
  </si>
  <si>
    <t>netbank abonnoment</t>
  </si>
  <si>
    <t>hostmaster</t>
  </si>
  <si>
    <t>fyttetur</t>
  </si>
  <si>
    <t>valg</t>
  </si>
  <si>
    <t>Ultimobalance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</si>
</sst>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[$kr-406]\ #,##0.00"/>
    <numFmt numFmtId="166" formatCode="dd/mm/yyyy"/>
    <numFmt numFmtId="167" formatCode="mm/dd/yyyy"/>
  </numFmts>
  <fonts count="5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b/>
      <sz val="14.0"/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Font="1"/>
    <xf borderId="0" fillId="0" fontId="2" numFmtId="164" xfId="0" applyFont="1" applyNumberFormat="1"/>
    <xf borderId="1" fillId="3" fontId="2" numFmtId="0" xfId="0" applyAlignment="1" applyBorder="1" applyFill="1" applyFont="1">
      <alignment vertical="bottom"/>
    </xf>
    <xf borderId="1" fillId="3" fontId="2" numFmtId="165" xfId="0" applyAlignment="1" applyBorder="1" applyFont="1" applyNumberFormat="1">
      <alignment horizontal="right" vertical="bottom"/>
    </xf>
    <xf borderId="1" fillId="3" fontId="2" numFmtId="165" xfId="0" applyAlignment="1" applyBorder="1" applyFont="1" applyNumberFormat="1">
      <alignment horizontal="right" readingOrder="0" vertical="bottom"/>
    </xf>
    <xf borderId="1" fillId="3" fontId="2" numFmtId="0" xfId="0" applyAlignment="1" applyBorder="1" applyFont="1">
      <alignment readingOrder="0" vertical="bottom"/>
    </xf>
    <xf borderId="1" fillId="3" fontId="2" numFmtId="165" xfId="0" applyAlignment="1" applyBorder="1" applyFont="1" applyNumberFormat="1">
      <alignment vertical="bottom"/>
    </xf>
    <xf borderId="0" fillId="0" fontId="2" numFmtId="0" xfId="0" applyAlignment="1" applyFont="1">
      <alignment readingOrder="0"/>
    </xf>
    <xf borderId="0" fillId="3" fontId="2" numFmtId="166" xfId="0" applyAlignment="1" applyFont="1" applyNumberFormat="1">
      <alignment vertical="bottom"/>
    </xf>
    <xf borderId="0" fillId="3" fontId="2" numFmtId="165" xfId="0" applyAlignment="1" applyFont="1" applyNumberFormat="1">
      <alignment vertical="bottom"/>
    </xf>
    <xf borderId="0" fillId="3" fontId="2" numFmtId="0" xfId="0" applyAlignment="1" applyFont="1">
      <alignment vertical="bottom"/>
    </xf>
    <xf borderId="0" fillId="4" fontId="3" numFmtId="0" xfId="0" applyAlignment="1" applyFill="1" applyFont="1">
      <alignment vertical="bottom"/>
    </xf>
    <xf borderId="1" fillId="3" fontId="2" numFmtId="0" xfId="0" applyAlignment="1" applyBorder="1" applyFont="1">
      <alignment readingOrder="0" vertical="bottom"/>
    </xf>
    <xf borderId="0" fillId="0" fontId="2" numFmtId="167" xfId="0" applyFont="1" applyNumberFormat="1"/>
    <xf borderId="0" fillId="0" fontId="2" numFmtId="164" xfId="0" applyAlignment="1" applyFont="1" applyNumberFormat="1">
      <alignment readingOrder="0"/>
    </xf>
    <xf borderId="0" fillId="5" fontId="2" numFmtId="165" xfId="0" applyAlignment="1" applyFill="1" applyFont="1" applyNumberFormat="1">
      <alignment readingOrder="0"/>
    </xf>
    <xf borderId="0" fillId="0" fontId="2" numFmtId="165" xfId="0" applyFont="1" applyNumberFormat="1"/>
    <xf borderId="0" fillId="3" fontId="2" numFmtId="0" xfId="0" applyAlignment="1" applyFont="1">
      <alignment readingOrder="0" vertical="bottom"/>
    </xf>
    <xf borderId="0" fillId="3" fontId="2" numFmtId="165" xfId="0" applyAlignment="1" applyFont="1" applyNumberFormat="1">
      <alignment horizontal="right" readingOrder="0" vertical="bottom"/>
    </xf>
    <xf borderId="0" fillId="3" fontId="1" numFmtId="0" xfId="0" applyAlignment="1" applyFont="1">
      <alignment vertical="bottom"/>
    </xf>
    <xf borderId="0" fillId="3" fontId="2" numFmtId="165" xfId="0" applyAlignment="1" applyFont="1" applyNumberFormat="1">
      <alignment horizontal="right" vertical="bottom"/>
    </xf>
    <xf borderId="0" fillId="3" fontId="4" numFmtId="0" xfId="0" applyAlignment="1" applyFont="1">
      <alignment vertical="bottom"/>
    </xf>
    <xf borderId="0" fillId="3" fontId="4" numFmtId="165" xfId="0" applyAlignment="1" applyFont="1" applyNumberFormat="1">
      <alignment horizontal="right" vertical="bottom"/>
    </xf>
    <xf borderId="0" fillId="6" fontId="3" numFmtId="0" xfId="0" applyAlignment="1" applyFill="1" applyFont="1">
      <alignment vertical="bottom"/>
    </xf>
    <xf borderId="0" fillId="3" fontId="2" numFmtId="165" xfId="0" applyAlignment="1" applyFont="1" applyNumberFormat="1">
      <alignment readingOrder="0" vertical="bottom"/>
    </xf>
    <xf borderId="0" fillId="7" fontId="3" numFmtId="0" xfId="0" applyAlignment="1" applyFill="1" applyFont="1">
      <alignment vertical="bottom"/>
    </xf>
    <xf borderId="0" fillId="7" fontId="2" numFmtId="165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61.71"/>
    <col customWidth="1" min="2" max="2" width="40.86"/>
    <col customWidth="1" min="3" max="6" width="14.43"/>
  </cols>
  <sheetData>
    <row r="1" ht="15.75" customHeight="1">
      <c r="A1" s="1" t="s">
        <v>0</v>
      </c>
      <c r="C1" s="2"/>
      <c r="D1" s="3"/>
    </row>
    <row r="2" ht="15.75" customHeight="1">
      <c r="A2" s="4" t="s">
        <v>1</v>
      </c>
      <c r="B2" s="5">
        <v>31010.85</v>
      </c>
      <c r="D2" s="3"/>
    </row>
    <row r="3" ht="15.75" customHeight="1">
      <c r="A3" s="4" t="s">
        <v>2</v>
      </c>
      <c r="B3" s="6">
        <v>0.0</v>
      </c>
      <c r="D3" s="3"/>
    </row>
    <row r="4" ht="15.75" customHeight="1">
      <c r="A4" s="4" t="s">
        <v>3</v>
      </c>
      <c r="B4" s="5">
        <v>62473.0</v>
      </c>
      <c r="D4" s="3"/>
    </row>
    <row r="5" ht="15.75" customHeight="1">
      <c r="A5" s="7" t="s">
        <v>4</v>
      </c>
      <c r="B5" s="8">
        <f>+67.14</f>
        <v>67.14</v>
      </c>
      <c r="C5" s="9" t="s">
        <v>5</v>
      </c>
      <c r="D5" s="3"/>
    </row>
    <row r="6" ht="15.75" customHeight="1">
      <c r="A6" s="10"/>
      <c r="B6" s="11"/>
      <c r="D6" s="3"/>
    </row>
    <row r="7" ht="15.75" customHeight="1">
      <c r="A7" s="12"/>
      <c r="B7" s="12"/>
      <c r="D7" s="3"/>
    </row>
    <row r="8" ht="15.75" customHeight="1">
      <c r="A8" s="13" t="s">
        <v>6</v>
      </c>
      <c r="D8" s="3"/>
    </row>
    <row r="9" ht="15.75" customHeight="1">
      <c r="A9" s="7" t="s">
        <v>7</v>
      </c>
      <c r="B9" s="5">
        <v>250.0</v>
      </c>
      <c r="D9" s="3"/>
    </row>
    <row r="10" ht="15.75" customHeight="1">
      <c r="A10" s="7" t="s">
        <v>8</v>
      </c>
      <c r="B10" s="6">
        <v>113.45</v>
      </c>
      <c r="C10" s="2"/>
      <c r="D10" s="3"/>
    </row>
    <row r="11" ht="15.75" customHeight="1">
      <c r="A11" s="7" t="s">
        <v>9</v>
      </c>
      <c r="B11" s="5">
        <v>750.0</v>
      </c>
      <c r="C11" s="2"/>
      <c r="D11" s="3"/>
    </row>
    <row r="12" ht="15.75" customHeight="1">
      <c r="A12" s="7" t="s">
        <v>10</v>
      </c>
      <c r="B12" s="5">
        <v>750.0</v>
      </c>
      <c r="D12" s="3"/>
    </row>
    <row r="13" ht="15.75" customHeight="1">
      <c r="A13" s="7" t="s">
        <v>11</v>
      </c>
      <c r="B13" s="5">
        <v>95.0</v>
      </c>
      <c r="C13" s="2"/>
      <c r="D13" s="2"/>
    </row>
    <row r="14" ht="15.75" customHeight="1">
      <c r="A14" s="14" t="s">
        <v>12</v>
      </c>
      <c r="B14" s="5">
        <v>175.0</v>
      </c>
      <c r="C14" s="2"/>
      <c r="D14" s="15"/>
    </row>
    <row r="15" ht="15.75" customHeight="1">
      <c r="A15" s="4" t="s">
        <v>13</v>
      </c>
      <c r="B15" s="5">
        <v>600.0</v>
      </c>
      <c r="C15" s="2"/>
      <c r="D15" s="3"/>
    </row>
    <row r="16" ht="15.75" customHeight="1">
      <c r="A16" s="4" t="s">
        <v>14</v>
      </c>
      <c r="B16" s="5">
        <v>93.0</v>
      </c>
      <c r="C16" s="2"/>
      <c r="D16" s="3"/>
    </row>
    <row r="17" ht="15.75" customHeight="1">
      <c r="A17" s="7" t="s">
        <v>15</v>
      </c>
      <c r="B17" s="5">
        <v>3000.0</v>
      </c>
      <c r="C17" s="2"/>
      <c r="D17" s="3"/>
    </row>
    <row r="18" ht="15.75" customHeight="1">
      <c r="A18" s="7" t="s">
        <v>16</v>
      </c>
      <c r="B18" s="5">
        <v>136.78</v>
      </c>
      <c r="C18" s="2"/>
      <c r="D18" s="3"/>
    </row>
    <row r="19" ht="15.75" customHeight="1">
      <c r="A19" s="7" t="s">
        <v>17</v>
      </c>
      <c r="B19" s="5">
        <v>50.0</v>
      </c>
      <c r="C19" s="2"/>
      <c r="D19" s="3"/>
    </row>
    <row r="20" ht="15.75" customHeight="1">
      <c r="A20" s="7" t="s">
        <v>18</v>
      </c>
      <c r="B20" s="6">
        <v>549.0</v>
      </c>
      <c r="D20" s="16"/>
    </row>
    <row r="21" ht="15.75" customHeight="1">
      <c r="A21" s="7" t="s">
        <v>19</v>
      </c>
      <c r="B21" s="6">
        <v>665.0</v>
      </c>
      <c r="D21" s="3"/>
    </row>
    <row r="22" ht="15.75" customHeight="1">
      <c r="A22" s="7" t="s">
        <v>20</v>
      </c>
      <c r="B22" s="6">
        <v>303.05</v>
      </c>
      <c r="D22" s="3"/>
    </row>
    <row r="23" ht="15.75" customHeight="1">
      <c r="A23" s="7" t="s">
        <v>21</v>
      </c>
      <c r="B23" s="6">
        <v>2594.0</v>
      </c>
      <c r="D23" s="3"/>
    </row>
    <row r="24" ht="15.75" customHeight="1">
      <c r="A24" s="7" t="s">
        <v>22</v>
      </c>
      <c r="B24" s="17">
        <v>25.94</v>
      </c>
      <c r="D24" s="3"/>
    </row>
    <row r="25" ht="15.75" customHeight="1">
      <c r="A25" s="7" t="s">
        <v>23</v>
      </c>
      <c r="B25" s="6" t="s">
        <v>24</v>
      </c>
      <c r="D25" s="3"/>
    </row>
    <row r="26" ht="15.75" customHeight="1">
      <c r="A26" s="7" t="s">
        <v>25</v>
      </c>
      <c r="B26" s="6">
        <v>200.0</v>
      </c>
      <c r="D26" s="3"/>
    </row>
    <row r="27" ht="15.75" customHeight="1">
      <c r="A27" s="7" t="s">
        <v>26</v>
      </c>
      <c r="B27" s="6">
        <v>200.0</v>
      </c>
      <c r="D27" s="3"/>
    </row>
    <row r="28" ht="15.75" customHeight="1">
      <c r="A28" s="7" t="s">
        <v>27</v>
      </c>
      <c r="B28" s="6">
        <v>57.8</v>
      </c>
      <c r="D28" s="3"/>
    </row>
    <row r="29" ht="15.75" customHeight="1">
      <c r="A29" s="7" t="s">
        <v>28</v>
      </c>
      <c r="B29" s="6">
        <v>500.0</v>
      </c>
      <c r="D29" s="3"/>
    </row>
    <row r="30" ht="15.75" customHeight="1">
      <c r="A30" s="7" t="s">
        <v>29</v>
      </c>
      <c r="B30" s="6">
        <v>318.0</v>
      </c>
      <c r="D30" s="3"/>
    </row>
    <row r="31" ht="15.75" customHeight="1">
      <c r="A31" s="7" t="s">
        <v>30</v>
      </c>
      <c r="B31" s="6">
        <v>318.0</v>
      </c>
      <c r="D31" s="18">
        <f>SUM(B26:B36)</f>
        <v>3160.7</v>
      </c>
    </row>
    <row r="32" ht="15.75" customHeight="1">
      <c r="A32" s="7" t="s">
        <v>31</v>
      </c>
      <c r="B32" s="6">
        <v>318.0</v>
      </c>
      <c r="D32" s="3"/>
    </row>
    <row r="33" ht="15.75" customHeight="1">
      <c r="A33" s="7" t="s">
        <v>32</v>
      </c>
      <c r="B33" s="6">
        <v>500.0</v>
      </c>
      <c r="D33" s="3"/>
    </row>
    <row r="34" ht="15.75" customHeight="1">
      <c r="A34" s="7" t="s">
        <v>33</v>
      </c>
      <c r="B34" s="6">
        <v>83.9</v>
      </c>
      <c r="D34" s="3"/>
    </row>
    <row r="35" ht="15.75" customHeight="1">
      <c r="A35" s="7" t="s">
        <v>34</v>
      </c>
      <c r="B35" s="6">
        <v>165.0</v>
      </c>
      <c r="D35" s="3"/>
    </row>
    <row r="36" ht="15.75" customHeight="1">
      <c r="A36" s="7" t="s">
        <v>35</v>
      </c>
      <c r="B36" s="6">
        <v>500.0</v>
      </c>
      <c r="D36" s="3"/>
    </row>
    <row r="37" ht="15.75" customHeight="1">
      <c r="A37" s="7" t="s">
        <v>36</v>
      </c>
      <c r="B37" s="6">
        <v>508.0</v>
      </c>
      <c r="D37" s="3"/>
    </row>
    <row r="38" ht="15.75" customHeight="1">
      <c r="A38" s="7" t="s">
        <v>37</v>
      </c>
      <c r="B38" s="6">
        <v>468.0</v>
      </c>
      <c r="D38" s="3"/>
    </row>
    <row r="39" ht="15.75" customHeight="1">
      <c r="A39" s="7" t="s">
        <v>38</v>
      </c>
      <c r="B39" s="6">
        <v>248.0</v>
      </c>
      <c r="D39" s="3"/>
    </row>
    <row r="40" ht="15.75" customHeight="1">
      <c r="A40" s="7" t="s">
        <v>39</v>
      </c>
      <c r="B40" s="6">
        <v>279.3</v>
      </c>
      <c r="D40" s="3"/>
    </row>
    <row r="41" ht="15.75" customHeight="1">
      <c r="A41" s="7" t="s">
        <v>40</v>
      </c>
      <c r="B41" s="6">
        <v>159.0</v>
      </c>
      <c r="D41" s="3"/>
    </row>
    <row r="42" ht="15.75" customHeight="1">
      <c r="A42" s="7" t="s">
        <v>41</v>
      </c>
      <c r="B42" s="6">
        <v>247.5</v>
      </c>
      <c r="D42" s="3"/>
    </row>
    <row r="43" ht="15.75" customHeight="1">
      <c r="A43" s="7" t="s">
        <v>42</v>
      </c>
      <c r="B43" s="6">
        <v>11.85</v>
      </c>
      <c r="D43" s="3"/>
    </row>
    <row r="44" ht="15.75" customHeight="1">
      <c r="A44" s="7" t="s">
        <v>43</v>
      </c>
      <c r="B44" s="6">
        <v>70.0</v>
      </c>
      <c r="D44" s="3"/>
    </row>
    <row r="45" ht="15.75" customHeight="1">
      <c r="A45" s="19" t="s">
        <v>44</v>
      </c>
      <c r="B45" s="20">
        <v>200.0</v>
      </c>
      <c r="D45" s="3"/>
    </row>
    <row r="46" ht="15.75" customHeight="1">
      <c r="D46" s="3"/>
    </row>
    <row r="47" ht="15.75" customHeight="1">
      <c r="D47" s="3"/>
    </row>
    <row r="48" ht="15.75" customHeight="1">
      <c r="A48" s="21"/>
      <c r="B48" s="12"/>
      <c r="D48" s="3"/>
    </row>
    <row r="49" ht="15.75" customHeight="1">
      <c r="A49" s="12" t="s">
        <v>45</v>
      </c>
      <c r="B49" s="22">
        <f>SUM(B9:B47)</f>
        <v>15502.57</v>
      </c>
      <c r="D49" s="3"/>
    </row>
    <row r="50" ht="15.75" customHeight="1">
      <c r="A50" s="23" t="s">
        <v>46</v>
      </c>
      <c r="B50" s="24">
        <f>sum(B2:B4)-B49</f>
        <v>77981.28</v>
      </c>
      <c r="D50" s="3"/>
    </row>
    <row r="51" ht="15.75" customHeight="1">
      <c r="A51" s="25" t="s">
        <v>47</v>
      </c>
      <c r="D51" s="3"/>
    </row>
    <row r="52" ht="15.75" customHeight="1">
      <c r="A52" s="12" t="s">
        <v>48</v>
      </c>
      <c r="B52" s="26">
        <v>750.0</v>
      </c>
      <c r="D52" s="3"/>
    </row>
    <row r="53" ht="15.75" customHeight="1">
      <c r="A53" s="12" t="s">
        <v>49</v>
      </c>
      <c r="B53" s="11">
        <v>100.0</v>
      </c>
      <c r="D53" s="3"/>
    </row>
    <row r="54" ht="15.75" customHeight="1">
      <c r="A54" s="12" t="s">
        <v>50</v>
      </c>
      <c r="B54" s="11">
        <v>6000.0</v>
      </c>
      <c r="D54" s="3"/>
    </row>
    <row r="55" ht="15.75" customHeight="1">
      <c r="A55" s="12" t="s">
        <v>51</v>
      </c>
      <c r="B55" s="11">
        <v>2500.0</v>
      </c>
      <c r="D55" s="3"/>
    </row>
    <row r="56" ht="15.75" customHeight="1">
      <c r="A56" s="12"/>
      <c r="B56" s="11"/>
      <c r="D56" s="3"/>
    </row>
    <row r="57" ht="15.75" customHeight="1">
      <c r="A57" s="12"/>
      <c r="B57" s="11"/>
      <c r="D57" s="3"/>
    </row>
    <row r="58" ht="15.75" customHeight="1">
      <c r="A58" s="12"/>
      <c r="B58" s="11"/>
      <c r="D58" s="3"/>
    </row>
    <row r="59" ht="15.75" customHeight="1">
      <c r="A59" s="27" t="s">
        <v>52</v>
      </c>
      <c r="B59" s="28"/>
      <c r="D59" s="3"/>
    </row>
    <row r="60" ht="15.75" customHeight="1">
      <c r="A60" s="29"/>
      <c r="B60" s="30"/>
      <c r="D60" s="3"/>
    </row>
    <row r="61" ht="15.75" customHeight="1">
      <c r="D61" s="3"/>
    </row>
    <row r="62" ht="15.75" customHeight="1">
      <c r="D62" s="3"/>
    </row>
    <row r="63" ht="15.75" customHeight="1">
      <c r="D63" s="3"/>
    </row>
    <row r="64" ht="15.75" customHeight="1">
      <c r="D64" s="3"/>
    </row>
    <row r="65" ht="15.75" customHeight="1">
      <c r="D65" s="3"/>
    </row>
    <row r="66" ht="15.75" customHeight="1">
      <c r="D66" s="3"/>
    </row>
    <row r="67" ht="15.75" customHeight="1">
      <c r="D67" s="3"/>
    </row>
    <row r="68" ht="15.75" customHeight="1">
      <c r="D68" s="3"/>
    </row>
    <row r="69" ht="15.75" customHeight="1">
      <c r="D69" s="3"/>
    </row>
    <row r="70" ht="15.75" customHeight="1">
      <c r="D70" s="3"/>
    </row>
    <row r="71" ht="15.75" customHeight="1">
      <c r="D71" s="3"/>
    </row>
    <row r="72" ht="15.75" customHeight="1">
      <c r="D72" s="3"/>
    </row>
    <row r="73" ht="15.75" customHeight="1">
      <c r="D73" s="3"/>
    </row>
    <row r="74" ht="15.75" customHeight="1">
      <c r="D74" s="3"/>
    </row>
    <row r="75" ht="15.75" customHeight="1">
      <c r="D75" s="3"/>
    </row>
    <row r="76" ht="15.75" customHeight="1">
      <c r="D76" s="3"/>
    </row>
    <row r="77" ht="15.75" customHeight="1">
      <c r="D77" s="3"/>
    </row>
    <row r="78" ht="15.75" customHeight="1">
      <c r="D78" s="3"/>
    </row>
    <row r="79" ht="15.75" customHeight="1">
      <c r="D79" s="3"/>
    </row>
    <row r="80" ht="15.75" customHeight="1">
      <c r="D80" s="3"/>
    </row>
    <row r="81" ht="15.75" customHeight="1">
      <c r="D81" s="3"/>
    </row>
    <row r="82" ht="15.75" customHeight="1">
      <c r="D82" s="3"/>
    </row>
    <row r="83" ht="15.75" customHeight="1">
      <c r="D83" s="3"/>
    </row>
    <row r="84" ht="15.75" customHeight="1">
      <c r="D84" s="3"/>
    </row>
    <row r="85" ht="15.75" customHeight="1">
      <c r="D85" s="3"/>
    </row>
    <row r="86" ht="15.75" customHeight="1">
      <c r="D86" s="3"/>
    </row>
    <row r="87" ht="15.75" customHeight="1">
      <c r="D87" s="3"/>
    </row>
    <row r="88" ht="15.75" customHeight="1">
      <c r="D88" s="3"/>
    </row>
    <row r="89" ht="15.75" customHeight="1">
      <c r="D89" s="3"/>
    </row>
    <row r="90" ht="15.75" customHeight="1">
      <c r="D90" s="3"/>
    </row>
    <row r="91" ht="15.75" customHeight="1">
      <c r="D91" s="3"/>
    </row>
    <row r="92" ht="15.75" customHeight="1">
      <c r="D92" s="3"/>
    </row>
    <row r="93" ht="15.75" customHeight="1">
      <c r="D93" s="3"/>
    </row>
    <row r="94" ht="15.75" customHeight="1">
      <c r="D94" s="3"/>
    </row>
    <row r="95" ht="15.75" customHeight="1">
      <c r="D95" s="3"/>
    </row>
    <row r="96" ht="15.75" customHeight="1">
      <c r="D96" s="3"/>
    </row>
    <row r="97" ht="15.75" customHeight="1">
      <c r="D97" s="3"/>
    </row>
    <row r="98" ht="15.75" customHeight="1">
      <c r="D98" s="3"/>
    </row>
    <row r="99" ht="15.75" customHeight="1">
      <c r="D99" s="3"/>
    </row>
    <row r="100" ht="15.75" customHeight="1">
      <c r="D100" s="3"/>
    </row>
    <row r="101" ht="15.75" customHeight="1">
      <c r="D101" s="3"/>
    </row>
    <row r="102" ht="15.75" customHeight="1">
      <c r="D102" s="3"/>
    </row>
    <row r="103" ht="15.75" customHeight="1">
      <c r="D103" s="3"/>
    </row>
    <row r="104" ht="15.75" customHeight="1">
      <c r="D104" s="3"/>
    </row>
    <row r="105" ht="15.75" customHeight="1">
      <c r="D105" s="3"/>
    </row>
    <row r="106" ht="15.75" customHeight="1">
      <c r="D106" s="3"/>
    </row>
    <row r="107" ht="15.75" customHeight="1">
      <c r="D107" s="3"/>
    </row>
    <row r="108" ht="15.75" customHeight="1">
      <c r="D108" s="3"/>
    </row>
    <row r="109" ht="15.75" customHeight="1">
      <c r="D109" s="3"/>
    </row>
    <row r="110" ht="15.75" customHeight="1">
      <c r="D110" s="3"/>
    </row>
    <row r="111" ht="15.75" customHeight="1">
      <c r="D111" s="3"/>
    </row>
    <row r="112" ht="15.75" customHeight="1">
      <c r="D112" s="3"/>
    </row>
    <row r="113" ht="15.75" customHeight="1">
      <c r="D113" s="3"/>
    </row>
    <row r="114" ht="15.75" customHeight="1">
      <c r="D114" s="3"/>
    </row>
    <row r="115" ht="15.75" customHeight="1">
      <c r="D115" s="3"/>
    </row>
    <row r="116" ht="15.75" customHeight="1">
      <c r="D116" s="3"/>
    </row>
    <row r="117" ht="15.75" customHeight="1">
      <c r="D117" s="3"/>
    </row>
    <row r="118" ht="15.75" customHeight="1">
      <c r="D118" s="3"/>
    </row>
    <row r="119" ht="15.75" customHeight="1">
      <c r="D119" s="3"/>
    </row>
    <row r="120" ht="15.75" customHeight="1">
      <c r="D120" s="3"/>
    </row>
    <row r="121" ht="15.75" customHeight="1">
      <c r="D121" s="3"/>
    </row>
    <row r="122" ht="15.75" customHeight="1">
      <c r="D122" s="3"/>
    </row>
    <row r="123" ht="15.75" customHeight="1">
      <c r="D123" s="3"/>
    </row>
    <row r="124" ht="15.75" customHeight="1">
      <c r="D124" s="3"/>
    </row>
    <row r="125" ht="15.75" customHeight="1">
      <c r="D125" s="3"/>
    </row>
    <row r="126" ht="15.75" customHeight="1">
      <c r="D126" s="3"/>
    </row>
    <row r="127" ht="15.75" customHeight="1">
      <c r="D127" s="3"/>
    </row>
    <row r="128" ht="15.75" customHeight="1">
      <c r="D128" s="3"/>
    </row>
    <row r="129" ht="15.75" customHeight="1">
      <c r="D129" s="3"/>
    </row>
    <row r="130" ht="15.75" customHeight="1">
      <c r="D130" s="3"/>
    </row>
    <row r="131" ht="15.75" customHeight="1">
      <c r="D131" s="3"/>
    </row>
    <row r="132" ht="15.75" customHeight="1">
      <c r="D132" s="3"/>
    </row>
    <row r="133" ht="15.75" customHeight="1">
      <c r="D133" s="3"/>
    </row>
    <row r="134" ht="15.75" customHeight="1">
      <c r="D134" s="3"/>
    </row>
    <row r="135" ht="15.75" customHeight="1">
      <c r="D135" s="3"/>
    </row>
    <row r="136" ht="15.75" customHeight="1">
      <c r="D136" s="3"/>
    </row>
    <row r="137" ht="15.75" customHeight="1">
      <c r="D137" s="3"/>
    </row>
    <row r="138" ht="15.75" customHeight="1">
      <c r="D138" s="3"/>
    </row>
    <row r="139" ht="15.75" customHeight="1">
      <c r="D139" s="3"/>
    </row>
    <row r="140" ht="15.75" customHeight="1">
      <c r="D140" s="3"/>
    </row>
    <row r="141" ht="15.75" customHeight="1">
      <c r="D141" s="3"/>
    </row>
    <row r="142" ht="15.75" customHeight="1">
      <c r="D142" s="3"/>
    </row>
    <row r="143" ht="15.75" customHeight="1">
      <c r="D143" s="3"/>
    </row>
    <row r="144" ht="15.75" customHeight="1">
      <c r="D144" s="3"/>
    </row>
    <row r="145" ht="15.75" customHeight="1">
      <c r="D145" s="3"/>
    </row>
    <row r="146" ht="15.75" customHeight="1">
      <c r="D146" s="3"/>
    </row>
    <row r="147" ht="15.75" customHeight="1">
      <c r="D147" s="3"/>
    </row>
    <row r="148" ht="15.75" customHeight="1">
      <c r="D148" s="3"/>
    </row>
    <row r="149" ht="15.75" customHeight="1">
      <c r="D149" s="3"/>
    </row>
    <row r="150" ht="15.75" customHeight="1">
      <c r="D150" s="3"/>
    </row>
    <row r="151" ht="15.75" customHeight="1">
      <c r="D151" s="3"/>
    </row>
    <row r="152" ht="15.75" customHeight="1">
      <c r="D152" s="3"/>
    </row>
    <row r="153" ht="15.75" customHeight="1">
      <c r="D153" s="3"/>
    </row>
    <row r="154" ht="15.75" customHeight="1">
      <c r="D154" s="3"/>
    </row>
    <row r="155" ht="15.75" customHeight="1">
      <c r="D155" s="3"/>
    </row>
    <row r="156" ht="15.75" customHeight="1">
      <c r="D156" s="3"/>
    </row>
    <row r="157" ht="15.75" customHeight="1">
      <c r="D157" s="3"/>
    </row>
    <row r="158" ht="15.75" customHeight="1">
      <c r="D158" s="3"/>
    </row>
    <row r="159" ht="15.75" customHeight="1">
      <c r="D159" s="3"/>
    </row>
    <row r="160" ht="15.75" customHeight="1">
      <c r="D160" s="3"/>
    </row>
    <row r="161" ht="15.75" customHeight="1">
      <c r="D161" s="3"/>
    </row>
    <row r="162" ht="15.75" customHeight="1">
      <c r="D162" s="3"/>
    </row>
    <row r="163" ht="15.75" customHeight="1">
      <c r="D163" s="3"/>
    </row>
    <row r="164" ht="15.75" customHeight="1">
      <c r="D164" s="3"/>
    </row>
    <row r="165" ht="15.75" customHeight="1">
      <c r="D165" s="3"/>
    </row>
    <row r="166" ht="15.75" customHeight="1">
      <c r="D166" s="3"/>
    </row>
    <row r="167" ht="15.75" customHeight="1">
      <c r="D167" s="3"/>
    </row>
    <row r="168" ht="15.75" customHeight="1">
      <c r="D168" s="3"/>
    </row>
    <row r="169" ht="15.75" customHeight="1">
      <c r="D169" s="3"/>
    </row>
    <row r="170" ht="15.75" customHeight="1">
      <c r="D170" s="3"/>
    </row>
    <row r="171" ht="15.75" customHeight="1">
      <c r="D171" s="3"/>
    </row>
    <row r="172" ht="15.75" customHeight="1">
      <c r="D172" s="3"/>
    </row>
    <row r="173" ht="15.75" customHeight="1">
      <c r="D173" s="3"/>
    </row>
    <row r="174" ht="15.75" customHeight="1">
      <c r="D174" s="3"/>
    </row>
    <row r="175" ht="15.75" customHeight="1">
      <c r="D175" s="3"/>
    </row>
    <row r="176" ht="15.75" customHeight="1">
      <c r="D176" s="3"/>
    </row>
    <row r="177" ht="15.75" customHeight="1">
      <c r="D177" s="3"/>
    </row>
    <row r="178" ht="15.75" customHeight="1">
      <c r="D178" s="3"/>
    </row>
    <row r="179" ht="15.75" customHeight="1">
      <c r="D179" s="3"/>
    </row>
    <row r="180" ht="15.75" customHeight="1">
      <c r="D180" s="3"/>
    </row>
    <row r="181" ht="15.75" customHeight="1">
      <c r="D181" s="3"/>
    </row>
    <row r="182" ht="15.75" customHeight="1">
      <c r="D182" s="3"/>
    </row>
    <row r="183" ht="15.75" customHeight="1">
      <c r="D183" s="3"/>
    </row>
    <row r="184" ht="15.75" customHeight="1">
      <c r="D184" s="3"/>
    </row>
    <row r="185" ht="15.75" customHeight="1">
      <c r="D185" s="3"/>
    </row>
    <row r="186" ht="15.75" customHeight="1">
      <c r="D186" s="3"/>
    </row>
    <row r="187" ht="15.75" customHeight="1">
      <c r="D187" s="3"/>
    </row>
    <row r="188" ht="15.75" customHeight="1">
      <c r="D188" s="3"/>
    </row>
    <row r="189" ht="15.75" customHeight="1">
      <c r="D189" s="3"/>
    </row>
    <row r="190" ht="15.75" customHeight="1">
      <c r="D190" s="3"/>
    </row>
    <row r="191" ht="15.75" customHeight="1">
      <c r="D191" s="3"/>
    </row>
    <row r="192" ht="15.75" customHeight="1">
      <c r="D192" s="3"/>
    </row>
    <row r="193" ht="15.75" customHeight="1">
      <c r="D193" s="3"/>
    </row>
    <row r="194" ht="15.75" customHeight="1">
      <c r="D194" s="3"/>
    </row>
    <row r="195" ht="15.75" customHeight="1">
      <c r="D195" s="3"/>
    </row>
    <row r="196" ht="15.75" customHeight="1">
      <c r="D196" s="3"/>
    </row>
    <row r="197" ht="15.75" customHeight="1">
      <c r="D197" s="3"/>
    </row>
    <row r="198" ht="15.75" customHeight="1">
      <c r="D198" s="3"/>
    </row>
    <row r="199" ht="15.75" customHeight="1">
      <c r="D199" s="3"/>
    </row>
    <row r="200" ht="15.75" customHeight="1">
      <c r="D200" s="3"/>
    </row>
    <row r="201" ht="15.75" customHeight="1">
      <c r="D201" s="3"/>
    </row>
    <row r="202" ht="15.75" customHeight="1">
      <c r="D202" s="3"/>
    </row>
    <row r="203" ht="15.75" customHeight="1">
      <c r="D203" s="3"/>
    </row>
    <row r="204" ht="15.75" customHeight="1">
      <c r="D204" s="3"/>
    </row>
    <row r="205" ht="15.75" customHeight="1">
      <c r="D205" s="3"/>
    </row>
    <row r="206" ht="15.75" customHeight="1">
      <c r="D206" s="3"/>
    </row>
    <row r="207" ht="15.75" customHeight="1">
      <c r="D207" s="3"/>
    </row>
    <row r="208" ht="15.75" customHeight="1">
      <c r="D208" s="3"/>
    </row>
    <row r="209" ht="15.75" customHeight="1">
      <c r="D209" s="3"/>
    </row>
    <row r="210" ht="15.75" customHeight="1">
      <c r="D210" s="3"/>
    </row>
    <row r="211" ht="15.75" customHeight="1">
      <c r="D211" s="3"/>
    </row>
    <row r="212" ht="15.75" customHeight="1">
      <c r="D212" s="3"/>
    </row>
    <row r="213" ht="15.75" customHeight="1">
      <c r="D213" s="3"/>
    </row>
    <row r="214" ht="15.75" customHeight="1">
      <c r="D214" s="3"/>
    </row>
    <row r="215" ht="15.75" customHeight="1">
      <c r="D215" s="3"/>
    </row>
    <row r="216" ht="15.75" customHeight="1">
      <c r="D216" s="3"/>
    </row>
    <row r="217" ht="15.75" customHeight="1">
      <c r="D217" s="3"/>
    </row>
    <row r="218" ht="15.75" customHeight="1">
      <c r="D218" s="3"/>
    </row>
    <row r="219" ht="15.75" customHeight="1">
      <c r="D219" s="3"/>
    </row>
    <row r="220" ht="15.75" customHeight="1">
      <c r="D220" s="3"/>
    </row>
    <row r="221" ht="15.75" customHeight="1">
      <c r="D221" s="3"/>
    </row>
    <row r="222" ht="15.75" customHeight="1">
      <c r="D222" s="3"/>
    </row>
    <row r="223" ht="15.75" customHeight="1">
      <c r="D223" s="3"/>
    </row>
    <row r="224" ht="15.75" customHeight="1">
      <c r="D224" s="3"/>
    </row>
    <row r="225" ht="15.75" customHeight="1">
      <c r="D225" s="3"/>
    </row>
    <row r="226" ht="15.75" customHeight="1">
      <c r="D226" s="3"/>
    </row>
    <row r="227" ht="15.75" customHeight="1">
      <c r="D227" s="3"/>
    </row>
    <row r="228" ht="15.75" customHeight="1">
      <c r="D228" s="3"/>
    </row>
    <row r="229" ht="15.75" customHeight="1">
      <c r="D229" s="3"/>
    </row>
    <row r="230" ht="15.75" customHeight="1">
      <c r="D230" s="3"/>
    </row>
    <row r="231" ht="15.75" customHeight="1">
      <c r="D231" s="3"/>
    </row>
    <row r="232" ht="15.75" customHeight="1">
      <c r="D232" s="3"/>
    </row>
    <row r="233" ht="15.75" customHeight="1">
      <c r="D233" s="3"/>
    </row>
    <row r="234" ht="15.75" customHeight="1">
      <c r="D234" s="3"/>
    </row>
    <row r="235" ht="15.75" customHeight="1">
      <c r="D235" s="3"/>
    </row>
    <row r="236" ht="15.75" customHeight="1">
      <c r="D236" s="3"/>
    </row>
    <row r="237" ht="15.75" customHeight="1">
      <c r="D237" s="3"/>
    </row>
    <row r="238" ht="15.75" customHeight="1">
      <c r="D238" s="3"/>
    </row>
    <row r="239" ht="15.75" customHeight="1">
      <c r="D239" s="3"/>
    </row>
    <row r="240" ht="15.75" customHeight="1">
      <c r="D240" s="3"/>
    </row>
    <row r="241" ht="15.75" customHeight="1">
      <c r="D241" s="3"/>
    </row>
    <row r="242" ht="15.75" customHeight="1">
      <c r="D242" s="3"/>
    </row>
    <row r="243" ht="15.75" customHeight="1">
      <c r="D243" s="3"/>
    </row>
    <row r="244" ht="15.75" customHeight="1">
      <c r="D244" s="3"/>
    </row>
    <row r="245" ht="15.75" customHeight="1">
      <c r="D245" s="3"/>
    </row>
    <row r="246" ht="15.75" customHeight="1">
      <c r="D246" s="3"/>
    </row>
    <row r="247" ht="15.75" customHeight="1">
      <c r="D247" s="3"/>
    </row>
    <row r="248" ht="15.75" customHeight="1">
      <c r="D248" s="3"/>
    </row>
    <row r="249" ht="15.75" customHeight="1">
      <c r="D249" s="3"/>
    </row>
    <row r="250" ht="15.75" customHeight="1">
      <c r="D250" s="3"/>
    </row>
    <row r="251" ht="15.75" customHeight="1">
      <c r="D251" s="3"/>
    </row>
    <row r="252" ht="15.75" customHeight="1">
      <c r="D252" s="3"/>
    </row>
    <row r="253" ht="15.75" customHeight="1">
      <c r="D253" s="3"/>
    </row>
    <row r="254" ht="15.75" customHeight="1">
      <c r="D254" s="3"/>
    </row>
    <row r="255" ht="15.75" customHeight="1">
      <c r="D255" s="3"/>
    </row>
    <row r="256" ht="15.75" customHeight="1">
      <c r="D256" s="3"/>
    </row>
    <row r="257" ht="15.75" customHeight="1">
      <c r="D257" s="3"/>
    </row>
    <row r="258" ht="15.75" customHeight="1">
      <c r="D258" s="3"/>
    </row>
    <row r="259" ht="15.75" customHeight="1">
      <c r="D259" s="3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">
    <mergeCell ref="A1:B1"/>
    <mergeCell ref="A8:B8"/>
    <mergeCell ref="A51:B5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