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ktura" sheetId="1" r:id="rId3"/>
  </sheets>
  <definedNames/>
  <calcPr/>
</workbook>
</file>

<file path=xl/sharedStrings.xml><?xml version="1.0" encoding="utf-8"?>
<sst xmlns="http://schemas.openxmlformats.org/spreadsheetml/2006/main" count="24" uniqueCount="24">
  <si>
    <t>Aalborgs Datalogiske Studenterlaug</t>
  </si>
  <si>
    <t>Faktura/Invoice</t>
  </si>
  <si>
    <t>Selma Lagerløfs Vej 300</t>
  </si>
  <si>
    <t>9220 Aalborg</t>
  </si>
  <si>
    <t>DATO/DATE:</t>
  </si>
  <si>
    <t>Telefon 24628116</t>
  </si>
  <si>
    <t>FAKTURANR./INVOICENR.</t>
  </si>
  <si>
    <t>Email ADSL@cs.aau.dk</t>
  </si>
  <si>
    <r>
      <rPr>
        <color rgb="FF000000"/>
      </rPr>
      <t>CVR.nr</t>
    </r>
    <r>
      <rPr/>
      <t xml:space="preserve">. 36566787 </t>
    </r>
  </si>
  <si>
    <t>Faktureres til/Billed to:</t>
  </si>
  <si>
    <t>Navn</t>
  </si>
  <si>
    <t>Fima</t>
  </si>
  <si>
    <t>Vej</t>
  </si>
  <si>
    <t xml:space="preserve">Address </t>
  </si>
  <si>
    <t>Beskrivelse/Description</t>
  </si>
  <si>
    <t>Antal/Units</t>
  </si>
  <si>
    <t>Sats/Rate</t>
  </si>
  <si>
    <t>Beløb/Amount</t>
  </si>
  <si>
    <t>Sposorat af Brætspil event 28/9/2022</t>
  </si>
  <si>
    <t>Timer i alt/Total hours</t>
  </si>
  <si>
    <t>SUBTOTAL</t>
  </si>
  <si>
    <t>I ALT/TOTAL</t>
  </si>
  <si>
    <t>Betaling</t>
  </si>
  <si>
    <t>Forfaldsdato: 8 Dage efter faktura dato Indbetales på Reg. 9037 Konto nr. 4581070387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</si>
</sst>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. MMMM yyyy"/>
    <numFmt numFmtId="165" formatCode="kr #,##0"/>
    <numFmt numFmtId="166" formatCode="m/d/yyyy h:mm:ss"/>
    <numFmt numFmtId="167" formatCode="#,##0.00;(#,##0.00)"/>
  </numFmts>
  <fonts count="9">
    <font>
      <sz val="10.0"/>
      <color rgb="FF000000"/>
      <name val="Arial"/>
    </font>
    <font>
      <b/>
      <sz val="18.0"/>
      <color rgb="FF000000"/>
    </font>
    <font>
      <sz val="24.0"/>
      <color rgb="FF000000"/>
    </font>
    <font>
      <b/>
      <i/>
      <sz val="10.0"/>
      <color rgb="FF000000"/>
    </font>
    <font>
      <sz val="10.0"/>
      <color rgb="FF000000"/>
    </font>
    <font>
      <i/>
    </font>
    <font/>
    <font>
      <b/>
      <sz val="10.0"/>
      <color rgb="FF000000"/>
    </font>
    <font>
      <color rgb="FF000000"/>
      <name val="&quot;Arial&quot;"/>
    </font>
  </fonts>
  <fills count="7">
    <fill>
      <patternFill patternType="none"/>
    </fill>
    <fill>
      <patternFill patternType="lightGray"/>
    </fill>
    <fill>
      <patternFill patternType="solid">
        <fgColor rgb="FFD8E4E8"/>
        <bgColor rgb="FFD8E4E8"/>
      </patternFill>
    </fill>
    <fill>
      <patternFill patternType="solid">
        <fgColor rgb="FFDDDDDD"/>
        <bgColor rgb="FFDDDDDD"/>
      </patternFill>
    </fill>
    <fill>
      <patternFill patternType="solid">
        <fgColor rgb="FFFFFFFF"/>
        <bgColor rgb="FFFFFFFF"/>
      </patternFill>
    </fill>
    <fill>
      <patternFill patternType="solid">
        <fgColor rgb="FFFF6600"/>
        <bgColor rgb="FFFF6600"/>
      </patternFill>
    </fill>
    <fill>
      <patternFill patternType="solid">
        <fgColor rgb="FFCCCCCC"/>
        <bgColor rgb="FFCCCCCC"/>
      </patternFill>
    </fill>
  </fills>
  <borders count="1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4" numFmtId="0" xfId="0" applyAlignment="1" applyFont="1">
      <alignment horizontal="left" shrinkToFit="0" vertical="bottom" wrapText="0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7" numFmtId="0" xfId="0" applyAlignment="1" applyFont="1">
      <alignment horizontal="left" readingOrder="0" shrinkToFit="0" vertical="bottom" wrapText="0"/>
    </xf>
    <xf borderId="0" fillId="0" fontId="4" numFmtId="164" xfId="0" applyAlignment="1" applyFont="1" applyNumberFormat="1">
      <alignment horizontal="left" shrinkToFit="0" vertical="bottom" wrapText="0"/>
    </xf>
    <xf borderId="0" fillId="0" fontId="4" numFmtId="0" xfId="0" applyAlignment="1" applyFont="1">
      <alignment horizontal="left" readingOrder="0" shrinkToFit="0" vertical="bottom" wrapText="0"/>
    </xf>
    <xf borderId="0" fillId="0" fontId="6" numFmtId="0" xfId="0" applyAlignment="1" applyFont="1">
      <alignment readingOrder="0" shrinkToFit="0" wrapText="1"/>
    </xf>
    <xf borderId="0" fillId="0" fontId="7" numFmtId="0" xfId="0" applyAlignment="1" applyFont="1">
      <alignment horizontal="left" shrinkToFit="0" vertical="top" wrapText="0"/>
    </xf>
    <xf borderId="0" fillId="0" fontId="4" numFmtId="0" xfId="0" applyAlignment="1" applyFont="1">
      <alignment horizontal="left" shrinkToFit="0" vertical="top" wrapText="1"/>
    </xf>
    <xf borderId="1" fillId="0" fontId="4" numFmtId="0" xfId="0" applyAlignment="1" applyBorder="1" applyFont="1">
      <alignment horizontal="left" shrinkToFit="0" vertical="bottom" wrapText="0"/>
    </xf>
    <xf borderId="2" fillId="2" fontId="7" numFmtId="0" xfId="0" applyAlignment="1" applyBorder="1" applyFill="1" applyFont="1">
      <alignment horizontal="center" readingOrder="0" shrinkToFit="0" vertical="center" wrapText="0"/>
    </xf>
    <xf borderId="3" fillId="2" fontId="7" numFmtId="0" xfId="0" applyAlignment="1" applyBorder="1" applyFont="1">
      <alignment horizontal="center" readingOrder="0" shrinkToFit="0" vertical="center" wrapText="0"/>
    </xf>
    <xf borderId="3" fillId="2" fontId="7" numFmtId="0" xfId="0" applyAlignment="1" applyBorder="1" applyFont="1">
      <alignment horizontal="center" readingOrder="0" shrinkToFit="0" vertical="center" wrapText="0"/>
    </xf>
    <xf borderId="4" fillId="0" fontId="6" numFmtId="0" xfId="0" applyAlignment="1" applyBorder="1" applyFont="1">
      <alignment shrinkToFit="0" wrapText="1"/>
    </xf>
    <xf borderId="5" fillId="0" fontId="4" numFmtId="0" xfId="0" applyAlignment="1" applyBorder="1" applyFont="1">
      <alignment horizontal="left" readingOrder="0" shrinkToFit="0" vertical="center" wrapText="0"/>
    </xf>
    <xf borderId="6" fillId="0" fontId="4" numFmtId="2" xfId="0" applyAlignment="1" applyBorder="1" applyFont="1" applyNumberFormat="1">
      <alignment horizontal="center" readingOrder="0" shrinkToFit="0" vertical="center" wrapText="0"/>
    </xf>
    <xf borderId="3" fillId="3" fontId="4" numFmtId="165" xfId="0" applyAlignment="1" applyBorder="1" applyFill="1" applyFont="1" applyNumberFormat="1">
      <alignment horizontal="right" shrinkToFit="0" vertical="center" wrapText="0"/>
    </xf>
    <xf borderId="7" fillId="0" fontId="4" numFmtId="0" xfId="0" applyAlignment="1" applyBorder="1" applyFont="1">
      <alignment horizontal="left" shrinkToFit="0" vertical="center" wrapText="0"/>
    </xf>
    <xf borderId="8" fillId="0" fontId="4" numFmtId="2" xfId="0" applyAlignment="1" applyBorder="1" applyFont="1" applyNumberFormat="1">
      <alignment horizontal="center" shrinkToFit="0" vertical="center" wrapText="0"/>
    </xf>
    <xf borderId="9" fillId="0" fontId="4" numFmtId="0" xfId="0" applyAlignment="1" applyBorder="1" applyFont="1">
      <alignment horizontal="left" shrinkToFit="0" vertical="center" wrapText="0"/>
    </xf>
    <xf borderId="10" fillId="0" fontId="4" numFmtId="2" xfId="0" applyAlignment="1" applyBorder="1" applyFont="1" applyNumberFormat="1">
      <alignment horizontal="center" shrinkToFit="0" vertical="center" wrapText="0"/>
    </xf>
    <xf borderId="3" fillId="0" fontId="7" numFmtId="0" xfId="0" applyAlignment="1" applyBorder="1" applyFont="1">
      <alignment horizontal="left" readingOrder="0" shrinkToFit="0" vertical="center" wrapText="1"/>
    </xf>
    <xf borderId="3" fillId="0" fontId="7" numFmtId="0" xfId="0" applyAlignment="1" applyBorder="1" applyFont="1">
      <alignment horizontal="left" shrinkToFit="0" vertical="center" wrapText="1"/>
    </xf>
    <xf borderId="6" fillId="0" fontId="4" numFmtId="166" xfId="0" applyAlignment="1" applyBorder="1" applyFont="1" applyNumberFormat="1">
      <alignment horizontal="right" readingOrder="0" shrinkToFit="0" vertical="center" wrapText="0"/>
    </xf>
    <xf borderId="3" fillId="4" fontId="4" numFmtId="165" xfId="0" applyAlignment="1" applyBorder="1" applyFill="1" applyFont="1" applyNumberFormat="1">
      <alignment horizontal="right" shrinkToFit="0" vertical="center" wrapText="0"/>
    </xf>
    <xf borderId="11" fillId="0" fontId="4" numFmtId="0" xfId="0" applyAlignment="1" applyBorder="1" applyFont="1">
      <alignment horizontal="left" shrinkToFit="0" vertical="center" wrapText="0"/>
    </xf>
    <xf borderId="7" fillId="0" fontId="4" numFmtId="166" xfId="0" applyAlignment="1" applyBorder="1" applyFont="1" applyNumberFormat="1">
      <alignment horizontal="right" readingOrder="0" shrinkToFit="0" vertical="center" wrapText="0"/>
    </xf>
    <xf borderId="3" fillId="3" fontId="4" numFmtId="10" xfId="0" applyAlignment="1" applyBorder="1" applyFont="1" applyNumberFormat="1">
      <alignment horizontal="right" readingOrder="0" shrinkToFit="0" vertical="center" wrapText="0"/>
    </xf>
    <xf borderId="0" fillId="0" fontId="4" numFmtId="0" xfId="0" applyAlignment="1" applyFont="1">
      <alignment horizontal="left" shrinkToFit="0" vertical="center" wrapText="0"/>
    </xf>
    <xf borderId="3" fillId="4" fontId="4" numFmtId="167" xfId="0" applyAlignment="1" applyBorder="1" applyFont="1" applyNumberFormat="1">
      <alignment horizontal="right" shrinkToFit="0" vertical="center" wrapText="0"/>
    </xf>
    <xf borderId="7" fillId="0" fontId="7" numFmtId="166" xfId="0" applyAlignment="1" applyBorder="1" applyFont="1" applyNumberFormat="1">
      <alignment horizontal="right" readingOrder="0" shrinkToFit="0" vertical="center" wrapText="0"/>
    </xf>
    <xf borderId="3" fillId="5" fontId="4" numFmtId="165" xfId="0" applyAlignment="1" applyBorder="1" applyFill="1" applyFont="1" applyNumberFormat="1">
      <alignment horizontal="right" shrinkToFit="0" vertical="center" wrapText="0"/>
    </xf>
    <xf borderId="11" fillId="0" fontId="4" numFmtId="0" xfId="0" applyAlignment="1" applyBorder="1" applyFont="1">
      <alignment horizontal="left" shrinkToFit="0" vertical="bottom" wrapText="0"/>
    </xf>
    <xf borderId="1" fillId="0" fontId="6" numFmtId="0" xfId="0" applyAlignment="1" applyBorder="1" applyFont="1">
      <alignment shrinkToFit="0" wrapText="1"/>
    </xf>
    <xf borderId="3" fillId="3" fontId="6" numFmtId="0" xfId="0" applyAlignment="1" applyBorder="1" applyFont="1">
      <alignment readingOrder="0" shrinkToFit="0" wrapText="1"/>
    </xf>
    <xf borderId="12" fillId="3" fontId="6" numFmtId="0" xfId="0" applyAlignment="1" applyBorder="1" applyFont="1">
      <alignment readingOrder="0" shrinkToFit="0" wrapText="1"/>
    </xf>
    <xf borderId="13" fillId="0" fontId="6" numFmtId="0" xfId="0" applyAlignment="1" applyBorder="1" applyFont="1">
      <alignment shrinkToFit="0" wrapText="1"/>
    </xf>
    <xf borderId="2" fillId="0" fontId="6" numFmtId="0" xfId="0" applyAlignment="1" applyBorder="1" applyFont="1">
      <alignment shrinkToFit="0" wrapText="1"/>
    </xf>
    <xf borderId="6" fillId="0" fontId="6" numFmtId="0" xfId="0" applyAlignment="1" applyBorder="1" applyFont="1">
      <alignment shrinkToFit="0" wrapText="1"/>
    </xf>
    <xf borderId="14" fillId="0" fontId="6" numFmtId="0" xfId="0" applyAlignment="1" applyBorder="1" applyFont="1">
      <alignment shrinkToFit="0" wrapText="1"/>
    </xf>
    <xf borderId="11" fillId="0" fontId="6" numFmtId="0" xfId="0" applyAlignment="1" applyBorder="1" applyFont="1">
      <alignment shrinkToFit="0" wrapText="1"/>
    </xf>
    <xf borderId="5" fillId="0" fontId="6" numFmtId="0" xfId="0" applyAlignment="1" applyBorder="1" applyFont="1">
      <alignment shrinkToFit="0" wrapText="1"/>
    </xf>
    <xf borderId="0" fillId="0" fontId="8" numFmtId="0" xfId="0" applyAlignment="1" applyFont="1">
      <alignment readingOrder="0" shrinkToFit="0" wrapText="1"/>
    </xf>
    <xf borderId="4" fillId="0" fontId="6" numFmtId="0" xfId="0" applyAlignment="1" applyBorder="1" applyFont="1">
      <alignment readingOrder="0" shrinkToFit="0" wrapText="1"/>
    </xf>
    <xf borderId="8" fillId="0" fontId="6" numFmtId="0" xfId="0" applyAlignment="1" applyBorder="1" applyFont="1">
      <alignment readingOrder="0" shrinkToFit="0" wrapText="1"/>
    </xf>
    <xf borderId="10" fillId="0" fontId="6" numFmtId="0" xfId="0" applyAlignment="1" applyBorder="1" applyFont="1">
      <alignment readingOrder="0" shrinkToFit="0" wrapText="1"/>
    </xf>
    <xf borderId="9" fillId="0" fontId="6" numFmtId="0" xfId="0" applyAlignment="1" applyBorder="1" applyFont="1">
      <alignment shrinkToFit="0" wrapText="1"/>
    </xf>
    <xf borderId="15" fillId="0" fontId="6" numFmtId="0" xfId="0" applyAlignment="1" applyBorder="1" applyFont="1">
      <alignment shrinkToFit="0" wrapText="1"/>
    </xf>
    <xf borderId="0" fillId="6" fontId="1" numFmtId="0" xfId="0" applyAlignment="1" applyFill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37.38"/>
    <col customWidth="1" min="2" max="3" width="11.25"/>
    <col customWidth="1" min="4" max="4" width="16.75"/>
    <col customWidth="1" min="5" max="19" width="8.13"/>
  </cols>
  <sheetData>
    <row r="1" ht="42.75" customHeight="1">
      <c r="A1" s="1" t="s">
        <v>0</v>
      </c>
      <c r="C1" s="2" t="s">
        <v>1</v>
      </c>
    </row>
    <row r="2">
      <c r="A2" s="3"/>
      <c r="B2" s="4"/>
      <c r="C2" s="4"/>
      <c r="D2" s="4"/>
    </row>
    <row r="3">
      <c r="A3" s="5" t="s">
        <v>2</v>
      </c>
      <c r="B3" s="4"/>
      <c r="C3" s="4"/>
      <c r="D3" s="4"/>
    </row>
    <row r="4">
      <c r="A4" s="6" t="s">
        <v>3</v>
      </c>
      <c r="B4" s="7" t="s">
        <v>4</v>
      </c>
      <c r="D4" s="8">
        <f>TODAY()</f>
        <v>45662</v>
      </c>
    </row>
    <row r="5">
      <c r="A5" s="9" t="s">
        <v>5</v>
      </c>
      <c r="B5" s="7" t="s">
        <v>6</v>
      </c>
      <c r="D5" s="9">
        <v>1.0</v>
      </c>
    </row>
    <row r="6">
      <c r="A6" s="9" t="s">
        <v>7</v>
      </c>
      <c r="B6" s="4"/>
      <c r="C6" s="4"/>
      <c r="D6" s="4"/>
    </row>
    <row r="7" ht="6.75" customHeight="1">
      <c r="A7" s="10" t="s">
        <v>8</v>
      </c>
      <c r="B7" s="4"/>
      <c r="C7" s="4"/>
      <c r="D7" s="4"/>
    </row>
    <row r="8" ht="25.5" customHeight="1">
      <c r="A8" s="7" t="s">
        <v>9</v>
      </c>
      <c r="B8" s="4"/>
      <c r="C8" s="11"/>
      <c r="D8" s="12"/>
    </row>
    <row r="9">
      <c r="A9" s="9" t="s">
        <v>10</v>
      </c>
      <c r="B9" s="4"/>
      <c r="C9" s="4"/>
      <c r="D9" s="4"/>
    </row>
    <row r="10">
      <c r="A10" s="9" t="s">
        <v>11</v>
      </c>
      <c r="B10" s="4"/>
      <c r="C10" s="4"/>
      <c r="D10" s="4"/>
    </row>
    <row r="11">
      <c r="A11" s="9" t="s">
        <v>12</v>
      </c>
      <c r="B11" s="4"/>
      <c r="C11" s="4"/>
      <c r="D11" s="4"/>
    </row>
    <row r="12">
      <c r="A12" s="9" t="s">
        <v>13</v>
      </c>
      <c r="B12" s="4"/>
      <c r="C12" s="4"/>
      <c r="D12" s="4"/>
    </row>
    <row r="13">
      <c r="A13" s="4"/>
      <c r="B13" s="4"/>
      <c r="C13" s="4"/>
      <c r="D13" s="4"/>
    </row>
    <row r="14" ht="17.25" customHeight="1">
      <c r="A14" s="13"/>
      <c r="B14" s="13"/>
      <c r="C14" s="13"/>
      <c r="D14" s="13"/>
    </row>
    <row r="15" ht="20.25" customHeight="1">
      <c r="A15" s="14" t="s">
        <v>14</v>
      </c>
      <c r="B15" s="15" t="s">
        <v>15</v>
      </c>
      <c r="C15" s="15" t="s">
        <v>16</v>
      </c>
      <c r="D15" s="16" t="s">
        <v>17</v>
      </c>
      <c r="E15" s="17"/>
    </row>
    <row r="16" ht="20.25" customHeight="1">
      <c r="A16" s="18" t="s">
        <v>18</v>
      </c>
      <c r="B16" s="19">
        <v>1.0</v>
      </c>
      <c r="C16" s="19">
        <v>6000.0</v>
      </c>
      <c r="D16" s="20">
        <f t="shared" ref="D16:D27" si="1">B16*C16</f>
        <v>6000</v>
      </c>
      <c r="E16" s="17"/>
    </row>
    <row r="17" ht="20.25" customHeight="1">
      <c r="A17" s="21"/>
      <c r="B17" s="22"/>
      <c r="C17" s="22"/>
      <c r="D17" s="20">
        <f t="shared" si="1"/>
        <v>0</v>
      </c>
      <c r="E17" s="17"/>
    </row>
    <row r="18" ht="20.25" customHeight="1">
      <c r="A18" s="21"/>
      <c r="B18" s="22"/>
      <c r="C18" s="22"/>
      <c r="D18" s="20">
        <f t="shared" si="1"/>
        <v>0</v>
      </c>
      <c r="E18" s="17"/>
    </row>
    <row r="19" ht="20.25" customHeight="1">
      <c r="A19" s="21"/>
      <c r="B19" s="22"/>
      <c r="C19" s="22"/>
      <c r="D19" s="20">
        <f t="shared" si="1"/>
        <v>0</v>
      </c>
      <c r="E19" s="17"/>
    </row>
    <row r="20" ht="20.25" customHeight="1">
      <c r="A20" s="21"/>
      <c r="B20" s="22"/>
      <c r="C20" s="22"/>
      <c r="D20" s="20">
        <f t="shared" si="1"/>
        <v>0</v>
      </c>
      <c r="E20" s="17"/>
    </row>
    <row r="21" ht="20.25" customHeight="1">
      <c r="A21" s="21"/>
      <c r="B21" s="22"/>
      <c r="C21" s="22"/>
      <c r="D21" s="20">
        <f t="shared" si="1"/>
        <v>0</v>
      </c>
      <c r="E21" s="17"/>
    </row>
    <row r="22" ht="20.25" customHeight="1">
      <c r="A22" s="21"/>
      <c r="B22" s="22"/>
      <c r="C22" s="22"/>
      <c r="D22" s="20">
        <f t="shared" si="1"/>
        <v>0</v>
      </c>
      <c r="E22" s="17"/>
    </row>
    <row r="23" ht="20.25" customHeight="1">
      <c r="A23" s="21"/>
      <c r="B23" s="22"/>
      <c r="C23" s="22"/>
      <c r="D23" s="20">
        <f t="shared" si="1"/>
        <v>0</v>
      </c>
      <c r="E23" s="17"/>
    </row>
    <row r="24" ht="20.25" customHeight="1">
      <c r="A24" s="21"/>
      <c r="B24" s="22"/>
      <c r="C24" s="22"/>
      <c r="D24" s="20">
        <f t="shared" si="1"/>
        <v>0</v>
      </c>
      <c r="E24" s="17"/>
    </row>
    <row r="25" ht="20.25" customHeight="1">
      <c r="A25" s="21"/>
      <c r="B25" s="22"/>
      <c r="C25" s="22"/>
      <c r="D25" s="20">
        <f t="shared" si="1"/>
        <v>0</v>
      </c>
      <c r="E25" s="17"/>
    </row>
    <row r="26" ht="20.25" customHeight="1">
      <c r="A26" s="21"/>
      <c r="B26" s="22"/>
      <c r="C26" s="22"/>
      <c r="D26" s="20">
        <f t="shared" si="1"/>
        <v>0</v>
      </c>
      <c r="E26" s="17"/>
    </row>
    <row r="27" ht="20.25" customHeight="1">
      <c r="A27" s="23"/>
      <c r="B27" s="24"/>
      <c r="C27" s="24"/>
      <c r="D27" s="20">
        <f t="shared" si="1"/>
        <v>0</v>
      </c>
      <c r="E27" s="17"/>
    </row>
    <row r="28" ht="20.25" customHeight="1">
      <c r="A28" s="25" t="s">
        <v>19</v>
      </c>
      <c r="B28" s="26">
        <f>SUM(B16:B27)</f>
        <v>1</v>
      </c>
      <c r="C28" s="27" t="s">
        <v>20</v>
      </c>
      <c r="D28" s="28">
        <f>SUM(D16:D27)</f>
        <v>6000</v>
      </c>
      <c r="E28" s="17"/>
    </row>
    <row r="29" ht="20.25" customHeight="1">
      <c r="A29" s="29"/>
      <c r="B29" s="29"/>
      <c r="C29" s="30"/>
      <c r="D29" s="31"/>
      <c r="E29" s="17"/>
    </row>
    <row r="30" ht="20.25" customHeight="1">
      <c r="A30" s="32"/>
      <c r="B30" s="32"/>
      <c r="C30" s="30"/>
      <c r="D30" s="33"/>
      <c r="E30" s="17"/>
    </row>
    <row r="31" ht="20.25" customHeight="1">
      <c r="A31" s="32"/>
      <c r="B31" s="32"/>
      <c r="C31" s="34" t="s">
        <v>21</v>
      </c>
      <c r="D31" s="35">
        <f t="array" ref="D31">D28+D30+""</f>
        <v>6000</v>
      </c>
      <c r="E31" s="17"/>
    </row>
    <row r="32">
      <c r="A32" s="4"/>
      <c r="B32" s="4"/>
      <c r="C32" s="4"/>
      <c r="D32" s="36"/>
    </row>
    <row r="33">
      <c r="A33" s="4"/>
      <c r="B33" s="4"/>
      <c r="C33" s="4"/>
      <c r="D33" s="4"/>
    </row>
    <row r="35">
      <c r="A35" s="37"/>
      <c r="B35" s="37"/>
      <c r="C35" s="37"/>
      <c r="D35" s="37"/>
    </row>
    <row r="36">
      <c r="A36" s="38" t="s">
        <v>22</v>
      </c>
      <c r="B36" s="39"/>
      <c r="C36" s="40"/>
      <c r="D36" s="41"/>
      <c r="E36" s="17"/>
    </row>
    <row r="37">
      <c r="A37" s="42"/>
      <c r="B37" s="43"/>
      <c r="C37" s="44"/>
      <c r="D37" s="45"/>
      <c r="E37" s="17"/>
    </row>
    <row r="38">
      <c r="A38" s="46" t="s">
        <v>23</v>
      </c>
      <c r="B38" s="47"/>
    </row>
    <row r="39">
      <c r="A39" s="48"/>
      <c r="B39" s="17"/>
    </row>
    <row r="40">
      <c r="A40" s="48"/>
      <c r="B40" s="17"/>
    </row>
    <row r="41" ht="27.0" customHeight="1">
      <c r="A41" s="49"/>
      <c r="B41" s="17"/>
    </row>
    <row r="42">
      <c r="A42" s="45"/>
      <c r="B42" s="17"/>
    </row>
    <row r="43">
      <c r="A43" s="50"/>
      <c r="B43" s="51"/>
      <c r="C43" s="37"/>
      <c r="D43" s="37"/>
    </row>
    <row r="44">
      <c r="A44" s="52"/>
      <c r="E44" s="17"/>
    </row>
    <row r="45">
      <c r="A45" s="44"/>
      <c r="B45" s="44"/>
      <c r="C45" s="44"/>
      <c r="D45" s="44"/>
    </row>
  </sheetData>
  <mergeCells count="7">
    <mergeCell ref="A1:B1"/>
    <mergeCell ref="C1:D1"/>
    <mergeCell ref="B4:C4"/>
    <mergeCell ref="B5:C5"/>
    <mergeCell ref="B36:D36"/>
    <mergeCell ref="B38:D43"/>
    <mergeCell ref="A44:D44"/>
  </mergeCells>
  <drawing r:id="rId1"/>
</worksheet>
</file>