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1" sheetId="1" r:id="rId4"/>
  </sheets>
  <definedNames/>
  <calcPr/>
</workbook>
</file>

<file path=xl/sharedStrings.xml><?xml version="1.0" encoding="utf-8"?>
<sst xmlns="http://schemas.openxmlformats.org/spreadsheetml/2006/main" count="34" uniqueCount="32">
  <si>
    <t>RUSHOLDET REGNSKAB</t>
  </si>
  <si>
    <t>Indtægter</t>
  </si>
  <si>
    <t>Rusholdet 1 Udlæg fra RUSHOLD</t>
  </si>
  <si>
    <t xml:space="preserve">Rusholdet 2 KMD </t>
  </si>
  <si>
    <t>Rusholdet 3 PLACE2BOOK APS</t>
  </si>
  <si>
    <t>RUSHOLD 4 Udlæg for alkohol</t>
  </si>
  <si>
    <t>RUSHOLD 5 Udlæg for alkohol mønter</t>
  </si>
  <si>
    <t xml:space="preserve">Samlet indtægter </t>
  </si>
  <si>
    <t>Realiserede Udgifter</t>
  </si>
  <si>
    <t xml:space="preserve">1 Rusholdet Lejfesten </t>
  </si>
  <si>
    <t>2 Rusholdet Teamshop</t>
  </si>
  <si>
    <t>3 Rusholdet køkkenOgJomfruen</t>
  </si>
  <si>
    <t xml:space="preserve">4 Rusholdet BILKA SKALBORG </t>
  </si>
  <si>
    <t>5 Rusholdet BILLIG BILLY ApS</t>
  </si>
  <si>
    <t xml:space="preserve">6 Rusholdet BILKA SKALBORG </t>
  </si>
  <si>
    <t>7 RUSHOLD HARALD NYBORG, AA</t>
  </si>
  <si>
    <t>8 RUSHOLD FOETEX AALBORG OES</t>
  </si>
  <si>
    <t>Lars</t>
  </si>
  <si>
    <t>9 RUSHOLD Foetex Eternitten</t>
  </si>
  <si>
    <t>10 RUSHOLD Udlæg Daniel</t>
  </si>
  <si>
    <t>11 RUSHOLD 7-ELEVEN HILLRD DS</t>
  </si>
  <si>
    <t>12 RUSHOLD MENY</t>
  </si>
  <si>
    <t>13 RUSHOLD SAEBY APOTEK</t>
  </si>
  <si>
    <t>14 RUSHOL LIDL</t>
  </si>
  <si>
    <t>16 RUSHOLD MENY</t>
  </si>
  <si>
    <t>17 RUSHOLD AB CATERING</t>
  </si>
  <si>
    <t xml:space="preserve">18 RUSHOLD Meny </t>
  </si>
  <si>
    <t xml:space="preserve">19  RUSHOLD Tilbagebetaling Marius Gardshodn </t>
  </si>
  <si>
    <t xml:space="preserve">20  RUSHOLD Tilbagebetaling  Mike Jensen </t>
  </si>
  <si>
    <t>21 RUSHOLD Faktura-430</t>
  </si>
  <si>
    <t>Udgiftstotal</t>
  </si>
  <si>
    <t>Bruttoresultat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</si>
</sst>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kr-406]\ #,##0.00"/>
  </numFmts>
  <fonts count="8">
    <font>
      <sz val="10.0"/>
      <color rgb="FF000000"/>
      <name val="Arial"/>
      <scheme val="minor"/>
    </font>
    <font>
      <color theme="1"/>
      <name val="Arial"/>
    </font>
    <font>
      <b/>
      <sz val="12.0"/>
      <color theme="1"/>
      <name val="Arial"/>
    </font>
    <font/>
    <font>
      <b/>
      <sz val="14.0"/>
      <color theme="1"/>
      <name val="Arial"/>
    </font>
    <font>
      <color theme="1"/>
      <name val="Arial"/>
      <scheme val="minor"/>
    </font>
    <font>
      <sz val="11.0"/>
      <color theme="1"/>
      <name val="Arial"/>
    </font>
    <font>
      <b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vertical="bottom"/>
    </xf>
    <xf borderId="2" fillId="2" fontId="2" numFmtId="0" xfId="0" applyAlignment="1" applyBorder="1" applyFill="1" applyFont="1">
      <alignment vertical="bottom"/>
    </xf>
    <xf borderId="3" fillId="0" fontId="3" numFmtId="0" xfId="0" applyBorder="1" applyFont="1"/>
    <xf borderId="0" fillId="3" fontId="1" numFmtId="0" xfId="0" applyAlignment="1" applyFill="1" applyFont="1">
      <alignment vertical="bottom"/>
    </xf>
    <xf borderId="1" fillId="3" fontId="1" numFmtId="164" xfId="0" applyAlignment="1" applyBorder="1" applyFont="1" applyNumberFormat="1">
      <alignment horizontal="right" vertical="bottom"/>
    </xf>
    <xf borderId="1" fillId="3" fontId="1" numFmtId="0" xfId="0" applyAlignment="1" applyBorder="1" applyFont="1">
      <alignment vertical="bottom"/>
    </xf>
    <xf borderId="1" fillId="0" fontId="1" numFmtId="164" xfId="0" applyAlignment="1" applyBorder="1" applyFont="1" applyNumberFormat="1">
      <alignment horizontal="right" vertical="bottom"/>
    </xf>
    <xf borderId="1" fillId="3" fontId="1" numFmtId="164" xfId="0" applyAlignment="1" applyBorder="1" applyFont="1" applyNumberFormat="1">
      <alignment vertical="bottom"/>
    </xf>
    <xf borderId="2" fillId="4" fontId="4" numFmtId="0" xfId="0" applyAlignment="1" applyBorder="1" applyFill="1" applyFont="1">
      <alignment vertical="bottom"/>
    </xf>
    <xf borderId="1" fillId="5" fontId="1" numFmtId="0" xfId="0" applyAlignment="1" applyBorder="1" applyFill="1" applyFont="1">
      <alignment vertical="bottom"/>
    </xf>
    <xf borderId="1" fillId="5" fontId="1" numFmtId="164" xfId="0" applyAlignment="1" applyBorder="1" applyFont="1" applyNumberFormat="1">
      <alignment horizontal="right" vertical="bottom"/>
    </xf>
    <xf borderId="0" fillId="5" fontId="1" numFmtId="0" xfId="0" applyAlignment="1" applyFont="1">
      <alignment vertical="bottom"/>
    </xf>
    <xf borderId="0" fillId="5" fontId="1" numFmtId="164" xfId="0" applyAlignment="1" applyFont="1" applyNumberFormat="1">
      <alignment horizontal="right" vertical="bottom"/>
    </xf>
    <xf borderId="0" fillId="6" fontId="1" numFmtId="164" xfId="0" applyAlignment="1" applyFill="1" applyFont="1" applyNumberFormat="1">
      <alignment horizontal="right" vertical="bottom"/>
    </xf>
    <xf borderId="0" fillId="6" fontId="1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1" numFmtId="0" xfId="0" applyAlignment="1" applyFont="1">
      <alignment vertical="bottom"/>
    </xf>
    <xf borderId="0" fillId="6" fontId="6" numFmtId="164" xfId="0" applyAlignment="1" applyFont="1" applyNumberFormat="1">
      <alignment horizontal="right" vertical="bottom"/>
    </xf>
    <xf borderId="0" fillId="5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63"/>
    <col customWidth="1" min="2" max="2" width="74.0"/>
  </cols>
  <sheetData>
    <row r="1">
      <c r="A1" s="1" t="s">
        <v>0</v>
      </c>
      <c r="B1" s="2"/>
    </row>
    <row r="2">
      <c r="A2" s="3" t="s">
        <v>1</v>
      </c>
      <c r="B2" s="4"/>
    </row>
    <row r="3">
      <c r="A3" s="5" t="s">
        <v>2</v>
      </c>
      <c r="B3" s="6">
        <v>6000.0</v>
      </c>
    </row>
    <row r="4">
      <c r="A4" s="7" t="s">
        <v>3</v>
      </c>
      <c r="B4" s="6">
        <v>15000.0</v>
      </c>
    </row>
    <row r="5">
      <c r="A5" s="7" t="s">
        <v>4</v>
      </c>
      <c r="B5" s="6">
        <v>33664.41</v>
      </c>
    </row>
    <row r="6">
      <c r="A6" s="7" t="s">
        <v>5</v>
      </c>
      <c r="B6" s="8">
        <v>11700.0</v>
      </c>
    </row>
    <row r="7">
      <c r="A7" s="7" t="s">
        <v>6</v>
      </c>
      <c r="B7" s="8">
        <v>405.0</v>
      </c>
    </row>
    <row r="8">
      <c r="A8" s="7"/>
      <c r="B8" s="9"/>
    </row>
    <row r="9">
      <c r="A9" s="7" t="s">
        <v>7</v>
      </c>
      <c r="B9" s="6">
        <f>SUM(B3:B7)</f>
        <v>66769.41</v>
      </c>
    </row>
    <row r="10">
      <c r="A10" s="7"/>
      <c r="B10" s="7"/>
    </row>
    <row r="11">
      <c r="A11" s="10" t="s">
        <v>8</v>
      </c>
      <c r="B11" s="4"/>
    </row>
    <row r="12">
      <c r="A12" s="11"/>
      <c r="B12" s="12"/>
    </row>
    <row r="13">
      <c r="A13" s="11" t="s">
        <v>9</v>
      </c>
      <c r="B13" s="12">
        <v>1195.0</v>
      </c>
    </row>
    <row r="14">
      <c r="A14" s="13" t="s">
        <v>10</v>
      </c>
      <c r="B14" s="14">
        <v>1512.0</v>
      </c>
    </row>
    <row r="15">
      <c r="A15" s="13" t="s">
        <v>11</v>
      </c>
      <c r="B15" s="15">
        <v>16722.4</v>
      </c>
    </row>
    <row r="16">
      <c r="A16" s="13" t="s">
        <v>12</v>
      </c>
      <c r="B16" s="15">
        <v>790.75</v>
      </c>
    </row>
    <row r="17">
      <c r="A17" s="16" t="s">
        <v>13</v>
      </c>
      <c r="B17" s="15">
        <v>165.0</v>
      </c>
    </row>
    <row r="18">
      <c r="A18" s="13" t="s">
        <v>14</v>
      </c>
      <c r="B18" s="15">
        <v>680.8</v>
      </c>
    </row>
    <row r="19">
      <c r="A19" s="13" t="s">
        <v>15</v>
      </c>
      <c r="B19" s="14">
        <v>99.5</v>
      </c>
    </row>
    <row r="20">
      <c r="A20" s="13" t="s">
        <v>16</v>
      </c>
      <c r="B20" s="14">
        <v>700.0</v>
      </c>
      <c r="C20" s="17" t="s">
        <v>17</v>
      </c>
    </row>
    <row r="21">
      <c r="A21" s="13" t="s">
        <v>18</v>
      </c>
      <c r="B21" s="14">
        <v>1050.0</v>
      </c>
      <c r="C21" s="17" t="s">
        <v>17</v>
      </c>
    </row>
    <row r="22">
      <c r="A22" s="13" t="s">
        <v>19</v>
      </c>
      <c r="B22" s="14">
        <v>266.35</v>
      </c>
    </row>
    <row r="23">
      <c r="A23" s="13" t="s">
        <v>20</v>
      </c>
      <c r="B23" s="14">
        <v>10872.0</v>
      </c>
      <c r="C23" s="17" t="s">
        <v>17</v>
      </c>
    </row>
    <row r="24">
      <c r="A24" s="13" t="s">
        <v>21</v>
      </c>
      <c r="B24" s="14">
        <v>508.01</v>
      </c>
    </row>
    <row r="25">
      <c r="A25" s="13" t="s">
        <v>22</v>
      </c>
      <c r="B25" s="14">
        <v>83.34</v>
      </c>
    </row>
    <row r="26">
      <c r="A26" s="16" t="s">
        <v>23</v>
      </c>
      <c r="B26" s="14">
        <v>199.5</v>
      </c>
    </row>
    <row r="27">
      <c r="A27" s="16" t="s">
        <v>24</v>
      </c>
      <c r="B27" s="14">
        <v>236.97</v>
      </c>
    </row>
    <row r="28">
      <c r="A28" s="13" t="s">
        <v>25</v>
      </c>
      <c r="B28" s="14">
        <f>17663.09-312.75</f>
        <v>17350.34</v>
      </c>
    </row>
    <row r="29">
      <c r="A29" s="13" t="s">
        <v>26</v>
      </c>
      <c r="B29" s="14">
        <v>13649.4</v>
      </c>
    </row>
    <row r="30">
      <c r="A30" s="13" t="s">
        <v>27</v>
      </c>
      <c r="B30" s="14">
        <v>250.0</v>
      </c>
    </row>
    <row r="31">
      <c r="A31" s="13" t="s">
        <v>28</v>
      </c>
      <c r="B31" s="14">
        <v>250.0</v>
      </c>
    </row>
    <row r="32">
      <c r="A32" s="13" t="s">
        <v>29</v>
      </c>
      <c r="B32" s="14">
        <v>6085.38</v>
      </c>
    </row>
    <row r="33">
      <c r="A33" s="18"/>
      <c r="B33" s="18"/>
    </row>
    <row r="34">
      <c r="A34" s="13" t="s">
        <v>30</v>
      </c>
      <c r="B34" s="19">
        <f>SUM(B13:B33)</f>
        <v>72666.74</v>
      </c>
    </row>
    <row r="35">
      <c r="A35" s="20" t="s">
        <v>31</v>
      </c>
      <c r="B35" s="19">
        <f>B9-sum(B13:B32)</f>
        <v>-5897.33</v>
      </c>
    </row>
  </sheetData>
  <mergeCells count="2">
    <mergeCell ref="A2:B2"/>
    <mergeCell ref="A11:B11"/>
  </mergeCells>
  <drawing r:id="rId1"/>
</worksheet>
</file>