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dhss-waughi\Desktop\"/>
    </mc:Choice>
  </mc:AlternateContent>
  <bookViews>
    <workbookView xWindow="0" yWindow="0" windowWidth="19200" windowHeight="11595"/>
  </bookViews>
  <sheets>
    <sheet name="NOTES" sheetId="1" r:id="rId1"/>
    <sheet name="HSC Trust" sheetId="2" r:id="rId2"/>
    <sheet name="MDM Decile" sheetId="3" r:id="rId3"/>
  </sheets>
  <calcPr calcId="152511"/>
</workbook>
</file>

<file path=xl/calcChain.xml><?xml version="1.0" encoding="utf-8"?>
<calcChain xmlns="http://schemas.openxmlformats.org/spreadsheetml/2006/main">
  <c r="K43" i="2" l="1"/>
  <c r="K20" i="2"/>
</calcChain>
</file>

<file path=xl/sharedStrings.xml><?xml version="1.0" encoding="utf-8"?>
<sst xmlns="http://schemas.openxmlformats.org/spreadsheetml/2006/main" count="159" uniqueCount="63">
  <si>
    <t>The attached tables present the number of children of compulsory school age  identified with autism in each Health and Social Care (HSC) Trust area and by Multiple Deprivation Measure decile classification</t>
  </si>
  <si>
    <t>Time period:</t>
  </si>
  <si>
    <t>Source:</t>
  </si>
  <si>
    <t>Department of Education (NI)</t>
  </si>
  <si>
    <t>Validation:</t>
  </si>
  <si>
    <t>Limitations:</t>
  </si>
  <si>
    <t>Issued by:</t>
  </si>
  <si>
    <t>Community Information Branch</t>
  </si>
  <si>
    <t>Information &amp; Analysis Directorate</t>
  </si>
  <si>
    <t>Stormont Estate, Belfast, BT4 3SQ</t>
  </si>
  <si>
    <t>Department of Health</t>
  </si>
  <si>
    <t>Email: cib@health-ni.gov.uk</t>
  </si>
  <si>
    <t xml:space="preserve">Web: http://www.health-ni.gov.uk/articles/autism-spectrum-disorder-asd-statistics </t>
  </si>
  <si>
    <t>Published:</t>
  </si>
  <si>
    <t>Figures refer to children of compulsory school age only - aged 4 to 15</t>
  </si>
  <si>
    <t xml:space="preserve">Children with Autism or Asperger's in compulsory grant-aided education  </t>
  </si>
  <si>
    <t>Health Trust</t>
  </si>
  <si>
    <t>Urban/rural</t>
  </si>
  <si>
    <t>2008/09</t>
  </si>
  <si>
    <t>2009/10</t>
  </si>
  <si>
    <t>2010/11</t>
  </si>
  <si>
    <t>2011/12</t>
  </si>
  <si>
    <t>2012/13</t>
  </si>
  <si>
    <t>2013/14</t>
  </si>
  <si>
    <t>2014/15</t>
  </si>
  <si>
    <t>2015/16</t>
  </si>
  <si>
    <t>Belfast</t>
  </si>
  <si>
    <t>RURAL</t>
  </si>
  <si>
    <t>*</t>
  </si>
  <si>
    <t>URBAN</t>
  </si>
  <si>
    <t>#</t>
  </si>
  <si>
    <t>total</t>
  </si>
  <si>
    <t>Northern</t>
  </si>
  <si>
    <t>South Eastern</t>
  </si>
  <si>
    <t>Southern</t>
  </si>
  <si>
    <t>Western</t>
  </si>
  <si>
    <t>NOT KNOWN</t>
  </si>
  <si>
    <t>Total</t>
  </si>
  <si>
    <t xml:space="preserve">Children in compulsory grant-aided education  </t>
  </si>
  <si>
    <t>Source: NI school census.</t>
  </si>
  <si>
    <t>Note:</t>
  </si>
  <si>
    <t>1. Until 2014/15, classification of urban and rural areas is as set out in the Report of the Inter-Departmental Group on</t>
  </si>
  <si>
    <t>Statistical Classification and delineation of Settlements (February 2005).  The settlement Urban/Rural definition has been used.</t>
  </si>
  <si>
    <t>From 2015/16 onwards, the updated 2015 settlement urban/rural definition has been used.</t>
  </si>
  <si>
    <t>2. Figures relate to children in Year 1 - 12 in grant-aided primary, post-primary and special schools.</t>
  </si>
  <si>
    <t xml:space="preserve">3.  Autistic Spectrum Disorder includes autism and/or aspergers syndrome. </t>
  </si>
  <si>
    <t xml:space="preserve"> * relates to fewer than 5 cases.</t>
  </si>
  <si>
    <t xml:space="preserve"> # means a figure greater than or equal to 5 has been treated to prevent disclosure of a small number elsewhere.</t>
  </si>
  <si>
    <t>MDM decile of residence</t>
  </si>
  <si>
    <t>not known</t>
  </si>
  <si>
    <t>3. Figures for children with autism or Asperger's relate to children at Stage 1 - 5 of the SEN Code of Practice.</t>
  </si>
  <si>
    <t>Figures are sourced from schools and validated by the Department of Education</t>
  </si>
  <si>
    <t>Definitions:</t>
  </si>
  <si>
    <t>Figures reference all children of compulsory school age on school rolls in October, who have attended for at least one day, whether or not accommodated on the school's premises.</t>
  </si>
  <si>
    <t>Children aged between 4 and 15 years old at the start of the school year are of compulsory school age.</t>
  </si>
  <si>
    <t>Autism is a lifelong developmental disability that affects how a person communicates with and relates to other people and how they experience the world around them. It is often described as 'spectrum disorder' because the condition affects people in many different ways and to varying degrees.</t>
  </si>
  <si>
    <t>2016/17</t>
  </si>
  <si>
    <t>The prevalence of autism (including Asperger Syndrome) in school age children in Northern Ireland 2018</t>
  </si>
  <si>
    <t>Annual - 2008/09 to 2017/18</t>
  </si>
  <si>
    <t>2017/18</t>
  </si>
  <si>
    <t>by Health Trust and urban/rural classification of residence 2008/09 - 2017/18</t>
  </si>
  <si>
    <t>by MDM decile classification of residence 2008/09 - 2017/18</t>
  </si>
  <si>
    <t>1. Decile 1 relates to the 10% most deprived SOAs . 2008/09 to 2016/17 uses MDM2010 and 2017/18 uses the MDM2017</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</si>
</sst>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 #,##0.00_-;_-* &quot;-&quot;??_-;_-@_-"/>
    <numFmt numFmtId="164" formatCode="[$-F800]dddd\,\ mmmm\ dd\,\ yyyy"/>
    <numFmt numFmtId="165" formatCode="_-* #,##0_-;\-* #,##0_-;_-* &quot;-&quot;??_-;_-@_-"/>
  </numFmts>
  <fonts count="12" x14ac:knownFonts="1">
    <font>
      <sz val="11"/>
      <color theme="1"/>
      <name val="Calibri"/>
      <family val="2"/>
      <scheme val="minor"/>
    </font>
    <font>
      <sz val="11"/>
      <color theme="1"/>
      <name val="Calibri"/>
      <family val="2"/>
      <scheme val="minor"/>
    </font>
    <font>
      <b/>
      <sz val="11"/>
      <color theme="1"/>
      <name val="Calibri"/>
      <family val="2"/>
      <scheme val="minor"/>
    </font>
    <font>
      <sz val="16"/>
      <color theme="3" tint="-0.249977111117893"/>
      <name val="Calibri"/>
      <family val="2"/>
      <scheme val="minor"/>
    </font>
    <font>
      <sz val="12"/>
      <name val="Calibri"/>
      <family val="2"/>
      <scheme val="minor"/>
    </font>
    <font>
      <b/>
      <i/>
      <sz val="12"/>
      <color theme="1"/>
      <name val="Calibri"/>
      <family val="2"/>
      <scheme val="minor"/>
    </font>
    <font>
      <b/>
      <i/>
      <sz val="12"/>
      <name val="Calibri"/>
      <family val="2"/>
      <scheme val="minor"/>
    </font>
    <font>
      <sz val="12"/>
      <color theme="1"/>
      <name val="Calibri"/>
      <family val="2"/>
      <scheme val="minor"/>
    </font>
    <font>
      <i/>
      <sz val="11"/>
      <color theme="1"/>
      <name val="Calibri"/>
      <family val="2"/>
      <scheme val="minor"/>
    </font>
    <font>
      <i/>
      <sz val="10"/>
      <color theme="1"/>
      <name val="Arial"/>
      <family val="2"/>
    </font>
    <font>
      <sz val="8"/>
      <color theme="1"/>
      <name val="Calibri"/>
      <family val="2"/>
      <scheme val="minor"/>
    </font>
    <font>
      <sz val="8"/>
      <name val="Calibri"/>
      <family val="2"/>
      <scheme val="minor"/>
    </font>
  </fonts>
  <fills count="3">
    <fill>
      <patternFill patternType="none"/>
    </fill>
    <fill>
      <patternFill patternType="gray125"/>
    </fill>
    <fill>
      <patternFill patternType="solid">
        <fgColor theme="4" tint="0.79998168889431442"/>
        <bgColor indexed="64"/>
      </patternFill>
    </fill>
  </fills>
  <borders count="1">
    <border>
      <left/>
      <right/>
      <top/>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20">
    <xf numFmtId="0" fontId="0" fillId="0" borderId="0" xfId="0"/>
    <xf numFmtId="0" fontId="3" fillId="2" borderId="0" xfId="0" applyFont="1" applyFill="1" applyAlignment="1">
      <alignment wrapText="1"/>
    </xf>
    <xf numFmtId="0" fontId="4" fillId="0" borderId="0" xfId="0" applyFont="1" applyFill="1" applyAlignment="1">
      <alignment horizontal="left" vertical="top" wrapText="1"/>
    </xf>
    <xf numFmtId="0" fontId="5" fillId="2" borderId="0" xfId="0" applyFont="1" applyFill="1" applyAlignment="1">
      <alignment horizontal="left" vertical="top" wrapText="1"/>
    </xf>
    <xf numFmtId="0" fontId="6" fillId="2" borderId="0" xfId="0" applyFont="1" applyFill="1" applyAlignment="1">
      <alignment horizontal="left" vertical="top" wrapText="1"/>
    </xf>
    <xf numFmtId="0" fontId="4" fillId="0" borderId="0" xfId="0" applyFont="1" applyAlignment="1">
      <alignment horizontal="left" vertical="top" wrapText="1"/>
    </xf>
    <xf numFmtId="0" fontId="2" fillId="0" borderId="0" xfId="0" applyFont="1"/>
    <xf numFmtId="0" fontId="2" fillId="0" borderId="0" xfId="0" applyFont="1" applyAlignment="1">
      <alignment horizontal="right"/>
    </xf>
    <xf numFmtId="3" fontId="0" fillId="0" borderId="0" xfId="0" applyNumberFormat="1" applyAlignment="1">
      <alignment horizontal="right"/>
    </xf>
    <xf numFmtId="3" fontId="0" fillId="0" borderId="0" xfId="0" applyNumberFormat="1"/>
    <xf numFmtId="0" fontId="8" fillId="0" borderId="0" xfId="0" applyFont="1"/>
    <xf numFmtId="3" fontId="8" fillId="0" borderId="0" xfId="0" applyNumberFormat="1" applyFont="1"/>
    <xf numFmtId="165" fontId="8" fillId="0" borderId="0" xfId="1" applyNumberFormat="1" applyFont="1"/>
    <xf numFmtId="165" fontId="9" fillId="0" borderId="0" xfId="1" applyNumberFormat="1" applyFont="1"/>
    <xf numFmtId="0" fontId="10" fillId="0" borderId="0" xfId="0" applyFont="1"/>
    <xf numFmtId="0" fontId="11" fillId="0" borderId="0" xfId="0" applyFont="1" applyAlignment="1">
      <alignment horizontal="left"/>
    </xf>
    <xf numFmtId="0" fontId="2" fillId="0" borderId="0" xfId="0" applyFont="1" applyAlignment="1">
      <alignment horizontal="center"/>
    </xf>
    <xf numFmtId="0" fontId="0" fillId="0" borderId="0" xfId="0" applyAlignment="1">
      <alignment horizontal="center"/>
    </xf>
    <xf numFmtId="9" fontId="0" fillId="0" borderId="0" xfId="2" applyFont="1"/>
    <xf numFmtId="164" fontId="7" fillId="0" borderId="0" xfId="0" applyNumberFormat="1" applyFont="1" applyFill="1" applyAlignment="1">
      <alignment horizontal="left" vertical="top" wrapText="1"/>
    </xf>
  </cellXfs>
  <cellStyles count="3">
    <cellStyle name="Comma" xfId="1" builtinId="3"/>
    <cellStyle name="Normal" xfId="0" builtinId="0"/>
    <cellStyle name="Percent" xfId="2"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30"/>
  <sheetViews>
    <sheetView showGridLines="0" showRowColHeaders="0" tabSelected="1" workbookViewId="0">
      <selection activeCell="B55" sqref="B55"/>
    </sheetView>
  </sheetViews>
  <sheetFormatPr defaultRowHeight="15" x14ac:dyDescent="0.25"/>
  <cols>
    <col min="2" max="2" width="78.7109375" customWidth="1"/>
  </cols>
  <sheetData>
    <row r="1" spans="2:2" ht="39" customHeight="1" x14ac:dyDescent="0.35">
      <c r="B1" s="1" t="s">
        <v>57</v>
      </c>
    </row>
    <row r="3" spans="2:2" ht="47.25" x14ac:dyDescent="0.25">
      <c r="B3" s="2" t="s">
        <v>0</v>
      </c>
    </row>
    <row r="5" spans="2:2" ht="15.75" x14ac:dyDescent="0.25">
      <c r="B5" s="3" t="s">
        <v>1</v>
      </c>
    </row>
    <row r="6" spans="2:2" x14ac:dyDescent="0.25">
      <c r="B6" t="s">
        <v>58</v>
      </c>
    </row>
    <row r="8" spans="2:2" ht="15.75" x14ac:dyDescent="0.25">
      <c r="B8" s="3" t="s">
        <v>52</v>
      </c>
    </row>
    <row r="9" spans="2:2" ht="47.25" x14ac:dyDescent="0.25">
      <c r="B9" s="2" t="s">
        <v>53</v>
      </c>
    </row>
    <row r="10" spans="2:2" ht="31.5" x14ac:dyDescent="0.25">
      <c r="B10" s="2" t="s">
        <v>54</v>
      </c>
    </row>
    <row r="11" spans="2:2" ht="63" x14ac:dyDescent="0.25">
      <c r="B11" s="2" t="s">
        <v>55</v>
      </c>
    </row>
    <row r="13" spans="2:2" ht="15.75" x14ac:dyDescent="0.25">
      <c r="B13" s="3" t="s">
        <v>2</v>
      </c>
    </row>
    <row r="14" spans="2:2" x14ac:dyDescent="0.25">
      <c r="B14" t="s">
        <v>3</v>
      </c>
    </row>
    <row r="16" spans="2:2" ht="15.75" x14ac:dyDescent="0.25">
      <c r="B16" s="3" t="s">
        <v>4</v>
      </c>
    </row>
    <row r="17" spans="2:2" x14ac:dyDescent="0.25">
      <c r="B17" t="s">
        <v>51</v>
      </c>
    </row>
    <row r="19" spans="2:2" ht="15.75" x14ac:dyDescent="0.25">
      <c r="B19" s="3" t="s">
        <v>5</v>
      </c>
    </row>
    <row r="20" spans="2:2" x14ac:dyDescent="0.25">
      <c r="B20" t="s">
        <v>14</v>
      </c>
    </row>
    <row r="22" spans="2:2" ht="15.75" x14ac:dyDescent="0.25">
      <c r="B22" s="4" t="s">
        <v>6</v>
      </c>
    </row>
    <row r="23" spans="2:2" ht="15.75" x14ac:dyDescent="0.25">
      <c r="B23" s="5" t="s">
        <v>7</v>
      </c>
    </row>
    <row r="24" spans="2:2" ht="15.75" x14ac:dyDescent="0.25">
      <c r="B24" s="5" t="s">
        <v>8</v>
      </c>
    </row>
    <row r="25" spans="2:2" ht="15.75" x14ac:dyDescent="0.25">
      <c r="B25" s="5" t="s">
        <v>10</v>
      </c>
    </row>
    <row r="26" spans="2:2" ht="15.75" x14ac:dyDescent="0.25">
      <c r="B26" s="5" t="s">
        <v>9</v>
      </c>
    </row>
    <row r="27" spans="2:2" ht="15.75" x14ac:dyDescent="0.25">
      <c r="B27" s="5" t="s">
        <v>11</v>
      </c>
    </row>
    <row r="28" spans="2:2" ht="31.5" x14ac:dyDescent="0.25">
      <c r="B28" s="5" t="s">
        <v>12</v>
      </c>
    </row>
    <row r="29" spans="2:2" ht="15.75" x14ac:dyDescent="0.25">
      <c r="B29" s="4" t="s">
        <v>13</v>
      </c>
    </row>
    <row r="30" spans="2:2" ht="15.75" x14ac:dyDescent="0.25">
      <c r="B30" s="19">
        <v>43230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4"/>
  <sheetViews>
    <sheetView showGridLines="0" workbookViewId="0">
      <selection activeCell="B84" sqref="B84"/>
    </sheetView>
  </sheetViews>
  <sheetFormatPr defaultRowHeight="15" x14ac:dyDescent="0.25"/>
  <cols>
    <col min="1" max="1" width="14.7109375" customWidth="1"/>
  </cols>
  <sheetData>
    <row r="1" spans="1:12" x14ac:dyDescent="0.25">
      <c r="A1" s="6" t="s">
        <v>15</v>
      </c>
    </row>
    <row r="2" spans="1:12" x14ac:dyDescent="0.25">
      <c r="A2" s="6" t="s">
        <v>60</v>
      </c>
    </row>
    <row r="4" spans="1:12" x14ac:dyDescent="0.25">
      <c r="A4" s="6" t="s">
        <v>16</v>
      </c>
      <c r="B4" s="6" t="s">
        <v>17</v>
      </c>
      <c r="C4" s="7" t="s">
        <v>18</v>
      </c>
      <c r="D4" s="7" t="s">
        <v>19</v>
      </c>
      <c r="E4" s="7" t="s">
        <v>20</v>
      </c>
      <c r="F4" s="7" t="s">
        <v>21</v>
      </c>
      <c r="G4" s="7" t="s">
        <v>22</v>
      </c>
      <c r="H4" s="7" t="s">
        <v>23</v>
      </c>
      <c r="I4" s="7" t="s">
        <v>24</v>
      </c>
      <c r="J4" s="7" t="s">
        <v>25</v>
      </c>
      <c r="K4" s="7" t="s">
        <v>56</v>
      </c>
      <c r="L4" s="7" t="s">
        <v>59</v>
      </c>
    </row>
    <row r="5" spans="1:12" x14ac:dyDescent="0.25">
      <c r="A5" t="s">
        <v>26</v>
      </c>
      <c r="B5" t="s">
        <v>27</v>
      </c>
      <c r="C5" s="8" t="s">
        <v>28</v>
      </c>
      <c r="D5" s="9">
        <v>6</v>
      </c>
      <c r="E5" s="9">
        <v>7</v>
      </c>
      <c r="F5" s="9">
        <v>8</v>
      </c>
      <c r="G5" s="9">
        <v>9</v>
      </c>
      <c r="H5" s="9">
        <v>17</v>
      </c>
      <c r="I5">
        <v>21.000000000000014</v>
      </c>
      <c r="J5">
        <v>16</v>
      </c>
      <c r="K5">
        <v>14</v>
      </c>
      <c r="L5">
        <v>23</v>
      </c>
    </row>
    <row r="6" spans="1:12" x14ac:dyDescent="0.25">
      <c r="A6" t="s">
        <v>26</v>
      </c>
      <c r="B6" t="s">
        <v>29</v>
      </c>
      <c r="C6" s="8" t="s">
        <v>30</v>
      </c>
      <c r="D6" s="9">
        <v>762</v>
      </c>
      <c r="E6" s="9">
        <v>921</v>
      </c>
      <c r="F6" s="9">
        <v>1063</v>
      </c>
      <c r="G6" s="9">
        <v>1186</v>
      </c>
      <c r="H6" s="9">
        <v>1349</v>
      </c>
      <c r="I6">
        <v>1518.0000000000102</v>
      </c>
      <c r="J6">
        <v>1723</v>
      </c>
      <c r="K6">
        <v>1918</v>
      </c>
      <c r="L6">
        <v>2333</v>
      </c>
    </row>
    <row r="7" spans="1:12" x14ac:dyDescent="0.25">
      <c r="A7" s="10" t="s">
        <v>26</v>
      </c>
      <c r="B7" s="10" t="s">
        <v>31</v>
      </c>
      <c r="C7" s="11">
        <v>641</v>
      </c>
      <c r="D7" s="11">
        <v>768</v>
      </c>
      <c r="E7" s="11">
        <v>928</v>
      </c>
      <c r="F7" s="11">
        <v>1071</v>
      </c>
      <c r="G7" s="11">
        <v>1195</v>
      </c>
      <c r="H7" s="11">
        <v>1366</v>
      </c>
      <c r="I7" s="10">
        <v>1539.000000000008</v>
      </c>
      <c r="J7" s="10">
        <v>1739</v>
      </c>
      <c r="K7" s="10">
        <v>1932</v>
      </c>
      <c r="L7" s="10">
        <v>2356</v>
      </c>
    </row>
    <row r="8" spans="1:12" x14ac:dyDescent="0.25">
      <c r="A8" t="s">
        <v>32</v>
      </c>
      <c r="B8" t="s">
        <v>27</v>
      </c>
      <c r="C8" s="9">
        <v>246</v>
      </c>
      <c r="D8" s="9">
        <v>312</v>
      </c>
      <c r="E8" s="9">
        <v>355</v>
      </c>
      <c r="F8" s="9">
        <v>396</v>
      </c>
      <c r="G8" s="9">
        <v>461</v>
      </c>
      <c r="H8" s="9">
        <v>558</v>
      </c>
      <c r="I8">
        <v>647.99999999999989</v>
      </c>
      <c r="J8">
        <v>674</v>
      </c>
      <c r="K8">
        <v>753</v>
      </c>
      <c r="L8">
        <v>905</v>
      </c>
    </row>
    <row r="9" spans="1:12" x14ac:dyDescent="0.25">
      <c r="A9" t="s">
        <v>32</v>
      </c>
      <c r="B9" t="s">
        <v>29</v>
      </c>
      <c r="C9" s="9">
        <v>349</v>
      </c>
      <c r="D9" s="9">
        <v>367</v>
      </c>
      <c r="E9" s="9">
        <v>431</v>
      </c>
      <c r="F9" s="9">
        <v>504</v>
      </c>
      <c r="G9" s="9">
        <v>633</v>
      </c>
      <c r="H9" s="9">
        <v>722</v>
      </c>
      <c r="I9">
        <v>894.99999999999648</v>
      </c>
      <c r="J9">
        <v>1054</v>
      </c>
      <c r="K9">
        <v>1229</v>
      </c>
      <c r="L9">
        <v>1523</v>
      </c>
    </row>
    <row r="10" spans="1:12" x14ac:dyDescent="0.25">
      <c r="A10" s="10" t="s">
        <v>32</v>
      </c>
      <c r="B10" s="10" t="s">
        <v>31</v>
      </c>
      <c r="C10" s="11">
        <v>595</v>
      </c>
      <c r="D10" s="11">
        <v>679</v>
      </c>
      <c r="E10" s="11">
        <v>786</v>
      </c>
      <c r="F10" s="11">
        <v>900</v>
      </c>
      <c r="G10" s="11">
        <v>1094</v>
      </c>
      <c r="H10" s="11">
        <v>1280</v>
      </c>
      <c r="I10" s="10">
        <v>1542.99999999998</v>
      </c>
      <c r="J10" s="10">
        <v>1728</v>
      </c>
      <c r="K10" s="10">
        <v>1982</v>
      </c>
      <c r="L10" s="10">
        <v>2428</v>
      </c>
    </row>
    <row r="11" spans="1:12" x14ac:dyDescent="0.25">
      <c r="A11" t="s">
        <v>33</v>
      </c>
      <c r="B11" t="s">
        <v>27</v>
      </c>
      <c r="C11" s="9">
        <v>293</v>
      </c>
      <c r="D11" s="9">
        <v>332</v>
      </c>
      <c r="E11" s="9">
        <v>394</v>
      </c>
      <c r="F11" s="9">
        <v>430</v>
      </c>
      <c r="G11" s="9">
        <v>465</v>
      </c>
      <c r="H11" s="9">
        <v>519</v>
      </c>
      <c r="I11">
        <v>526.9999999999992</v>
      </c>
      <c r="J11">
        <v>536</v>
      </c>
      <c r="K11">
        <v>567</v>
      </c>
      <c r="L11">
        <v>637</v>
      </c>
    </row>
    <row r="12" spans="1:12" x14ac:dyDescent="0.25">
      <c r="A12" t="s">
        <v>33</v>
      </c>
      <c r="B12" t="s">
        <v>29</v>
      </c>
      <c r="C12" s="9">
        <v>537</v>
      </c>
      <c r="D12" s="9">
        <v>572</v>
      </c>
      <c r="E12" s="9">
        <v>654</v>
      </c>
      <c r="F12" s="9">
        <v>734</v>
      </c>
      <c r="G12" s="9">
        <v>813</v>
      </c>
      <c r="H12" s="9">
        <v>858</v>
      </c>
      <c r="I12">
        <v>937.99999999999659</v>
      </c>
      <c r="J12">
        <v>986</v>
      </c>
      <c r="K12">
        <v>1060</v>
      </c>
      <c r="L12">
        <v>1232</v>
      </c>
    </row>
    <row r="13" spans="1:12" x14ac:dyDescent="0.25">
      <c r="A13" s="10" t="s">
        <v>33</v>
      </c>
      <c r="B13" s="10" t="s">
        <v>31</v>
      </c>
      <c r="C13" s="11">
        <v>830</v>
      </c>
      <c r="D13" s="11">
        <v>904</v>
      </c>
      <c r="E13" s="11">
        <v>1048</v>
      </c>
      <c r="F13" s="11">
        <v>1164</v>
      </c>
      <c r="G13" s="11">
        <v>1278</v>
      </c>
      <c r="H13" s="11">
        <v>1377</v>
      </c>
      <c r="I13" s="10">
        <v>1465.0000000000005</v>
      </c>
      <c r="J13" s="10">
        <v>1522</v>
      </c>
      <c r="K13" s="10">
        <v>1627</v>
      </c>
      <c r="L13" s="10">
        <v>1869</v>
      </c>
    </row>
    <row r="14" spans="1:12" x14ac:dyDescent="0.25">
      <c r="A14" t="s">
        <v>34</v>
      </c>
      <c r="B14" t="s">
        <v>27</v>
      </c>
      <c r="C14" s="9">
        <v>338</v>
      </c>
      <c r="D14" s="9">
        <v>358</v>
      </c>
      <c r="E14" s="9">
        <v>363</v>
      </c>
      <c r="F14" s="9">
        <v>381</v>
      </c>
      <c r="G14" s="9">
        <v>363</v>
      </c>
      <c r="H14" s="9">
        <v>345</v>
      </c>
      <c r="I14">
        <v>345.99999999999989</v>
      </c>
      <c r="J14">
        <v>362</v>
      </c>
      <c r="K14">
        <v>395</v>
      </c>
      <c r="L14">
        <v>408</v>
      </c>
    </row>
    <row r="15" spans="1:12" x14ac:dyDescent="0.25">
      <c r="A15" t="s">
        <v>34</v>
      </c>
      <c r="B15" t="s">
        <v>29</v>
      </c>
      <c r="C15" s="9">
        <v>349</v>
      </c>
      <c r="D15" s="9">
        <v>373</v>
      </c>
      <c r="E15" s="9">
        <v>370</v>
      </c>
      <c r="F15" s="9">
        <v>350</v>
      </c>
      <c r="G15" s="9">
        <v>349</v>
      </c>
      <c r="H15" s="9">
        <v>363</v>
      </c>
      <c r="I15">
        <v>345.00000000000108</v>
      </c>
      <c r="J15">
        <v>331.00000000000017</v>
      </c>
      <c r="K15">
        <v>346</v>
      </c>
      <c r="L15">
        <v>385</v>
      </c>
    </row>
    <row r="16" spans="1:12" x14ac:dyDescent="0.25">
      <c r="A16" s="10" t="s">
        <v>34</v>
      </c>
      <c r="B16" s="10" t="s">
        <v>31</v>
      </c>
      <c r="C16" s="11">
        <v>687</v>
      </c>
      <c r="D16" s="11">
        <v>731</v>
      </c>
      <c r="E16" s="11">
        <v>733</v>
      </c>
      <c r="F16" s="11">
        <v>731</v>
      </c>
      <c r="G16" s="11">
        <v>712</v>
      </c>
      <c r="H16" s="11">
        <v>708</v>
      </c>
      <c r="I16" s="10">
        <v>690.99999999999716</v>
      </c>
      <c r="J16" s="10">
        <v>690</v>
      </c>
      <c r="K16" s="10">
        <v>741</v>
      </c>
      <c r="L16" s="10">
        <v>793</v>
      </c>
    </row>
    <row r="17" spans="1:12" x14ac:dyDescent="0.25">
      <c r="A17" t="s">
        <v>35</v>
      </c>
      <c r="B17" t="s">
        <v>27</v>
      </c>
      <c r="C17" s="9">
        <v>203</v>
      </c>
      <c r="D17" s="9">
        <v>229</v>
      </c>
      <c r="E17" s="9">
        <v>280</v>
      </c>
      <c r="F17" s="9">
        <v>312</v>
      </c>
      <c r="G17" s="9">
        <v>336</v>
      </c>
      <c r="H17" s="9">
        <v>348</v>
      </c>
      <c r="I17">
        <v>382.00000000000193</v>
      </c>
      <c r="J17">
        <v>413</v>
      </c>
      <c r="K17">
        <v>435</v>
      </c>
      <c r="L17">
        <v>495</v>
      </c>
    </row>
    <row r="18" spans="1:12" x14ac:dyDescent="0.25">
      <c r="A18" t="s">
        <v>35</v>
      </c>
      <c r="B18" t="s">
        <v>29</v>
      </c>
      <c r="C18" s="9">
        <v>258</v>
      </c>
      <c r="D18" s="9">
        <v>291</v>
      </c>
      <c r="E18" s="9">
        <v>289</v>
      </c>
      <c r="F18" s="9">
        <v>318</v>
      </c>
      <c r="G18" s="9">
        <v>334</v>
      </c>
      <c r="H18" s="9">
        <v>376</v>
      </c>
      <c r="I18">
        <v>423.00000000000159</v>
      </c>
      <c r="J18">
        <v>419</v>
      </c>
      <c r="K18">
        <v>449</v>
      </c>
      <c r="L18">
        <v>498</v>
      </c>
    </row>
    <row r="19" spans="1:12" x14ac:dyDescent="0.25">
      <c r="A19" s="10" t="s">
        <v>35</v>
      </c>
      <c r="B19" s="10" t="s">
        <v>31</v>
      </c>
      <c r="C19" s="11">
        <v>461</v>
      </c>
      <c r="D19" s="11">
        <v>520</v>
      </c>
      <c r="E19" s="11">
        <v>569</v>
      </c>
      <c r="F19" s="11">
        <v>630</v>
      </c>
      <c r="G19" s="11">
        <v>670</v>
      </c>
      <c r="H19" s="11">
        <v>724</v>
      </c>
      <c r="I19" s="10">
        <v>804.99999999999466</v>
      </c>
      <c r="J19" s="10">
        <v>832</v>
      </c>
      <c r="K19" s="10">
        <v>884</v>
      </c>
      <c r="L19" s="10">
        <v>993</v>
      </c>
    </row>
    <row r="20" spans="1:12" x14ac:dyDescent="0.25">
      <c r="A20" t="s">
        <v>36</v>
      </c>
      <c r="C20" s="9">
        <v>64</v>
      </c>
      <c r="D20" s="9">
        <v>66</v>
      </c>
      <c r="E20" s="9">
        <v>47</v>
      </c>
      <c r="F20" s="9">
        <v>44</v>
      </c>
      <c r="G20" s="9">
        <v>37</v>
      </c>
      <c r="H20" s="8">
        <v>3</v>
      </c>
      <c r="I20" s="9">
        <v>2</v>
      </c>
      <c r="J20" s="9">
        <v>17</v>
      </c>
      <c r="K20" s="9">
        <f>+K21-K7-K10-K13-K16-K19</f>
        <v>32</v>
      </c>
      <c r="L20" s="9">
        <v>3</v>
      </c>
    </row>
    <row r="21" spans="1:12" x14ac:dyDescent="0.25">
      <c r="A21" s="10" t="s">
        <v>37</v>
      </c>
      <c r="B21" s="10"/>
      <c r="C21" s="11">
        <v>3278</v>
      </c>
      <c r="D21" s="11">
        <v>3668</v>
      </c>
      <c r="E21" s="11">
        <v>4111</v>
      </c>
      <c r="F21" s="11">
        <v>4540</v>
      </c>
      <c r="G21" s="11">
        <v>4986</v>
      </c>
      <c r="H21" s="11">
        <v>5458</v>
      </c>
      <c r="I21" s="11">
        <v>6044.9999999999809</v>
      </c>
      <c r="J21" s="11">
        <v>6531</v>
      </c>
      <c r="K21" s="11">
        <v>7198</v>
      </c>
      <c r="L21" s="11">
        <v>8442</v>
      </c>
    </row>
    <row r="24" spans="1:12" x14ac:dyDescent="0.25">
      <c r="A24" s="6" t="s">
        <v>38</v>
      </c>
    </row>
    <row r="25" spans="1:12" x14ac:dyDescent="0.25">
      <c r="A25" s="6" t="s">
        <v>60</v>
      </c>
    </row>
    <row r="27" spans="1:12" x14ac:dyDescent="0.25">
      <c r="A27" s="6" t="s">
        <v>16</v>
      </c>
      <c r="B27" s="6" t="s">
        <v>17</v>
      </c>
      <c r="D27" s="7" t="s">
        <v>19</v>
      </c>
      <c r="E27" s="7" t="s">
        <v>20</v>
      </c>
      <c r="F27" s="7" t="s">
        <v>21</v>
      </c>
      <c r="G27" s="7" t="s">
        <v>22</v>
      </c>
      <c r="H27" s="7" t="s">
        <v>23</v>
      </c>
      <c r="I27" s="7" t="s">
        <v>24</v>
      </c>
      <c r="J27" s="7" t="s">
        <v>25</v>
      </c>
      <c r="K27" s="7" t="s">
        <v>56</v>
      </c>
      <c r="L27" s="7" t="s">
        <v>59</v>
      </c>
    </row>
    <row r="28" spans="1:12" x14ac:dyDescent="0.25">
      <c r="A28" t="s">
        <v>26</v>
      </c>
      <c r="B28" t="s">
        <v>27</v>
      </c>
      <c r="C28">
        <v>634</v>
      </c>
      <c r="D28">
        <v>600</v>
      </c>
      <c r="E28">
        <v>572</v>
      </c>
      <c r="F28">
        <v>584</v>
      </c>
      <c r="G28">
        <v>560</v>
      </c>
      <c r="H28">
        <v>866</v>
      </c>
      <c r="I28">
        <v>948</v>
      </c>
      <c r="J28">
        <v>690</v>
      </c>
      <c r="K28">
        <v>715</v>
      </c>
      <c r="L28">
        <v>746</v>
      </c>
    </row>
    <row r="29" spans="1:12" x14ac:dyDescent="0.25">
      <c r="A29" t="s">
        <v>26</v>
      </c>
      <c r="B29" t="s">
        <v>29</v>
      </c>
      <c r="C29">
        <v>46376</v>
      </c>
      <c r="D29">
        <v>45755</v>
      </c>
      <c r="E29">
        <v>45426</v>
      </c>
      <c r="F29">
        <v>45523</v>
      </c>
      <c r="G29">
        <v>46053</v>
      </c>
      <c r="H29">
        <v>46384</v>
      </c>
      <c r="I29">
        <v>46919</v>
      </c>
      <c r="J29">
        <v>47658</v>
      </c>
      <c r="K29">
        <v>48536</v>
      </c>
      <c r="L29">
        <v>49454</v>
      </c>
    </row>
    <row r="30" spans="1:12" x14ac:dyDescent="0.25">
      <c r="A30" s="10" t="s">
        <v>26</v>
      </c>
      <c r="B30" s="10" t="s">
        <v>31</v>
      </c>
      <c r="C30" s="12">
        <v>47010</v>
      </c>
      <c r="D30" s="12">
        <v>46355</v>
      </c>
      <c r="E30" s="12">
        <v>45998</v>
      </c>
      <c r="F30" s="12">
        <v>46107</v>
      </c>
      <c r="G30" s="12">
        <v>46613</v>
      </c>
      <c r="H30" s="12">
        <v>47250</v>
      </c>
      <c r="I30" s="13">
        <v>47867</v>
      </c>
      <c r="J30" s="13">
        <v>48348</v>
      </c>
      <c r="K30" s="13">
        <v>49254</v>
      </c>
      <c r="L30" s="13">
        <v>50200</v>
      </c>
    </row>
    <row r="31" spans="1:12" x14ac:dyDescent="0.25">
      <c r="A31" t="s">
        <v>32</v>
      </c>
      <c r="B31" t="s">
        <v>27</v>
      </c>
      <c r="C31">
        <v>32221</v>
      </c>
      <c r="D31">
        <v>32277</v>
      </c>
      <c r="E31">
        <v>32343</v>
      </c>
      <c r="F31">
        <v>32373</v>
      </c>
      <c r="G31">
        <v>32499</v>
      </c>
      <c r="H31">
        <v>33224</v>
      </c>
      <c r="I31">
        <v>33165</v>
      </c>
      <c r="J31">
        <v>31857</v>
      </c>
      <c r="K31">
        <v>31943</v>
      </c>
      <c r="L31">
        <v>32353</v>
      </c>
    </row>
    <row r="32" spans="1:12" x14ac:dyDescent="0.25">
      <c r="A32" t="s">
        <v>32</v>
      </c>
      <c r="B32" t="s">
        <v>29</v>
      </c>
      <c r="C32">
        <v>37947</v>
      </c>
      <c r="D32">
        <v>37650</v>
      </c>
      <c r="E32">
        <v>37421</v>
      </c>
      <c r="F32">
        <v>37139</v>
      </c>
      <c r="G32">
        <v>37533</v>
      </c>
      <c r="H32">
        <v>37259</v>
      </c>
      <c r="I32">
        <v>37475</v>
      </c>
      <c r="J32">
        <v>38945</v>
      </c>
      <c r="K32">
        <v>39374</v>
      </c>
      <c r="L32">
        <v>39772</v>
      </c>
    </row>
    <row r="33" spans="1:12" x14ac:dyDescent="0.25">
      <c r="A33" s="10" t="s">
        <v>32</v>
      </c>
      <c r="B33" s="10" t="s">
        <v>31</v>
      </c>
      <c r="C33" s="12">
        <v>70168</v>
      </c>
      <c r="D33" s="12">
        <v>69927</v>
      </c>
      <c r="E33" s="12">
        <v>69764</v>
      </c>
      <c r="F33" s="12">
        <v>69512</v>
      </c>
      <c r="G33" s="12">
        <v>70032</v>
      </c>
      <c r="H33" s="12">
        <v>70483</v>
      </c>
      <c r="I33" s="13">
        <v>70640</v>
      </c>
      <c r="J33" s="13">
        <v>70802</v>
      </c>
      <c r="K33" s="13">
        <v>71321</v>
      </c>
      <c r="L33" s="13">
        <v>72125</v>
      </c>
    </row>
    <row r="34" spans="1:12" x14ac:dyDescent="0.25">
      <c r="A34" t="s">
        <v>33</v>
      </c>
      <c r="B34" t="s">
        <v>27</v>
      </c>
      <c r="C34">
        <v>18868</v>
      </c>
      <c r="D34">
        <v>18941</v>
      </c>
      <c r="E34">
        <v>19034</v>
      </c>
      <c r="F34">
        <v>19097</v>
      </c>
      <c r="G34">
        <v>19174</v>
      </c>
      <c r="H34">
        <v>20040</v>
      </c>
      <c r="I34">
        <v>20077</v>
      </c>
      <c r="J34">
        <v>19910</v>
      </c>
      <c r="K34">
        <v>20128</v>
      </c>
      <c r="L34">
        <v>20267</v>
      </c>
    </row>
    <row r="35" spans="1:12" x14ac:dyDescent="0.25">
      <c r="A35" t="s">
        <v>33</v>
      </c>
      <c r="B35" t="s">
        <v>29</v>
      </c>
      <c r="C35">
        <v>32452</v>
      </c>
      <c r="D35">
        <v>32398</v>
      </c>
      <c r="E35">
        <v>32252</v>
      </c>
      <c r="F35">
        <v>32255</v>
      </c>
      <c r="G35">
        <v>32516</v>
      </c>
      <c r="H35">
        <v>32026</v>
      </c>
      <c r="I35">
        <v>32232</v>
      </c>
      <c r="J35">
        <v>32662</v>
      </c>
      <c r="K35">
        <v>33137</v>
      </c>
      <c r="L35">
        <v>33947</v>
      </c>
    </row>
    <row r="36" spans="1:12" x14ac:dyDescent="0.25">
      <c r="A36" s="10" t="s">
        <v>33</v>
      </c>
      <c r="B36" s="10" t="s">
        <v>31</v>
      </c>
      <c r="C36" s="12">
        <v>51320</v>
      </c>
      <c r="D36" s="12">
        <v>51339</v>
      </c>
      <c r="E36" s="12">
        <v>51286</v>
      </c>
      <c r="F36" s="12">
        <v>51352</v>
      </c>
      <c r="G36" s="12">
        <v>51690</v>
      </c>
      <c r="H36" s="12">
        <v>52066</v>
      </c>
      <c r="I36" s="13">
        <v>52309</v>
      </c>
      <c r="J36" s="13">
        <v>52572</v>
      </c>
      <c r="K36" s="13">
        <v>53267</v>
      </c>
      <c r="L36" s="13">
        <v>54214</v>
      </c>
    </row>
    <row r="37" spans="1:12" x14ac:dyDescent="0.25">
      <c r="A37" t="s">
        <v>34</v>
      </c>
      <c r="B37" t="s">
        <v>27</v>
      </c>
      <c r="C37">
        <v>32129</v>
      </c>
      <c r="D37">
        <v>32647</v>
      </c>
      <c r="E37">
        <v>32796</v>
      </c>
      <c r="F37">
        <v>33228</v>
      </c>
      <c r="G37">
        <v>33925</v>
      </c>
      <c r="H37">
        <v>34246</v>
      </c>
      <c r="I37">
        <v>34525</v>
      </c>
      <c r="J37">
        <v>35090</v>
      </c>
      <c r="K37">
        <v>35663</v>
      </c>
      <c r="L37">
        <v>36515</v>
      </c>
    </row>
    <row r="38" spans="1:12" x14ac:dyDescent="0.25">
      <c r="A38" t="s">
        <v>34</v>
      </c>
      <c r="B38" t="s">
        <v>29</v>
      </c>
      <c r="C38">
        <v>25437</v>
      </c>
      <c r="D38">
        <v>25141</v>
      </c>
      <c r="E38">
        <v>25242</v>
      </c>
      <c r="F38">
        <v>25313</v>
      </c>
      <c r="G38">
        <v>25621</v>
      </c>
      <c r="H38">
        <v>26357</v>
      </c>
      <c r="I38">
        <v>26813</v>
      </c>
      <c r="J38">
        <v>26930</v>
      </c>
      <c r="K38">
        <v>27476</v>
      </c>
      <c r="L38">
        <v>28242</v>
      </c>
    </row>
    <row r="39" spans="1:12" x14ac:dyDescent="0.25">
      <c r="A39" s="10" t="s">
        <v>34</v>
      </c>
      <c r="B39" s="10" t="s">
        <v>31</v>
      </c>
      <c r="C39" s="12">
        <v>57566</v>
      </c>
      <c r="D39" s="12">
        <v>57788</v>
      </c>
      <c r="E39" s="12">
        <v>58038</v>
      </c>
      <c r="F39" s="12">
        <v>58541</v>
      </c>
      <c r="G39" s="12">
        <v>59546</v>
      </c>
      <c r="H39" s="12">
        <v>60603</v>
      </c>
      <c r="I39" s="13">
        <v>61338</v>
      </c>
      <c r="J39" s="13">
        <v>62020</v>
      </c>
      <c r="K39" s="13">
        <v>63142</v>
      </c>
      <c r="L39" s="13">
        <v>64757</v>
      </c>
    </row>
    <row r="40" spans="1:12" x14ac:dyDescent="0.25">
      <c r="A40" t="s">
        <v>35</v>
      </c>
      <c r="B40" t="s">
        <v>27</v>
      </c>
      <c r="C40">
        <v>24052</v>
      </c>
      <c r="D40">
        <v>23997</v>
      </c>
      <c r="E40">
        <v>23895</v>
      </c>
      <c r="F40">
        <v>24052</v>
      </c>
      <c r="G40">
        <v>24027</v>
      </c>
      <c r="H40">
        <v>23783</v>
      </c>
      <c r="I40">
        <v>23750</v>
      </c>
      <c r="J40">
        <v>25352</v>
      </c>
      <c r="K40">
        <v>25559</v>
      </c>
      <c r="L40">
        <v>25690</v>
      </c>
    </row>
    <row r="41" spans="1:12" x14ac:dyDescent="0.25">
      <c r="A41" t="s">
        <v>35</v>
      </c>
      <c r="B41" t="s">
        <v>29</v>
      </c>
      <c r="C41">
        <v>25377</v>
      </c>
      <c r="D41">
        <v>24855</v>
      </c>
      <c r="E41">
        <v>24574</v>
      </c>
      <c r="F41">
        <v>24255</v>
      </c>
      <c r="G41">
        <v>23973</v>
      </c>
      <c r="H41">
        <v>24517</v>
      </c>
      <c r="I41">
        <v>24576</v>
      </c>
      <c r="J41">
        <v>22897</v>
      </c>
      <c r="K41">
        <v>23006</v>
      </c>
      <c r="L41">
        <v>23131</v>
      </c>
    </row>
    <row r="42" spans="1:12" x14ac:dyDescent="0.25">
      <c r="A42" s="10" t="s">
        <v>35</v>
      </c>
      <c r="B42" s="10" t="s">
        <v>31</v>
      </c>
      <c r="C42" s="12">
        <v>49429</v>
      </c>
      <c r="D42" s="12">
        <v>48852</v>
      </c>
      <c r="E42" s="12">
        <v>48469</v>
      </c>
      <c r="F42" s="12">
        <v>48307</v>
      </c>
      <c r="G42" s="12">
        <v>48000</v>
      </c>
      <c r="H42" s="12">
        <v>48300</v>
      </c>
      <c r="I42" s="13">
        <v>48326</v>
      </c>
      <c r="J42" s="13">
        <v>48249</v>
      </c>
      <c r="K42" s="13">
        <v>48588</v>
      </c>
      <c r="L42" s="13">
        <v>48821</v>
      </c>
    </row>
    <row r="43" spans="1:12" x14ac:dyDescent="0.25">
      <c r="A43" t="s">
        <v>36</v>
      </c>
      <c r="C43" s="9">
        <v>4634</v>
      </c>
      <c r="D43" s="9">
        <v>3759</v>
      </c>
      <c r="E43" s="9">
        <v>3221</v>
      </c>
      <c r="F43" s="9">
        <v>2787</v>
      </c>
      <c r="G43" s="9">
        <v>2452</v>
      </c>
      <c r="H43" s="9">
        <v>597</v>
      </c>
      <c r="I43" s="9">
        <v>474</v>
      </c>
      <c r="J43" s="9">
        <v>1066</v>
      </c>
      <c r="K43" s="9">
        <f>+K44-K30-K33-K36-K39-K42</f>
        <v>1152</v>
      </c>
      <c r="L43" s="9">
        <v>405</v>
      </c>
    </row>
    <row r="44" spans="1:12" x14ac:dyDescent="0.25">
      <c r="A44" s="10" t="s">
        <v>37</v>
      </c>
      <c r="B44" s="10"/>
      <c r="C44" s="11">
        <v>280127</v>
      </c>
      <c r="D44" s="11">
        <v>278020</v>
      </c>
      <c r="E44" s="11">
        <v>276776</v>
      </c>
      <c r="F44" s="11">
        <v>276606</v>
      </c>
      <c r="G44" s="11">
        <v>278333</v>
      </c>
      <c r="H44" s="11">
        <v>279299</v>
      </c>
      <c r="I44" s="11">
        <v>280954</v>
      </c>
      <c r="J44" s="11">
        <v>283057</v>
      </c>
      <c r="K44" s="11">
        <v>286724</v>
      </c>
      <c r="L44" s="11">
        <v>290522</v>
      </c>
    </row>
    <row r="46" spans="1:12" x14ac:dyDescent="0.25">
      <c r="A46" s="14" t="s">
        <v>39</v>
      </c>
    </row>
    <row r="47" spans="1:12" x14ac:dyDescent="0.25">
      <c r="A47" s="14" t="s">
        <v>40</v>
      </c>
    </row>
    <row r="48" spans="1:12" x14ac:dyDescent="0.25">
      <c r="A48" s="14" t="s">
        <v>41</v>
      </c>
    </row>
    <row r="49" spans="1:1" x14ac:dyDescent="0.25">
      <c r="A49" s="14" t="s">
        <v>42</v>
      </c>
    </row>
    <row r="50" spans="1:1" x14ac:dyDescent="0.25">
      <c r="A50" s="14" t="s">
        <v>43</v>
      </c>
    </row>
    <row r="51" spans="1:1" x14ac:dyDescent="0.25">
      <c r="A51" s="14" t="s">
        <v>44</v>
      </c>
    </row>
    <row r="52" spans="1:1" x14ac:dyDescent="0.25">
      <c r="A52" s="15" t="s">
        <v>45</v>
      </c>
    </row>
    <row r="53" spans="1:1" x14ac:dyDescent="0.25">
      <c r="A53" s="14" t="s">
        <v>46</v>
      </c>
    </row>
    <row r="54" spans="1:1" x14ac:dyDescent="0.25">
      <c r="A54" s="14" t="s">
        <v>47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2"/>
  <sheetViews>
    <sheetView showGridLines="0" workbookViewId="0">
      <selection activeCell="N42" sqref="N42"/>
    </sheetView>
  </sheetViews>
  <sheetFormatPr defaultRowHeight="15" x14ac:dyDescent="0.25"/>
  <cols>
    <col min="1" max="1" width="25.7109375" customWidth="1"/>
  </cols>
  <sheetData>
    <row r="1" spans="1:11" x14ac:dyDescent="0.25">
      <c r="A1" s="6" t="s">
        <v>15</v>
      </c>
    </row>
    <row r="2" spans="1:11" x14ac:dyDescent="0.25">
      <c r="A2" s="6" t="s">
        <v>61</v>
      </c>
    </row>
    <row r="5" spans="1:11" x14ac:dyDescent="0.25">
      <c r="A5" s="16" t="s">
        <v>48</v>
      </c>
      <c r="B5" s="7" t="s">
        <v>18</v>
      </c>
      <c r="C5" s="7" t="s">
        <v>19</v>
      </c>
      <c r="D5" s="7" t="s">
        <v>20</v>
      </c>
      <c r="E5" s="7" t="s">
        <v>21</v>
      </c>
      <c r="F5" s="7" t="s">
        <v>22</v>
      </c>
      <c r="G5" s="7" t="s">
        <v>23</v>
      </c>
      <c r="H5" s="7" t="s">
        <v>24</v>
      </c>
      <c r="I5" s="7" t="s">
        <v>25</v>
      </c>
      <c r="J5" s="7" t="s">
        <v>56</v>
      </c>
      <c r="K5" s="7" t="s">
        <v>59</v>
      </c>
    </row>
    <row r="6" spans="1:11" x14ac:dyDescent="0.25">
      <c r="A6" s="17">
        <v>1</v>
      </c>
      <c r="B6" s="9">
        <v>310</v>
      </c>
      <c r="C6" s="9">
        <v>368</v>
      </c>
      <c r="D6" s="9">
        <v>426</v>
      </c>
      <c r="E6" s="9">
        <v>486</v>
      </c>
      <c r="F6" s="9">
        <v>559</v>
      </c>
      <c r="G6" s="9">
        <v>660</v>
      </c>
      <c r="H6" s="9">
        <v>787.99999999999613</v>
      </c>
      <c r="I6" s="9">
        <v>881.00000000000875</v>
      </c>
      <c r="J6" s="9">
        <v>1033</v>
      </c>
      <c r="K6" s="9">
        <v>1100</v>
      </c>
    </row>
    <row r="7" spans="1:11" x14ac:dyDescent="0.25">
      <c r="A7" s="17">
        <v>2</v>
      </c>
      <c r="B7" s="9">
        <v>349</v>
      </c>
      <c r="C7" s="9">
        <v>368</v>
      </c>
      <c r="D7" s="9">
        <v>427</v>
      </c>
      <c r="E7" s="9">
        <v>489</v>
      </c>
      <c r="F7" s="9">
        <v>536</v>
      </c>
      <c r="G7" s="9">
        <v>579</v>
      </c>
      <c r="H7" s="9">
        <v>637.99999999999636</v>
      </c>
      <c r="I7" s="9">
        <v>729.00000000000273</v>
      </c>
      <c r="J7" s="9">
        <v>823</v>
      </c>
      <c r="K7" s="9">
        <v>992</v>
      </c>
    </row>
    <row r="8" spans="1:11" x14ac:dyDescent="0.25">
      <c r="A8" s="17">
        <v>3</v>
      </c>
      <c r="B8" s="9">
        <v>305</v>
      </c>
      <c r="C8" s="9">
        <v>326</v>
      </c>
      <c r="D8" s="9">
        <v>372</v>
      </c>
      <c r="E8" s="9">
        <v>401</v>
      </c>
      <c r="F8" s="9">
        <v>424</v>
      </c>
      <c r="G8" s="9">
        <v>482</v>
      </c>
      <c r="H8" s="9">
        <v>560.99999999999966</v>
      </c>
      <c r="I8" s="9">
        <v>597.0000000000008</v>
      </c>
      <c r="J8" s="9">
        <v>669</v>
      </c>
      <c r="K8" s="9">
        <v>799</v>
      </c>
    </row>
    <row r="9" spans="1:11" x14ac:dyDescent="0.25">
      <c r="A9" s="17">
        <v>4</v>
      </c>
      <c r="B9" s="9">
        <v>346</v>
      </c>
      <c r="C9" s="9">
        <v>407</v>
      </c>
      <c r="D9" s="9">
        <v>469</v>
      </c>
      <c r="E9" s="9">
        <v>517</v>
      </c>
      <c r="F9" s="9">
        <v>593</v>
      </c>
      <c r="G9" s="9">
        <v>609</v>
      </c>
      <c r="H9" s="9">
        <v>654.00000000000045</v>
      </c>
      <c r="I9" s="9">
        <v>699.99999999999511</v>
      </c>
      <c r="J9" s="9">
        <v>802</v>
      </c>
      <c r="K9" s="9">
        <v>828</v>
      </c>
    </row>
    <row r="10" spans="1:11" x14ac:dyDescent="0.25">
      <c r="A10" s="17">
        <v>5</v>
      </c>
      <c r="B10" s="9">
        <v>283</v>
      </c>
      <c r="C10" s="9">
        <v>328</v>
      </c>
      <c r="D10" s="9">
        <v>369</v>
      </c>
      <c r="E10" s="9">
        <v>400</v>
      </c>
      <c r="F10" s="9">
        <v>431</v>
      </c>
      <c r="G10" s="9">
        <v>486</v>
      </c>
      <c r="H10" s="9">
        <v>513.00000000000068</v>
      </c>
      <c r="I10" s="9">
        <v>557.00000000000273</v>
      </c>
      <c r="J10" s="9">
        <v>605</v>
      </c>
      <c r="K10" s="9">
        <v>933</v>
      </c>
    </row>
    <row r="11" spans="1:11" x14ac:dyDescent="0.25">
      <c r="A11" s="17">
        <v>6</v>
      </c>
      <c r="B11" s="9">
        <v>329</v>
      </c>
      <c r="C11" s="9">
        <v>365</v>
      </c>
      <c r="D11" s="9">
        <v>401</v>
      </c>
      <c r="E11" s="9">
        <v>454</v>
      </c>
      <c r="F11" s="9">
        <v>505</v>
      </c>
      <c r="G11" s="9">
        <v>550</v>
      </c>
      <c r="H11" s="9">
        <v>613.00000000000523</v>
      </c>
      <c r="I11" s="9">
        <v>644.99999999999989</v>
      </c>
      <c r="J11" s="9">
        <v>683</v>
      </c>
      <c r="K11" s="9">
        <v>738</v>
      </c>
    </row>
    <row r="12" spans="1:11" x14ac:dyDescent="0.25">
      <c r="A12" s="17">
        <v>7</v>
      </c>
      <c r="B12" s="9">
        <v>310</v>
      </c>
      <c r="C12" s="9">
        <v>358</v>
      </c>
      <c r="D12" s="9">
        <v>382</v>
      </c>
      <c r="E12" s="9">
        <v>427</v>
      </c>
      <c r="F12" s="9">
        <v>481</v>
      </c>
      <c r="G12" s="9">
        <v>540</v>
      </c>
      <c r="H12" s="9">
        <v>580.9999999999975</v>
      </c>
      <c r="I12" s="9">
        <v>609.00000000000102</v>
      </c>
      <c r="J12" s="9">
        <v>643</v>
      </c>
      <c r="K12" s="9">
        <v>892</v>
      </c>
    </row>
    <row r="13" spans="1:11" x14ac:dyDescent="0.25">
      <c r="A13" s="17">
        <v>8</v>
      </c>
      <c r="B13" s="9">
        <v>360</v>
      </c>
      <c r="C13" s="9">
        <v>396</v>
      </c>
      <c r="D13" s="9">
        <v>438</v>
      </c>
      <c r="E13" s="9">
        <v>478</v>
      </c>
      <c r="F13" s="9">
        <v>510</v>
      </c>
      <c r="G13" s="9">
        <v>577</v>
      </c>
      <c r="H13" s="9">
        <v>646.00000000000273</v>
      </c>
      <c r="I13" s="9">
        <v>687.00000000000307</v>
      </c>
      <c r="J13" s="9">
        <v>770</v>
      </c>
      <c r="K13" s="9">
        <v>744</v>
      </c>
    </row>
    <row r="14" spans="1:11" x14ac:dyDescent="0.25">
      <c r="A14" s="17">
        <v>9</v>
      </c>
      <c r="B14" s="9">
        <v>333</v>
      </c>
      <c r="C14" s="9">
        <v>364</v>
      </c>
      <c r="D14" s="9">
        <v>386</v>
      </c>
      <c r="E14" s="9">
        <v>406</v>
      </c>
      <c r="F14" s="9">
        <v>429</v>
      </c>
      <c r="G14" s="9">
        <v>459</v>
      </c>
      <c r="H14" s="9">
        <v>507.99999999999665</v>
      </c>
      <c r="I14" s="9">
        <v>562.00000000000102</v>
      </c>
      <c r="J14" s="9">
        <v>587</v>
      </c>
      <c r="K14" s="9">
        <v>726</v>
      </c>
    </row>
    <row r="15" spans="1:11" x14ac:dyDescent="0.25">
      <c r="A15" s="17">
        <v>10</v>
      </c>
      <c r="B15" s="9">
        <v>289</v>
      </c>
      <c r="C15" s="9">
        <v>322</v>
      </c>
      <c r="D15" s="9">
        <v>394</v>
      </c>
      <c r="E15" s="9">
        <v>438</v>
      </c>
      <c r="F15" s="9">
        <v>481</v>
      </c>
      <c r="G15" s="9">
        <v>513</v>
      </c>
      <c r="H15" s="9">
        <v>540.99999999999898</v>
      </c>
      <c r="I15" s="9">
        <v>548.0000000000008</v>
      </c>
      <c r="J15" s="9">
        <v>551</v>
      </c>
      <c r="K15" s="9">
        <v>687</v>
      </c>
    </row>
    <row r="16" spans="1:11" x14ac:dyDescent="0.25">
      <c r="A16" s="17" t="s">
        <v>49</v>
      </c>
      <c r="B16" s="9">
        <v>64</v>
      </c>
      <c r="C16" s="9">
        <v>66</v>
      </c>
      <c r="D16" s="9">
        <v>47</v>
      </c>
      <c r="E16" s="9">
        <v>44</v>
      </c>
      <c r="F16" s="9">
        <v>37</v>
      </c>
      <c r="G16" s="8">
        <v>3</v>
      </c>
      <c r="H16" s="8">
        <v>2</v>
      </c>
      <c r="I16" s="8">
        <v>16</v>
      </c>
      <c r="J16" s="8">
        <v>32</v>
      </c>
      <c r="K16" s="9">
        <v>3</v>
      </c>
    </row>
    <row r="17" spans="1:11" x14ac:dyDescent="0.25">
      <c r="A17" s="17" t="s">
        <v>37</v>
      </c>
      <c r="B17" s="9">
        <v>3278</v>
      </c>
      <c r="C17" s="9">
        <v>3668</v>
      </c>
      <c r="D17" s="9">
        <v>4111</v>
      </c>
      <c r="E17" s="9">
        <v>4540</v>
      </c>
      <c r="F17" s="9">
        <v>4986</v>
      </c>
      <c r="G17" s="9">
        <v>5458</v>
      </c>
      <c r="H17" s="9">
        <v>6044.9999999999418</v>
      </c>
      <c r="I17" s="9">
        <v>6531.0000000000155</v>
      </c>
      <c r="J17" s="9">
        <v>7198</v>
      </c>
      <c r="K17" s="8">
        <v>8442</v>
      </c>
    </row>
    <row r="18" spans="1:11" x14ac:dyDescent="0.25">
      <c r="C18" s="18"/>
      <c r="D18" s="18"/>
      <c r="E18" s="18"/>
      <c r="F18" s="18"/>
      <c r="G18" s="18"/>
      <c r="H18" s="18"/>
      <c r="I18" s="18"/>
    </row>
    <row r="19" spans="1:11" x14ac:dyDescent="0.25">
      <c r="D19" s="18"/>
      <c r="E19" s="18"/>
      <c r="F19" s="18"/>
      <c r="G19" s="18"/>
      <c r="H19" s="18"/>
      <c r="I19" s="18"/>
    </row>
    <row r="20" spans="1:11" x14ac:dyDescent="0.25">
      <c r="A20" s="6" t="s">
        <v>38</v>
      </c>
    </row>
    <row r="21" spans="1:11" x14ac:dyDescent="0.25">
      <c r="A21" s="6" t="s">
        <v>61</v>
      </c>
    </row>
    <row r="24" spans="1:11" x14ac:dyDescent="0.25">
      <c r="A24" s="16" t="s">
        <v>48</v>
      </c>
      <c r="B24" s="7" t="s">
        <v>18</v>
      </c>
      <c r="C24" s="7" t="s">
        <v>19</v>
      </c>
      <c r="D24" s="7" t="s">
        <v>20</v>
      </c>
      <c r="E24" s="7" t="s">
        <v>21</v>
      </c>
      <c r="F24" s="7" t="s">
        <v>22</v>
      </c>
      <c r="G24" s="7" t="s">
        <v>23</v>
      </c>
      <c r="H24" s="7" t="s">
        <v>24</v>
      </c>
      <c r="I24" s="7" t="s">
        <v>25</v>
      </c>
      <c r="J24" s="7" t="s">
        <v>56</v>
      </c>
      <c r="K24" s="7" t="s">
        <v>59</v>
      </c>
    </row>
    <row r="25" spans="1:11" x14ac:dyDescent="0.25">
      <c r="A25" s="17">
        <v>1</v>
      </c>
      <c r="B25" s="9">
        <v>28507</v>
      </c>
      <c r="C25" s="9">
        <v>27870</v>
      </c>
      <c r="D25" s="9">
        <v>27522</v>
      </c>
      <c r="E25" s="9">
        <v>27546</v>
      </c>
      <c r="F25" s="9">
        <v>27392</v>
      </c>
      <c r="G25" s="9">
        <v>27703</v>
      </c>
      <c r="H25" s="9">
        <v>27962</v>
      </c>
      <c r="I25" s="9">
        <v>28194</v>
      </c>
      <c r="J25" s="9">
        <v>28934</v>
      </c>
      <c r="K25">
        <v>28966</v>
      </c>
    </row>
    <row r="26" spans="1:11" x14ac:dyDescent="0.25">
      <c r="A26" s="17">
        <v>2</v>
      </c>
      <c r="B26" s="9">
        <v>26891</v>
      </c>
      <c r="C26" s="9">
        <v>26663</v>
      </c>
      <c r="D26" s="9">
        <v>26742</v>
      </c>
      <c r="E26" s="9">
        <v>26818</v>
      </c>
      <c r="F26" s="9">
        <v>27332</v>
      </c>
      <c r="G26" s="9">
        <v>27714</v>
      </c>
      <c r="H26" s="9">
        <v>28101</v>
      </c>
      <c r="I26" s="9">
        <v>28407</v>
      </c>
      <c r="J26" s="9">
        <v>28940</v>
      </c>
      <c r="K26">
        <v>29172</v>
      </c>
    </row>
    <row r="27" spans="1:11" x14ac:dyDescent="0.25">
      <c r="A27" s="17">
        <v>3</v>
      </c>
      <c r="B27" s="9">
        <v>26406</v>
      </c>
      <c r="C27" s="9">
        <v>25873</v>
      </c>
      <c r="D27" s="9">
        <v>26000</v>
      </c>
      <c r="E27" s="9">
        <v>26090</v>
      </c>
      <c r="F27" s="9">
        <v>26245</v>
      </c>
      <c r="G27" s="9">
        <v>26810</v>
      </c>
      <c r="H27" s="9">
        <v>27151</v>
      </c>
      <c r="I27" s="9">
        <v>27473</v>
      </c>
      <c r="J27" s="9">
        <v>28007</v>
      </c>
      <c r="K27">
        <v>28905</v>
      </c>
    </row>
    <row r="28" spans="1:11" x14ac:dyDescent="0.25">
      <c r="A28" s="17">
        <v>4</v>
      </c>
      <c r="B28" s="9">
        <v>29283</v>
      </c>
      <c r="C28" s="9">
        <v>29230</v>
      </c>
      <c r="D28" s="9">
        <v>29213</v>
      </c>
      <c r="E28" s="9">
        <v>29378</v>
      </c>
      <c r="F28" s="9">
        <v>29576</v>
      </c>
      <c r="G28" s="9">
        <v>29894</v>
      </c>
      <c r="H28" s="9">
        <v>30046</v>
      </c>
      <c r="I28" s="9">
        <v>30190</v>
      </c>
      <c r="J28" s="9">
        <v>30578</v>
      </c>
      <c r="K28">
        <v>31863</v>
      </c>
    </row>
    <row r="29" spans="1:11" x14ac:dyDescent="0.25">
      <c r="A29" s="17">
        <v>5</v>
      </c>
      <c r="B29" s="9">
        <v>28539</v>
      </c>
      <c r="C29" s="9">
        <v>28681</v>
      </c>
      <c r="D29" s="9">
        <v>28592</v>
      </c>
      <c r="E29" s="9">
        <v>28628</v>
      </c>
      <c r="F29" s="9">
        <v>28727</v>
      </c>
      <c r="G29" s="9">
        <v>28972</v>
      </c>
      <c r="H29" s="9">
        <v>29302</v>
      </c>
      <c r="I29" s="9">
        <v>29298</v>
      </c>
      <c r="J29" s="9">
        <v>29674</v>
      </c>
      <c r="K29">
        <v>32478</v>
      </c>
    </row>
    <row r="30" spans="1:11" x14ac:dyDescent="0.25">
      <c r="A30" s="17">
        <v>6</v>
      </c>
      <c r="B30" s="9">
        <v>29275</v>
      </c>
      <c r="C30" s="9">
        <v>29413</v>
      </c>
      <c r="D30" s="9">
        <v>29520</v>
      </c>
      <c r="E30" s="9">
        <v>29594</v>
      </c>
      <c r="F30" s="9">
        <v>30285</v>
      </c>
      <c r="G30" s="9">
        <v>31007</v>
      </c>
      <c r="H30" s="9">
        <v>31216</v>
      </c>
      <c r="I30" s="9">
        <v>31608</v>
      </c>
      <c r="J30" s="9">
        <v>31952</v>
      </c>
      <c r="K30">
        <v>29239</v>
      </c>
    </row>
    <row r="31" spans="1:11" x14ac:dyDescent="0.25">
      <c r="A31" s="17">
        <v>7</v>
      </c>
      <c r="B31" s="9">
        <v>28071</v>
      </c>
      <c r="C31" s="9">
        <v>27955</v>
      </c>
      <c r="D31" s="9">
        <v>27760</v>
      </c>
      <c r="E31" s="9">
        <v>27707</v>
      </c>
      <c r="F31" s="9">
        <v>27964</v>
      </c>
      <c r="G31" s="9">
        <v>28115</v>
      </c>
      <c r="H31" s="9">
        <v>28166</v>
      </c>
      <c r="I31" s="9">
        <v>28240</v>
      </c>
      <c r="J31" s="9">
        <v>28318</v>
      </c>
      <c r="K31">
        <v>30769</v>
      </c>
    </row>
    <row r="32" spans="1:11" x14ac:dyDescent="0.25">
      <c r="A32" s="17">
        <v>8</v>
      </c>
      <c r="B32" s="9">
        <v>28781</v>
      </c>
      <c r="C32" s="9">
        <v>29034</v>
      </c>
      <c r="D32" s="9">
        <v>29031</v>
      </c>
      <c r="E32" s="9">
        <v>29119</v>
      </c>
      <c r="F32" s="9">
        <v>29273</v>
      </c>
      <c r="G32" s="9">
        <v>29532</v>
      </c>
      <c r="H32" s="9">
        <v>29759</v>
      </c>
      <c r="I32" s="9">
        <v>29890</v>
      </c>
      <c r="J32" s="9">
        <v>30379</v>
      </c>
      <c r="K32">
        <v>29347</v>
      </c>
    </row>
    <row r="33" spans="1:11" x14ac:dyDescent="0.25">
      <c r="A33" s="17">
        <v>9</v>
      </c>
      <c r="B33" s="9">
        <v>25764</v>
      </c>
      <c r="C33" s="9">
        <v>25796</v>
      </c>
      <c r="D33" s="9">
        <v>25654</v>
      </c>
      <c r="E33" s="9">
        <v>25709</v>
      </c>
      <c r="F33" s="9">
        <v>25920</v>
      </c>
      <c r="G33" s="9">
        <v>26033</v>
      </c>
      <c r="H33" s="9">
        <v>25897</v>
      </c>
      <c r="I33" s="9">
        <v>25980</v>
      </c>
      <c r="J33" s="9">
        <v>26133</v>
      </c>
      <c r="K33">
        <v>25420</v>
      </c>
    </row>
    <row r="34" spans="1:11" x14ac:dyDescent="0.25">
      <c r="A34" s="17">
        <v>10</v>
      </c>
      <c r="B34" s="9">
        <v>23976</v>
      </c>
      <c r="C34" s="9">
        <v>23746</v>
      </c>
      <c r="D34" s="9">
        <v>23521</v>
      </c>
      <c r="E34" s="9">
        <v>23230</v>
      </c>
      <c r="F34" s="9">
        <v>23167</v>
      </c>
      <c r="G34" s="9">
        <v>22922</v>
      </c>
      <c r="H34" s="9">
        <v>22880</v>
      </c>
      <c r="I34" s="9">
        <v>22760</v>
      </c>
      <c r="J34" s="9">
        <v>22657</v>
      </c>
      <c r="K34">
        <v>23975</v>
      </c>
    </row>
    <row r="35" spans="1:11" x14ac:dyDescent="0.25">
      <c r="A35" s="17" t="s">
        <v>49</v>
      </c>
      <c r="B35" s="9">
        <v>4634</v>
      </c>
      <c r="C35" s="9">
        <v>3759</v>
      </c>
      <c r="D35" s="9">
        <v>3221</v>
      </c>
      <c r="E35" s="9">
        <v>2787</v>
      </c>
      <c r="F35" s="9">
        <v>2452</v>
      </c>
      <c r="G35" s="9">
        <v>597</v>
      </c>
      <c r="H35" s="9">
        <v>474</v>
      </c>
      <c r="I35" s="9">
        <v>1017</v>
      </c>
      <c r="J35" s="9">
        <v>1152</v>
      </c>
      <c r="K35" s="9">
        <v>388</v>
      </c>
    </row>
    <row r="36" spans="1:11" x14ac:dyDescent="0.25">
      <c r="A36" s="17" t="s">
        <v>37</v>
      </c>
      <c r="B36" s="9">
        <v>280127</v>
      </c>
      <c r="C36" s="9">
        <v>278020</v>
      </c>
      <c r="D36" s="9">
        <v>276776</v>
      </c>
      <c r="E36" s="9">
        <v>276606</v>
      </c>
      <c r="F36" s="9">
        <v>278333</v>
      </c>
      <c r="G36" s="9">
        <v>279299</v>
      </c>
      <c r="H36" s="9">
        <v>280954</v>
      </c>
      <c r="I36" s="8">
        <v>283057</v>
      </c>
      <c r="J36" s="8">
        <v>286724</v>
      </c>
      <c r="K36" s="9">
        <v>290522</v>
      </c>
    </row>
    <row r="38" spans="1:11" x14ac:dyDescent="0.25">
      <c r="A38" t="s">
        <v>39</v>
      </c>
    </row>
    <row r="39" spans="1:11" x14ac:dyDescent="0.25">
      <c r="A39" t="s">
        <v>40</v>
      </c>
    </row>
    <row r="40" spans="1:11" x14ac:dyDescent="0.25">
      <c r="A40" t="s">
        <v>62</v>
      </c>
    </row>
    <row r="41" spans="1:11" x14ac:dyDescent="0.25">
      <c r="A41" t="s">
        <v>44</v>
      </c>
    </row>
    <row r="42" spans="1:11" x14ac:dyDescent="0.25">
      <c r="A42" t="s">
        <v>50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NOTES</vt:lpstr>
      <vt:lpstr>HSC Trust</vt:lpstr>
      <vt:lpstr>MDM Decile</vt:lpstr>
    </vt:vector>
  </TitlesOfParts>
  <Company>IT Assist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Iain Waugh</dc:creator>
  <cp:lastModifiedBy>Iain Waugh</cp:lastModifiedBy>
  <dcterms:created xsi:type="dcterms:W3CDTF">2016-05-13T13:43:01Z</dcterms:created>
  <dcterms:modified xsi:type="dcterms:W3CDTF">2018-05-08T10:16:52Z</dcterms:modified>
</cp:coreProperties>
</file>