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\Documents\30Days-of-Learning-Data-Analysis-Using-Power-BI-for-Students-da20d372332b55840c0d8eddda62c33a844b1d77\"/>
    </mc:Choice>
  </mc:AlternateContent>
  <xr:revisionPtr revIDLastSave="0" documentId="13_ncr:1_{660C9EAD-A3B2-474D-9283-FCCF02824EBC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Sheet1" sheetId="6" r:id="rId1"/>
    <sheet name="Suggestion1" sheetId="7" r:id="rId2"/>
    <sheet name="Suggestion2" sheetId="8" r:id="rId3"/>
    <sheet name="Sheet2" sheetId="10" r:id="rId4"/>
    <sheet name="Sheet3" sheetId="12" r:id="rId5"/>
    <sheet name="Suggestion3" sheetId="9" r:id="rId6"/>
    <sheet name="Suggestion4" sheetId="11" r:id="rId7"/>
  </sheets>
  <calcPr calcId="152511"/>
  <pivotCaches>
    <pivotCache cacheId="1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<sst xmlns="http://schemas.openxmlformats.org/spreadsheetml/2006/main" count="7883" uniqueCount="61">
  <si>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</si>
  <si>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</si>
  <si>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</si>
  <si>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</si>
  <si>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</si>
  <si>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</si>
  <si>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</si>
  <si>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</si>
  <si>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</si>
  <si>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</si>
  <si>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</si>
  <si>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</si>
  <si>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</si>
  <si>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</si>
  <si>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</si>
  <si>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</si>
  <si>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</si>
  <si>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</si>
  <si>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</si>
  <si>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</si>
  <si>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</si>
  <si>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</si>
  <si>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</si>
  <si>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</si>
  <si>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</si>
  <si>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</si>
  <si>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</si>
  <si>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</si>
  <si>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</si>
  <si>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</si>
  <si>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</si>
  <si>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</si>
  <si>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</si>
  <si>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</si>
  <si>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</si>
  <si>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</si>
  <si>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</si>
  <si>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</si>
  <si>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</si>
  <si>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</si>
  <si>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</si>
  <si>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</si>
  <si>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</si>
  <si>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</si>
  <si>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</si>
  <si>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</si>
  <si>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</si>
  <si>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</si>
  <si>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</si>
  <si>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</si>
  <si>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Total 'Units Sold' by 'Country'</t>
  </si>
  <si>
    <t>Sum of Units Sold</t>
  </si>
  <si>
    <t>Row Labels</t>
  </si>
  <si>
    <t>Grand Total</t>
  </si>
  <si>
    <t>Total 'Units Sold' by 'Date' and 'Country'</t>
  </si>
  <si>
    <t>Column Labels</t>
  </si>
  <si>
    <t>Total 'Units Sold' for 'Segment' 'Government'</t>
  </si>
  <si>
    <t>Total ' COGS ' and total ' Profit ' by 'Segment'</t>
  </si>
  <si>
    <t>Sum of COGS</t>
  </si>
  <si>
    <t>Sum of Profit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</si>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</sst>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44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17"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United States of America</c:v>
                </c:pt>
                <c:pt idx="3">
                  <c:v>Mexico</c:v>
                </c:pt>
                <c:pt idx="4">
                  <c:v>Germany</c:v>
                </c:pt>
              </c:strCache>
            </c:strRef>
          </c:cat>
          <c:val>
            <c:numRef>
              <c:f>Suggestion1!$D$5:$D$10</c:f>
              <c:numCache>
                <c:formatCode>General</c:formatCode>
                <c:ptCount val="5"/>
                <c:pt idx="0">
                  <c:v>247428.5</c:v>
                </c:pt>
                <c:pt idx="1">
                  <c:v>240931</c:v>
                </c:pt>
                <c:pt idx="2">
                  <c:v>232627.5</c:v>
                </c:pt>
                <c:pt idx="3">
                  <c:v>203325</c:v>
                </c:pt>
                <c:pt idx="4">
                  <c:v>201494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C-411A-AF7A-65B5A9148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65943552"/>
        <c:axId val="465947488"/>
      </c:barChart>
      <c:catAx>
        <c:axId val="4659435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7488"/>
        <c:crosses val="autoZero"/>
        <c:auto val="1"/>
        <c:lblAlgn val="ctr"/>
        <c:lblOffset val="100"/>
        <c:noMultiLvlLbl val="0"/>
      </c:catAx>
      <c:valAx>
        <c:axId val="4659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355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Suggestion2!$D$4:$D$5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Suggestion2!$C$6:$C$22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Suggestion2!$D$6:$D$22</c:f>
              <c:numCache>
                <c:formatCode>General</c:formatCode>
                <c:ptCount val="16"/>
                <c:pt idx="0">
                  <c:v>14548</c:v>
                </c:pt>
                <c:pt idx="1">
                  <c:v>20248</c:v>
                </c:pt>
                <c:pt idx="2">
                  <c:v>14892</c:v>
                </c:pt>
                <c:pt idx="3">
                  <c:v>12603</c:v>
                </c:pt>
                <c:pt idx="4">
                  <c:v>14257.5</c:v>
                </c:pt>
                <c:pt idx="5">
                  <c:v>10273</c:v>
                </c:pt>
                <c:pt idx="6">
                  <c:v>9904</c:v>
                </c:pt>
                <c:pt idx="7">
                  <c:v>15196.5</c:v>
                </c:pt>
                <c:pt idx="8">
                  <c:v>8006</c:v>
                </c:pt>
                <c:pt idx="9">
                  <c:v>25028</c:v>
                </c:pt>
                <c:pt idx="10">
                  <c:v>15904.5</c:v>
                </c:pt>
                <c:pt idx="11">
                  <c:v>12016</c:v>
                </c:pt>
                <c:pt idx="12">
                  <c:v>7533</c:v>
                </c:pt>
                <c:pt idx="13">
                  <c:v>23234</c:v>
                </c:pt>
                <c:pt idx="14">
                  <c:v>12531</c:v>
                </c:pt>
                <c:pt idx="15">
                  <c:v>31254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8-44A8-8130-38C0C3DA8796}"/>
            </c:ext>
          </c:extLst>
        </c:ser>
        <c:ser>
          <c:idx val="1"/>
          <c:order val="1"/>
          <c:tx>
            <c:strRef>
              <c:f>Suggestion2!$E$4:$E$5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Suggestion2!$C$6:$C$22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Suggestion2!$E$6:$E$22</c:f>
              <c:numCache>
                <c:formatCode>General</c:formatCode>
                <c:ptCount val="16"/>
                <c:pt idx="0">
                  <c:v>9491</c:v>
                </c:pt>
                <c:pt idx="1">
                  <c:v>21052</c:v>
                </c:pt>
                <c:pt idx="2">
                  <c:v>11098</c:v>
                </c:pt>
                <c:pt idx="3">
                  <c:v>9685</c:v>
                </c:pt>
                <c:pt idx="4">
                  <c:v>18004.5</c:v>
                </c:pt>
                <c:pt idx="5">
                  <c:v>11270</c:v>
                </c:pt>
                <c:pt idx="6">
                  <c:v>14563</c:v>
                </c:pt>
                <c:pt idx="7">
                  <c:v>18526.5</c:v>
                </c:pt>
                <c:pt idx="8">
                  <c:v>10302</c:v>
                </c:pt>
                <c:pt idx="9">
                  <c:v>19798</c:v>
                </c:pt>
                <c:pt idx="10">
                  <c:v>16383</c:v>
                </c:pt>
                <c:pt idx="11">
                  <c:v>11968</c:v>
                </c:pt>
                <c:pt idx="12">
                  <c:v>13060</c:v>
                </c:pt>
                <c:pt idx="13">
                  <c:v>26252</c:v>
                </c:pt>
                <c:pt idx="14">
                  <c:v>9074</c:v>
                </c:pt>
                <c:pt idx="15">
                  <c:v>20404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8-44A8-8130-38C0C3DA8796}"/>
            </c:ext>
          </c:extLst>
        </c:ser>
        <c:ser>
          <c:idx val="2"/>
          <c:order val="2"/>
          <c:tx>
            <c:strRef>
              <c:f>Suggestion2!$F$4:$F$5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Suggestion2!$C$6:$C$22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Suggestion2!$F$6:$F$22</c:f>
              <c:numCache>
                <c:formatCode>General</c:formatCode>
                <c:ptCount val="16"/>
                <c:pt idx="0">
                  <c:v>9640</c:v>
                </c:pt>
                <c:pt idx="1">
                  <c:v>21702</c:v>
                </c:pt>
                <c:pt idx="2">
                  <c:v>13240</c:v>
                </c:pt>
                <c:pt idx="3">
                  <c:v>9690</c:v>
                </c:pt>
                <c:pt idx="4">
                  <c:v>10591</c:v>
                </c:pt>
                <c:pt idx="5">
                  <c:v>10876</c:v>
                </c:pt>
                <c:pt idx="6">
                  <c:v>6349</c:v>
                </c:pt>
                <c:pt idx="7">
                  <c:v>14020</c:v>
                </c:pt>
                <c:pt idx="8">
                  <c:v>9632</c:v>
                </c:pt>
                <c:pt idx="9">
                  <c:v>18804</c:v>
                </c:pt>
                <c:pt idx="10">
                  <c:v>10821</c:v>
                </c:pt>
                <c:pt idx="11">
                  <c:v>11964</c:v>
                </c:pt>
                <c:pt idx="12">
                  <c:v>11387</c:v>
                </c:pt>
                <c:pt idx="13">
                  <c:v>16462</c:v>
                </c:pt>
                <c:pt idx="14">
                  <c:v>10308</c:v>
                </c:pt>
                <c:pt idx="15">
                  <c:v>16008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8-44A8-8130-38C0C3DA8796}"/>
            </c:ext>
          </c:extLst>
        </c:ser>
        <c:ser>
          <c:idx val="3"/>
          <c:order val="3"/>
          <c:tx>
            <c:strRef>
              <c:f>Suggestion2!$G$4:$G$5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Suggestion2!$C$6:$C$22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Suggestion2!$G$6:$G$22</c:f>
              <c:numCache>
                <c:formatCode>General</c:formatCode>
                <c:ptCount val="16"/>
                <c:pt idx="0">
                  <c:v>7709</c:v>
                </c:pt>
                <c:pt idx="1">
                  <c:v>16612</c:v>
                </c:pt>
                <c:pt idx="2">
                  <c:v>14878</c:v>
                </c:pt>
                <c:pt idx="3">
                  <c:v>10106</c:v>
                </c:pt>
                <c:pt idx="4">
                  <c:v>14859</c:v>
                </c:pt>
                <c:pt idx="5">
                  <c:v>9516</c:v>
                </c:pt>
                <c:pt idx="6">
                  <c:v>10164</c:v>
                </c:pt>
                <c:pt idx="7">
                  <c:v>13319</c:v>
                </c:pt>
                <c:pt idx="8">
                  <c:v>9090</c:v>
                </c:pt>
                <c:pt idx="9">
                  <c:v>19236</c:v>
                </c:pt>
                <c:pt idx="10">
                  <c:v>9169</c:v>
                </c:pt>
                <c:pt idx="11">
                  <c:v>8739</c:v>
                </c:pt>
                <c:pt idx="12">
                  <c:v>12668</c:v>
                </c:pt>
                <c:pt idx="13">
                  <c:v>20268</c:v>
                </c:pt>
                <c:pt idx="14">
                  <c:v>10732</c:v>
                </c:pt>
                <c:pt idx="15">
                  <c:v>16260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8-44A8-8130-38C0C3DA8796}"/>
            </c:ext>
          </c:extLst>
        </c:ser>
        <c:ser>
          <c:idx val="4"/>
          <c:order val="4"/>
          <c:tx>
            <c:strRef>
              <c:f>Suggestion2!$H$4:$H$5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Suggestion2!$C$6:$C$22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Suggestion2!$H$6:$H$22</c:f>
              <c:numCache>
                <c:formatCode>General</c:formatCode>
                <c:ptCount val="16"/>
                <c:pt idx="0">
                  <c:v>9213</c:v>
                </c:pt>
                <c:pt idx="1">
                  <c:v>16008</c:v>
                </c:pt>
                <c:pt idx="2">
                  <c:v>11373</c:v>
                </c:pt>
                <c:pt idx="3">
                  <c:v>10886</c:v>
                </c:pt>
                <c:pt idx="4">
                  <c:v>10123.5</c:v>
                </c:pt>
                <c:pt idx="5">
                  <c:v>13180</c:v>
                </c:pt>
                <c:pt idx="6">
                  <c:v>12440</c:v>
                </c:pt>
                <c:pt idx="7">
                  <c:v>17824.5</c:v>
                </c:pt>
                <c:pt idx="8">
                  <c:v>14741</c:v>
                </c:pt>
                <c:pt idx="9">
                  <c:v>20436</c:v>
                </c:pt>
                <c:pt idx="10">
                  <c:v>17071.5</c:v>
                </c:pt>
                <c:pt idx="11">
                  <c:v>16018</c:v>
                </c:pt>
                <c:pt idx="12">
                  <c:v>12632</c:v>
                </c:pt>
                <c:pt idx="13">
                  <c:v>19266</c:v>
                </c:pt>
                <c:pt idx="14">
                  <c:v>13005</c:v>
                </c:pt>
                <c:pt idx="15">
                  <c:v>18410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8-44A8-8130-38C0C3DA8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23144"/>
        <c:axId val="471822160"/>
      </c:lineChart>
      <c:catAx>
        <c:axId val="47182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22160"/>
        <c:crosses val="autoZero"/>
        <c:auto val="1"/>
        <c:lblAlgn val="ctr"/>
        <c:lblOffset val="100"/>
        <c:noMultiLvlLbl val="0"/>
      </c:catAx>
      <c:valAx>
        <c:axId val="4718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2314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Country'&#10;&#10;Description automatically generated">
          <a:extLst>
            <a:ext uri="{FF2B5EF4-FFF2-40B4-BE49-F238E27FC236}">
              <a16:creationId xmlns:a16="http://schemas.microsoft.com/office/drawing/2014/main" id="{627CF285-B76D-E15E-9E8A-86FC27F7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2" name="Chart 1" descr="Chart type: Line. 'Units Sold' by 'Date' and 'Country'&#10;&#10;Description automatically generated">
          <a:extLst>
            <a:ext uri="{FF2B5EF4-FFF2-40B4-BE49-F238E27FC236}">
              <a16:creationId xmlns:a16="http://schemas.microsoft.com/office/drawing/2014/main" id="{AE442114-5C4B-520B-E962-B9784F44B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" refreshedDate="44733.399067592596" createdVersion="8" refreshedVersion="8" minRefreshableVersion="3" recordCount="700" xr:uid="{D9029CAD-66F5-4182-89BF-B8745917A203}">
  <cacheSource type="worksheet">
    <worksheetSource name="financials" sheet="Sheet1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  <cacheField name="Revenue" numFmtId="0" formula="COGS+Profi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Carretera"/>
    <s v="None"/>
    <n v="1618.5"/>
    <n v="3"/>
    <n v="20"/>
    <n v="32370"/>
    <n v="0"/>
    <n v="32370"/>
    <n v="16185"/>
    <n v="16185"/>
    <x v="0"/>
    <n v="1"/>
    <s v="January"/>
    <s v="2014"/>
  </r>
  <r>
    <x v="0"/>
    <x v="1"/>
    <s v="Carretera"/>
    <s v="None"/>
    <n v="1321"/>
    <n v="3"/>
    <n v="20"/>
    <n v="26420"/>
    <n v="0"/>
    <n v="26420"/>
    <n v="13210"/>
    <n v="13210"/>
    <x v="0"/>
    <n v="1"/>
    <s v="January"/>
    <s v="2014"/>
  </r>
  <r>
    <x v="1"/>
    <x v="2"/>
    <s v="Carretera"/>
    <s v="None"/>
    <n v="2178"/>
    <n v="3"/>
    <n v="15"/>
    <n v="32670"/>
    <n v="0"/>
    <n v="32670"/>
    <n v="21780"/>
    <n v="10890"/>
    <x v="1"/>
    <n v="6"/>
    <s v="June"/>
    <s v="2014"/>
  </r>
  <r>
    <x v="1"/>
    <x v="1"/>
    <s v="Carretera"/>
    <s v="None"/>
    <n v="888"/>
    <n v="3"/>
    <n v="15"/>
    <n v="13320"/>
    <n v="0"/>
    <n v="13320"/>
    <n v="8880"/>
    <n v="4440"/>
    <x v="1"/>
    <n v="6"/>
    <s v="June"/>
    <s v="2014"/>
  </r>
  <r>
    <x v="1"/>
    <x v="3"/>
    <s v="Carretera"/>
    <s v="None"/>
    <n v="2470"/>
    <n v="3"/>
    <n v="15"/>
    <n v="37050"/>
    <n v="0"/>
    <n v="37050"/>
    <n v="24700"/>
    <n v="12350"/>
    <x v="1"/>
    <n v="6"/>
    <s v="June"/>
    <s v="2014"/>
  </r>
  <r>
    <x v="0"/>
    <x v="1"/>
    <s v="Carretera"/>
    <s v="None"/>
    <n v="1513"/>
    <n v="3"/>
    <n v="350"/>
    <n v="529550"/>
    <n v="0"/>
    <n v="529550"/>
    <n v="393380"/>
    <n v="136170"/>
    <x v="2"/>
    <n v="12"/>
    <s v="December"/>
    <s v="2014"/>
  </r>
  <r>
    <x v="1"/>
    <x v="1"/>
    <s v="Montana"/>
    <s v="None"/>
    <n v="921"/>
    <n v="5"/>
    <n v="15"/>
    <n v="13815"/>
    <n v="0"/>
    <n v="13815"/>
    <n v="9210"/>
    <n v="4605"/>
    <x v="3"/>
    <n v="3"/>
    <s v="March"/>
    <s v="2014"/>
  </r>
  <r>
    <x v="2"/>
    <x v="0"/>
    <s v="Montana"/>
    <s v="None"/>
    <n v="2518"/>
    <n v="5"/>
    <n v="12"/>
    <n v="30216"/>
    <n v="0"/>
    <n v="30216"/>
    <n v="7554"/>
    <n v="22662"/>
    <x v="1"/>
    <n v="6"/>
    <s v="June"/>
    <s v="2014"/>
  </r>
  <r>
    <x v="0"/>
    <x v="2"/>
    <s v="Montana"/>
    <s v="None"/>
    <n v="1899"/>
    <n v="5"/>
    <n v="20"/>
    <n v="37980"/>
    <n v="0"/>
    <n v="37980"/>
    <n v="18990"/>
    <n v="18990"/>
    <x v="1"/>
    <n v="6"/>
    <s v="June"/>
    <s v="2014"/>
  </r>
  <r>
    <x v="2"/>
    <x v="1"/>
    <s v="Montana"/>
    <s v="None"/>
    <n v="1545"/>
    <n v="5"/>
    <n v="12"/>
    <n v="18540"/>
    <n v="0"/>
    <n v="18540"/>
    <n v="4635"/>
    <n v="13905"/>
    <x v="1"/>
    <n v="6"/>
    <s v="June"/>
    <s v="2014"/>
  </r>
  <r>
    <x v="1"/>
    <x v="3"/>
    <s v="Montana"/>
    <s v="None"/>
    <n v="2470"/>
    <n v="5"/>
    <n v="15"/>
    <n v="37050"/>
    <n v="0"/>
    <n v="37050"/>
    <n v="24700"/>
    <n v="12350"/>
    <x v="1"/>
    <n v="6"/>
    <s v="June"/>
    <s v="2014"/>
  </r>
  <r>
    <x v="3"/>
    <x v="0"/>
    <s v="Montana"/>
    <s v="None"/>
    <n v="2665.5"/>
    <n v="5"/>
    <n v="125"/>
    <n v="333187.5"/>
    <n v="0"/>
    <n v="333187.5"/>
    <n v="319860"/>
    <n v="13327.5"/>
    <x v="4"/>
    <n v="7"/>
    <s v="July"/>
    <s v="2014"/>
  </r>
  <r>
    <x v="4"/>
    <x v="3"/>
    <s v="Montana"/>
    <s v="None"/>
    <n v="958"/>
    <n v="5"/>
    <n v="300"/>
    <n v="287400"/>
    <n v="0"/>
    <n v="287400"/>
    <n v="239500"/>
    <n v="47900"/>
    <x v="5"/>
    <n v="8"/>
    <s v="August"/>
    <s v="2014"/>
  </r>
  <r>
    <x v="0"/>
    <x v="1"/>
    <s v="Montana"/>
    <s v="None"/>
    <n v="2146"/>
    <n v="5"/>
    <n v="7"/>
    <n v="15022"/>
    <n v="0"/>
    <n v="15022"/>
    <n v="10730"/>
    <n v="4292"/>
    <x v="6"/>
    <n v="9"/>
    <s v="September"/>
    <s v="2014"/>
  </r>
  <r>
    <x v="3"/>
    <x v="0"/>
    <s v="Montana"/>
    <s v="None"/>
    <n v="345"/>
    <n v="5"/>
    <n v="125"/>
    <n v="43125"/>
    <n v="0"/>
    <n v="43125"/>
    <n v="41400"/>
    <n v="1725"/>
    <x v="7"/>
    <n v="10"/>
    <s v="October"/>
    <s v="2013"/>
  </r>
  <r>
    <x v="1"/>
    <x v="4"/>
    <s v="Montana"/>
    <s v="None"/>
    <n v="615"/>
    <n v="5"/>
    <n v="15"/>
    <n v="9225"/>
    <n v="0"/>
    <n v="9225"/>
    <n v="6150"/>
    <n v="3075"/>
    <x v="2"/>
    <n v="12"/>
    <s v="December"/>
    <s v="2014"/>
  </r>
  <r>
    <x v="0"/>
    <x v="0"/>
    <s v="Paseo"/>
    <s v="None"/>
    <n v="292"/>
    <n v="10"/>
    <n v="20"/>
    <n v="5840"/>
    <n v="0"/>
    <n v="5840"/>
    <n v="2920"/>
    <n v="2920"/>
    <x v="8"/>
    <n v="2"/>
    <s v="February"/>
    <s v="2014"/>
  </r>
  <r>
    <x v="1"/>
    <x v="3"/>
    <s v="Paseo"/>
    <s v="None"/>
    <n v="974"/>
    <n v="10"/>
    <n v="15"/>
    <n v="14610"/>
    <n v="0"/>
    <n v="14610"/>
    <n v="9740"/>
    <n v="4870"/>
    <x v="8"/>
    <n v="2"/>
    <s v="February"/>
    <s v="2014"/>
  </r>
  <r>
    <x v="2"/>
    <x v="0"/>
    <s v="Paseo"/>
    <s v="None"/>
    <n v="2518"/>
    <n v="10"/>
    <n v="12"/>
    <n v="30216"/>
    <n v="0"/>
    <n v="30216"/>
    <n v="7554"/>
    <n v="22662"/>
    <x v="1"/>
    <n v="6"/>
    <s v="June"/>
    <s v="2014"/>
  </r>
  <r>
    <x v="0"/>
    <x v="1"/>
    <s v="Paseo"/>
    <s v="None"/>
    <n v="1006"/>
    <n v="10"/>
    <n v="350"/>
    <n v="352100"/>
    <n v="0"/>
    <n v="352100"/>
    <n v="261560"/>
    <n v="90540"/>
    <x v="1"/>
    <n v="6"/>
    <s v="June"/>
    <s v="2014"/>
  </r>
  <r>
    <x v="2"/>
    <x v="1"/>
    <s v="Paseo"/>
    <s v="None"/>
    <n v="367"/>
    <n v="10"/>
    <n v="12"/>
    <n v="4404"/>
    <n v="0"/>
    <n v="4404"/>
    <n v="1101"/>
    <n v="3303"/>
    <x v="4"/>
    <n v="7"/>
    <s v="July"/>
    <s v="2014"/>
  </r>
  <r>
    <x v="0"/>
    <x v="3"/>
    <s v="Paseo"/>
    <s v="None"/>
    <n v="883"/>
    <n v="10"/>
    <n v="7"/>
    <n v="6181"/>
    <n v="0"/>
    <n v="6181"/>
    <n v="4415"/>
    <n v="1766"/>
    <x v="5"/>
    <n v="8"/>
    <s v="August"/>
    <s v="2014"/>
  </r>
  <r>
    <x v="1"/>
    <x v="2"/>
    <s v="Paseo"/>
    <s v="None"/>
    <n v="549"/>
    <n v="10"/>
    <n v="15"/>
    <n v="8235"/>
    <n v="0"/>
    <n v="8235"/>
    <n v="5490"/>
    <n v="2745"/>
    <x v="9"/>
    <n v="9"/>
    <s v="September"/>
    <s v="2013"/>
  </r>
  <r>
    <x v="4"/>
    <x v="3"/>
    <s v="Paseo"/>
    <s v="None"/>
    <n v="788"/>
    <n v="10"/>
    <n v="300"/>
    <n v="236400"/>
    <n v="0"/>
    <n v="236400"/>
    <n v="197000"/>
    <n v="39400"/>
    <x v="9"/>
    <n v="9"/>
    <s v="September"/>
    <s v="2013"/>
  </r>
  <r>
    <x v="1"/>
    <x v="3"/>
    <s v="Paseo"/>
    <s v="None"/>
    <n v="2472"/>
    <n v="10"/>
    <n v="15"/>
    <n v="37080"/>
    <n v="0"/>
    <n v="37080"/>
    <n v="24720"/>
    <n v="12360"/>
    <x v="6"/>
    <n v="9"/>
    <s v="September"/>
    <s v="2014"/>
  </r>
  <r>
    <x v="0"/>
    <x v="4"/>
    <s v="Paseo"/>
    <s v="None"/>
    <n v="1143"/>
    <n v="10"/>
    <n v="7"/>
    <n v="8001"/>
    <n v="0"/>
    <n v="8001"/>
    <n v="5715"/>
    <n v="2286"/>
    <x v="10"/>
    <n v="10"/>
    <s v="October"/>
    <s v="2014"/>
  </r>
  <r>
    <x v="0"/>
    <x v="0"/>
    <s v="Paseo"/>
    <s v="None"/>
    <n v="1725"/>
    <n v="10"/>
    <n v="350"/>
    <n v="603750"/>
    <n v="0"/>
    <n v="603750"/>
    <n v="448500"/>
    <n v="155250"/>
    <x v="11"/>
    <n v="11"/>
    <s v="November"/>
    <s v="2013"/>
  </r>
  <r>
    <x v="2"/>
    <x v="4"/>
    <s v="Paseo"/>
    <s v="None"/>
    <n v="912"/>
    <n v="10"/>
    <n v="12"/>
    <n v="10944"/>
    <n v="0"/>
    <n v="10944"/>
    <n v="2736"/>
    <n v="8208"/>
    <x v="11"/>
    <n v="11"/>
    <s v="November"/>
    <s v="2013"/>
  </r>
  <r>
    <x v="1"/>
    <x v="0"/>
    <s v="Paseo"/>
    <s v="None"/>
    <n v="2152"/>
    <n v="10"/>
    <n v="15"/>
    <n v="32280"/>
    <n v="0"/>
    <n v="32280"/>
    <n v="21520"/>
    <n v="10760"/>
    <x v="12"/>
    <n v="12"/>
    <s v="December"/>
    <s v="2013"/>
  </r>
  <r>
    <x v="0"/>
    <x v="0"/>
    <s v="Paseo"/>
    <s v="None"/>
    <n v="1817"/>
    <n v="10"/>
    <n v="20"/>
    <n v="36340"/>
    <n v="0"/>
    <n v="36340"/>
    <n v="18170"/>
    <n v="18170"/>
    <x v="2"/>
    <n v="12"/>
    <s v="December"/>
    <s v="2014"/>
  </r>
  <r>
    <x v="0"/>
    <x v="1"/>
    <s v="Paseo"/>
    <s v="None"/>
    <n v="1513"/>
    <n v="10"/>
    <n v="350"/>
    <n v="529550"/>
    <n v="0"/>
    <n v="529550"/>
    <n v="393380"/>
    <n v="136170"/>
    <x v="2"/>
    <n v="12"/>
    <s v="December"/>
    <s v="2014"/>
  </r>
  <r>
    <x v="0"/>
    <x v="3"/>
    <s v="Velo"/>
    <s v="None"/>
    <n v="1493"/>
    <n v="120"/>
    <n v="7"/>
    <n v="10451"/>
    <n v="0"/>
    <n v="10451"/>
    <n v="7465"/>
    <n v="2986"/>
    <x v="0"/>
    <n v="1"/>
    <s v="January"/>
    <s v="2014"/>
  </r>
  <r>
    <x v="3"/>
    <x v="2"/>
    <s v="Velo"/>
    <s v="None"/>
    <n v="1804"/>
    <n v="120"/>
    <n v="125"/>
    <n v="225500"/>
    <n v="0"/>
    <n v="225500"/>
    <n v="216480"/>
    <n v="9020"/>
    <x v="8"/>
    <n v="2"/>
    <s v="February"/>
    <s v="2014"/>
  </r>
  <r>
    <x v="2"/>
    <x v="1"/>
    <s v="Velo"/>
    <s v="None"/>
    <n v="2161"/>
    <n v="120"/>
    <n v="12"/>
    <n v="25932"/>
    <n v="0"/>
    <n v="25932"/>
    <n v="6483"/>
    <n v="19449"/>
    <x v="3"/>
    <n v="3"/>
    <s v="March"/>
    <s v="2014"/>
  </r>
  <r>
    <x v="0"/>
    <x v="1"/>
    <s v="Velo"/>
    <s v="None"/>
    <n v="1006"/>
    <n v="120"/>
    <n v="350"/>
    <n v="352100"/>
    <n v="0"/>
    <n v="352100"/>
    <n v="261560"/>
    <n v="90540"/>
    <x v="1"/>
    <n v="6"/>
    <s v="June"/>
    <s v="2014"/>
  </r>
  <r>
    <x v="2"/>
    <x v="1"/>
    <s v="Velo"/>
    <s v="None"/>
    <n v="1545"/>
    <n v="120"/>
    <n v="12"/>
    <n v="18540"/>
    <n v="0"/>
    <n v="18540"/>
    <n v="4635"/>
    <n v="13905"/>
    <x v="1"/>
    <n v="6"/>
    <s v="June"/>
    <s v="2014"/>
  </r>
  <r>
    <x v="3"/>
    <x v="4"/>
    <s v="Velo"/>
    <s v="None"/>
    <n v="2821"/>
    <n v="120"/>
    <n v="125"/>
    <n v="352625"/>
    <n v="0"/>
    <n v="352625"/>
    <n v="338520"/>
    <n v="14105"/>
    <x v="5"/>
    <n v="8"/>
    <s v="August"/>
    <s v="2014"/>
  </r>
  <r>
    <x v="3"/>
    <x v="0"/>
    <s v="Velo"/>
    <s v="None"/>
    <n v="345"/>
    <n v="120"/>
    <n v="125"/>
    <n v="43125"/>
    <n v="0"/>
    <n v="43125"/>
    <n v="41400"/>
    <n v="1725"/>
    <x v="7"/>
    <n v="10"/>
    <s v="October"/>
    <s v="2013"/>
  </r>
  <r>
    <x v="4"/>
    <x v="0"/>
    <s v="VTT"/>
    <s v="None"/>
    <n v="2001"/>
    <n v="250"/>
    <n v="300"/>
    <n v="600300"/>
    <n v="0"/>
    <n v="600300"/>
    <n v="500250"/>
    <n v="100050"/>
    <x v="8"/>
    <n v="2"/>
    <s v="February"/>
    <s v="2014"/>
  </r>
  <r>
    <x v="2"/>
    <x v="1"/>
    <s v="VTT"/>
    <s v="None"/>
    <n v="2838"/>
    <n v="250"/>
    <n v="12"/>
    <n v="34056"/>
    <n v="0"/>
    <n v="34056"/>
    <n v="8514"/>
    <n v="25542"/>
    <x v="13"/>
    <n v="4"/>
    <s v="April"/>
    <s v="2014"/>
  </r>
  <r>
    <x v="1"/>
    <x v="2"/>
    <s v="VTT"/>
    <s v="None"/>
    <n v="2178"/>
    <n v="250"/>
    <n v="15"/>
    <n v="32670"/>
    <n v="0"/>
    <n v="32670"/>
    <n v="21780"/>
    <n v="10890"/>
    <x v="1"/>
    <n v="6"/>
    <s v="June"/>
    <s v="2014"/>
  </r>
  <r>
    <x v="1"/>
    <x v="1"/>
    <s v="VTT"/>
    <s v="None"/>
    <n v="888"/>
    <n v="250"/>
    <n v="15"/>
    <n v="13320"/>
    <n v="0"/>
    <n v="13320"/>
    <n v="8880"/>
    <n v="4440"/>
    <x v="1"/>
    <n v="6"/>
    <s v="June"/>
    <s v="2014"/>
  </r>
  <r>
    <x v="0"/>
    <x v="2"/>
    <s v="VTT"/>
    <s v="None"/>
    <n v="1527"/>
    <n v="250"/>
    <n v="350"/>
    <n v="534450"/>
    <n v="0"/>
    <n v="534450"/>
    <n v="397020"/>
    <n v="137430"/>
    <x v="9"/>
    <n v="9"/>
    <s v="September"/>
    <s v="2013"/>
  </r>
  <r>
    <x v="4"/>
    <x v="2"/>
    <s v="VTT"/>
    <s v="None"/>
    <n v="2151"/>
    <n v="250"/>
    <n v="300"/>
    <n v="645300"/>
    <n v="0"/>
    <n v="645300"/>
    <n v="537750"/>
    <n v="107550"/>
    <x v="6"/>
    <n v="9"/>
    <s v="September"/>
    <s v="2014"/>
  </r>
  <r>
    <x v="0"/>
    <x v="0"/>
    <s v="VTT"/>
    <s v="None"/>
    <n v="1817"/>
    <n v="250"/>
    <n v="20"/>
    <n v="36340"/>
    <n v="0"/>
    <n v="36340"/>
    <n v="18170"/>
    <n v="18170"/>
    <x v="2"/>
    <n v="12"/>
    <s v="December"/>
    <s v="2014"/>
  </r>
  <r>
    <x v="0"/>
    <x v="2"/>
    <s v="Amarilla"/>
    <s v="None"/>
    <n v="2750"/>
    <n v="260"/>
    <n v="350"/>
    <n v="962500"/>
    <n v="0"/>
    <n v="962500"/>
    <n v="715000"/>
    <n v="247500"/>
    <x v="8"/>
    <n v="2"/>
    <s v="February"/>
    <s v="2014"/>
  </r>
  <r>
    <x v="2"/>
    <x v="4"/>
    <s v="Amarilla"/>
    <s v="None"/>
    <n v="1953"/>
    <n v="260"/>
    <n v="12"/>
    <n v="23436"/>
    <n v="0"/>
    <n v="23436"/>
    <n v="5859"/>
    <n v="17577"/>
    <x v="13"/>
    <n v="4"/>
    <s v="April"/>
    <s v="2014"/>
  </r>
  <r>
    <x v="3"/>
    <x v="1"/>
    <s v="Amarilla"/>
    <s v="None"/>
    <n v="4219.5"/>
    <n v="260"/>
    <n v="125"/>
    <n v="527437.5"/>
    <n v="0"/>
    <n v="527437.5"/>
    <n v="506340"/>
    <n v="21097.5"/>
    <x v="13"/>
    <n v="4"/>
    <s v="April"/>
    <s v="2014"/>
  </r>
  <r>
    <x v="0"/>
    <x v="2"/>
    <s v="Amarilla"/>
    <s v="None"/>
    <n v="1899"/>
    <n v="260"/>
    <n v="20"/>
    <n v="37980"/>
    <n v="0"/>
    <n v="37980"/>
    <n v="18990"/>
    <n v="18990"/>
    <x v="1"/>
    <n v="6"/>
    <s v="June"/>
    <s v="2014"/>
  </r>
  <r>
    <x v="0"/>
    <x v="1"/>
    <s v="Amarilla"/>
    <s v="None"/>
    <n v="1686"/>
    <n v="260"/>
    <n v="7"/>
    <n v="11802"/>
    <n v="0"/>
    <n v="11802"/>
    <n v="8430"/>
    <n v="3372"/>
    <x v="4"/>
    <n v="7"/>
    <s v="July"/>
    <s v="2014"/>
  </r>
  <r>
    <x v="2"/>
    <x v="4"/>
    <s v="Amarilla"/>
    <s v="None"/>
    <n v="2141"/>
    <n v="260"/>
    <n v="12"/>
    <n v="25692"/>
    <n v="0"/>
    <n v="25692"/>
    <n v="6423"/>
    <n v="19269"/>
    <x v="5"/>
    <n v="8"/>
    <s v="August"/>
    <s v="2014"/>
  </r>
  <r>
    <x v="0"/>
    <x v="4"/>
    <s v="Amarilla"/>
    <s v="None"/>
    <n v="1143"/>
    <n v="260"/>
    <n v="7"/>
    <n v="8001"/>
    <n v="0"/>
    <n v="8001"/>
    <n v="5715"/>
    <n v="2286"/>
    <x v="10"/>
    <n v="10"/>
    <s v="October"/>
    <s v="2014"/>
  </r>
  <r>
    <x v="1"/>
    <x v="4"/>
    <s v="Amarilla"/>
    <s v="None"/>
    <n v="615"/>
    <n v="260"/>
    <n v="15"/>
    <n v="9225"/>
    <n v="0"/>
    <n v="9225"/>
    <n v="6150"/>
    <n v="3075"/>
    <x v="2"/>
    <n v="12"/>
    <s v="December"/>
    <s v="2014"/>
  </r>
  <r>
    <x v="0"/>
    <x v="2"/>
    <s v="Paseo"/>
    <s v="Low"/>
    <n v="3945"/>
    <n v="10"/>
    <n v="7"/>
    <n v="27615"/>
    <n v="276.14999999999998"/>
    <n v="27338.850000000002"/>
    <n v="19725"/>
    <n v="7613.8500000000022"/>
    <x v="0"/>
    <n v="1"/>
    <s v="January"/>
    <s v="2014"/>
  </r>
  <r>
    <x v="1"/>
    <x v="2"/>
    <s v="Paseo"/>
    <s v="Low"/>
    <n v="2296"/>
    <n v="10"/>
    <n v="15"/>
    <n v="34440"/>
    <n v="344.4"/>
    <n v="34095.599999999999"/>
    <n v="22960"/>
    <n v="11135.599999999999"/>
    <x v="8"/>
    <n v="2"/>
    <s v="February"/>
    <s v="2014"/>
  </r>
  <r>
    <x v="0"/>
    <x v="2"/>
    <s v="Paseo"/>
    <s v="Low"/>
    <n v="1030"/>
    <n v="10"/>
    <n v="7"/>
    <n v="7210"/>
    <n v="72.099999999999994"/>
    <n v="7137.9"/>
    <n v="5150"/>
    <n v="1987.8999999999996"/>
    <x v="14"/>
    <n v="5"/>
    <s v="May"/>
    <s v="2014"/>
  </r>
  <r>
    <x v="0"/>
    <x v="2"/>
    <s v="Velo"/>
    <s v="Low"/>
    <n v="639"/>
    <n v="120"/>
    <n v="7"/>
    <n v="4473"/>
    <n v="44.73"/>
    <n v="4428.2700000000004"/>
    <n v="3195"/>
    <n v="1233.2700000000004"/>
    <x v="15"/>
    <n v="11"/>
    <s v="November"/>
    <s v="2014"/>
  </r>
  <r>
    <x v="0"/>
    <x v="0"/>
    <s v="VTT"/>
    <s v="Low"/>
    <n v="1326"/>
    <n v="250"/>
    <n v="7"/>
    <n v="9282"/>
    <n v="92.82"/>
    <n v="9189.18"/>
    <n v="6630"/>
    <n v="2559.1800000000003"/>
    <x v="3"/>
    <n v="3"/>
    <s v="March"/>
    <s v="2014"/>
  </r>
  <r>
    <x v="2"/>
    <x v="4"/>
    <s v="Carretera"/>
    <s v="Low"/>
    <n v="1858"/>
    <n v="3"/>
    <n v="12"/>
    <n v="22296"/>
    <n v="222.96"/>
    <n v="22073.040000000001"/>
    <n v="5574"/>
    <n v="16499.04"/>
    <x v="8"/>
    <n v="2"/>
    <s v="February"/>
    <s v="2014"/>
  </r>
  <r>
    <x v="0"/>
    <x v="3"/>
    <s v="Carretera"/>
    <s v="Low"/>
    <n v="1210"/>
    <n v="3"/>
    <n v="350"/>
    <n v="423500"/>
    <n v="4235"/>
    <n v="419265"/>
    <n v="314600"/>
    <n v="104665"/>
    <x v="3"/>
    <n v="3"/>
    <s v="March"/>
    <s v="2014"/>
  </r>
  <r>
    <x v="0"/>
    <x v="4"/>
    <s v="Carretera"/>
    <s v="Low"/>
    <n v="2529"/>
    <n v="3"/>
    <n v="7"/>
    <n v="17703"/>
    <n v="177.03"/>
    <n v="17525.97"/>
    <n v="12645"/>
    <n v="4880.9699999999993"/>
    <x v="4"/>
    <n v="7"/>
    <s v="July"/>
    <s v="2014"/>
  </r>
  <r>
    <x v="2"/>
    <x v="0"/>
    <s v="Carretera"/>
    <s v="Low"/>
    <n v="1445"/>
    <n v="3"/>
    <n v="12"/>
    <n v="17340"/>
    <n v="173.4"/>
    <n v="17166.599999999999"/>
    <n v="4335"/>
    <n v="12831.599999999999"/>
    <x v="6"/>
    <n v="9"/>
    <s v="September"/>
    <s v="2014"/>
  </r>
  <r>
    <x v="3"/>
    <x v="4"/>
    <s v="Carretera"/>
    <s v="Low"/>
    <n v="330"/>
    <n v="3"/>
    <n v="125"/>
    <n v="41250"/>
    <n v="412.5"/>
    <n v="40837.5"/>
    <n v="39600"/>
    <n v="1237.5"/>
    <x v="9"/>
    <n v="9"/>
    <s v="September"/>
    <s v="2013"/>
  </r>
  <r>
    <x v="2"/>
    <x v="2"/>
    <s v="Carretera"/>
    <s v="Low"/>
    <n v="2671"/>
    <n v="3"/>
    <n v="12"/>
    <n v="32052"/>
    <n v="320.52"/>
    <n v="31731.48"/>
    <n v="8013"/>
    <n v="23718.48"/>
    <x v="6"/>
    <n v="9"/>
    <s v="September"/>
    <s v="2014"/>
  </r>
  <r>
    <x v="2"/>
    <x v="1"/>
    <s v="Carretera"/>
    <s v="Low"/>
    <n v="766"/>
    <n v="3"/>
    <n v="12"/>
    <n v="9192"/>
    <n v="91.92"/>
    <n v="9100.08"/>
    <n v="2298"/>
    <n v="6802.08"/>
    <x v="7"/>
    <n v="10"/>
    <s v="October"/>
    <s v="2013"/>
  </r>
  <r>
    <x v="4"/>
    <x v="3"/>
    <s v="Carretera"/>
    <s v="Low"/>
    <n v="494"/>
    <n v="3"/>
    <n v="300"/>
    <n v="148200"/>
    <n v="1482"/>
    <n v="146718"/>
    <n v="123500"/>
    <n v="23218"/>
    <x v="7"/>
    <n v="10"/>
    <s v="October"/>
    <s v="2013"/>
  </r>
  <r>
    <x v="0"/>
    <x v="3"/>
    <s v="Carretera"/>
    <s v="Low"/>
    <n v="1397"/>
    <n v="3"/>
    <n v="350"/>
    <n v="488950"/>
    <n v="4889.5"/>
    <n v="484060.5"/>
    <n v="363220"/>
    <n v="120840.5"/>
    <x v="10"/>
    <n v="10"/>
    <s v="October"/>
    <s v="2014"/>
  </r>
  <r>
    <x v="0"/>
    <x v="2"/>
    <s v="Carretera"/>
    <s v="Low"/>
    <n v="2155"/>
    <n v="3"/>
    <n v="350"/>
    <n v="754250"/>
    <n v="7542.5"/>
    <n v="746707.5"/>
    <n v="560300"/>
    <n v="186407.5"/>
    <x v="2"/>
    <n v="12"/>
    <s v="December"/>
    <s v="2014"/>
  </r>
  <r>
    <x v="1"/>
    <x v="3"/>
    <s v="Montana"/>
    <s v="Low"/>
    <n v="2214"/>
    <n v="5"/>
    <n v="15"/>
    <n v="33210"/>
    <n v="332.1"/>
    <n v="32877.9"/>
    <n v="22140"/>
    <n v="10737.900000000001"/>
    <x v="3"/>
    <n v="3"/>
    <s v="March"/>
    <s v="2014"/>
  </r>
  <r>
    <x v="4"/>
    <x v="4"/>
    <s v="Montana"/>
    <s v="Low"/>
    <n v="2301"/>
    <n v="5"/>
    <n v="300"/>
    <n v="690300"/>
    <n v="6903"/>
    <n v="683397"/>
    <n v="575250"/>
    <n v="108147"/>
    <x v="13"/>
    <n v="4"/>
    <s v="April"/>
    <s v="2014"/>
  </r>
  <r>
    <x v="0"/>
    <x v="2"/>
    <s v="Montana"/>
    <s v="Low"/>
    <n v="1375.5"/>
    <n v="5"/>
    <n v="20"/>
    <n v="27510"/>
    <n v="275.10000000000002"/>
    <n v="27234.899999999998"/>
    <n v="13755"/>
    <n v="13479.899999999998"/>
    <x v="4"/>
    <n v="7"/>
    <s v="July"/>
    <s v="2014"/>
  </r>
  <r>
    <x v="0"/>
    <x v="0"/>
    <s v="Montana"/>
    <s v="Low"/>
    <n v="1830"/>
    <n v="5"/>
    <n v="7"/>
    <n v="12810"/>
    <n v="128.1"/>
    <n v="12681.9"/>
    <n v="9150"/>
    <n v="3531.8999999999996"/>
    <x v="5"/>
    <n v="8"/>
    <s v="August"/>
    <s v="2014"/>
  </r>
  <r>
    <x v="4"/>
    <x v="4"/>
    <s v="Montana"/>
    <s v="Low"/>
    <n v="2498"/>
    <n v="5"/>
    <n v="300"/>
    <n v="749400"/>
    <n v="7494"/>
    <n v="741906"/>
    <n v="624500"/>
    <n v="117406"/>
    <x v="9"/>
    <n v="9"/>
    <s v="September"/>
    <s v="2013"/>
  </r>
  <r>
    <x v="3"/>
    <x v="4"/>
    <s v="Montana"/>
    <s v="Low"/>
    <n v="663"/>
    <n v="5"/>
    <n v="125"/>
    <n v="82875"/>
    <n v="828.75"/>
    <n v="82046.25"/>
    <n v="79560"/>
    <n v="2486.25"/>
    <x v="7"/>
    <n v="10"/>
    <s v="October"/>
    <s v="2013"/>
  </r>
  <r>
    <x v="1"/>
    <x v="4"/>
    <s v="Paseo"/>
    <s v="Low"/>
    <n v="1514"/>
    <n v="10"/>
    <n v="15"/>
    <n v="22710"/>
    <n v="227.1"/>
    <n v="22482.9"/>
    <n v="15140"/>
    <n v="7342.9000000000015"/>
    <x v="8"/>
    <n v="2"/>
    <s v="February"/>
    <s v="2014"/>
  </r>
  <r>
    <x v="0"/>
    <x v="4"/>
    <s v="Paseo"/>
    <s v="Low"/>
    <n v="4492.5"/>
    <n v="10"/>
    <n v="7"/>
    <n v="31447.5"/>
    <n v="314.47500000000002"/>
    <n v="31133.024999999998"/>
    <n v="22462.5"/>
    <n v="8670.5249999999978"/>
    <x v="13"/>
    <n v="4"/>
    <s v="April"/>
    <s v="2014"/>
  </r>
  <r>
    <x v="3"/>
    <x v="4"/>
    <s v="Paseo"/>
    <s v="Low"/>
    <n v="727"/>
    <n v="10"/>
    <n v="125"/>
    <n v="90875"/>
    <n v="908.75"/>
    <n v="89966.25"/>
    <n v="87240"/>
    <n v="2726.25"/>
    <x v="1"/>
    <n v="6"/>
    <s v="June"/>
    <s v="2014"/>
  </r>
  <r>
    <x v="3"/>
    <x v="2"/>
    <s v="Paseo"/>
    <s v="Low"/>
    <n v="787"/>
    <n v="10"/>
    <n v="125"/>
    <n v="98375"/>
    <n v="983.75"/>
    <n v="97391.25"/>
    <n v="94440"/>
    <n v="2951.25"/>
    <x v="1"/>
    <n v="6"/>
    <s v="June"/>
    <s v="2014"/>
  </r>
  <r>
    <x v="3"/>
    <x v="3"/>
    <s v="Paseo"/>
    <s v="Low"/>
    <n v="1823"/>
    <n v="10"/>
    <n v="125"/>
    <n v="227875"/>
    <n v="2278.75"/>
    <n v="225596.25"/>
    <n v="218760"/>
    <n v="6836.25"/>
    <x v="4"/>
    <n v="7"/>
    <s v="July"/>
    <s v="2014"/>
  </r>
  <r>
    <x v="1"/>
    <x v="1"/>
    <s v="Paseo"/>
    <s v="Low"/>
    <n v="747"/>
    <n v="10"/>
    <n v="15"/>
    <n v="11205"/>
    <n v="112.05"/>
    <n v="11092.95"/>
    <n v="7470"/>
    <n v="3622.9500000000007"/>
    <x v="6"/>
    <n v="9"/>
    <s v="September"/>
    <s v="2014"/>
  </r>
  <r>
    <x v="2"/>
    <x v="1"/>
    <s v="Paseo"/>
    <s v="Low"/>
    <n v="766"/>
    <n v="10"/>
    <n v="12"/>
    <n v="9192"/>
    <n v="91.92"/>
    <n v="9100.08"/>
    <n v="2298"/>
    <n v="6802.08"/>
    <x v="7"/>
    <n v="10"/>
    <s v="October"/>
    <s v="2013"/>
  </r>
  <r>
    <x v="4"/>
    <x v="4"/>
    <s v="Paseo"/>
    <s v="Low"/>
    <n v="2905"/>
    <n v="10"/>
    <n v="300"/>
    <n v="871500"/>
    <n v="8715"/>
    <n v="862785"/>
    <n v="726250"/>
    <n v="136535"/>
    <x v="15"/>
    <n v="11"/>
    <s v="November"/>
    <s v="2014"/>
  </r>
  <r>
    <x v="0"/>
    <x v="2"/>
    <s v="Paseo"/>
    <s v="Low"/>
    <n v="2155"/>
    <n v="10"/>
    <n v="350"/>
    <n v="754250"/>
    <n v="7542.5"/>
    <n v="746707.5"/>
    <n v="560300"/>
    <n v="186407.5"/>
    <x v="2"/>
    <n v="12"/>
    <s v="December"/>
    <s v="2014"/>
  </r>
  <r>
    <x v="0"/>
    <x v="2"/>
    <s v="Velo"/>
    <s v="Low"/>
    <n v="3864"/>
    <n v="120"/>
    <n v="20"/>
    <n v="77280"/>
    <n v="772.80000000000007"/>
    <n v="76507.200000000012"/>
    <n v="38640"/>
    <n v="37867.200000000004"/>
    <x v="13"/>
    <n v="4"/>
    <s v="April"/>
    <s v="2014"/>
  </r>
  <r>
    <x v="0"/>
    <x v="3"/>
    <s v="Velo"/>
    <s v="Low"/>
    <n v="362"/>
    <n v="120"/>
    <n v="7"/>
    <n v="2534"/>
    <n v="25.34"/>
    <n v="2508.66"/>
    <n v="1810"/>
    <n v="698.65999999999985"/>
    <x v="14"/>
    <n v="5"/>
    <s v="May"/>
    <s v="2014"/>
  </r>
  <r>
    <x v="3"/>
    <x v="0"/>
    <s v="Velo"/>
    <s v="Low"/>
    <n v="923"/>
    <n v="120"/>
    <n v="125"/>
    <n v="115375"/>
    <n v="1153.75"/>
    <n v="114221.25"/>
    <n v="110760"/>
    <n v="3461.25"/>
    <x v="5"/>
    <n v="8"/>
    <s v="August"/>
    <s v="2014"/>
  </r>
  <r>
    <x v="3"/>
    <x v="4"/>
    <s v="Velo"/>
    <s v="Low"/>
    <n v="663"/>
    <n v="120"/>
    <n v="125"/>
    <n v="82875"/>
    <n v="828.75"/>
    <n v="82046.25"/>
    <n v="79560"/>
    <n v="2486.25"/>
    <x v="7"/>
    <n v="10"/>
    <s v="October"/>
    <s v="2013"/>
  </r>
  <r>
    <x v="0"/>
    <x v="0"/>
    <s v="Velo"/>
    <s v="Low"/>
    <n v="2092"/>
    <n v="120"/>
    <n v="7"/>
    <n v="14644"/>
    <n v="146.44"/>
    <n v="14497.56"/>
    <n v="10460"/>
    <n v="4037.5599999999995"/>
    <x v="11"/>
    <n v="11"/>
    <s v="November"/>
    <s v="2013"/>
  </r>
  <r>
    <x v="0"/>
    <x v="1"/>
    <s v="VTT"/>
    <s v="Low"/>
    <n v="263"/>
    <n v="250"/>
    <n v="7"/>
    <n v="1841"/>
    <n v="18.41"/>
    <n v="1822.59"/>
    <n v="1315"/>
    <n v="507.58999999999992"/>
    <x v="3"/>
    <n v="3"/>
    <s v="March"/>
    <s v="2014"/>
  </r>
  <r>
    <x v="0"/>
    <x v="0"/>
    <s v="VTT"/>
    <s v="Low"/>
    <n v="943.5"/>
    <n v="250"/>
    <n v="350"/>
    <n v="330225"/>
    <n v="3302.25"/>
    <n v="326922.75"/>
    <n v="245310"/>
    <n v="81612.75"/>
    <x v="13"/>
    <n v="4"/>
    <s v="April"/>
    <s v="2014"/>
  </r>
  <r>
    <x v="3"/>
    <x v="4"/>
    <s v="VTT"/>
    <s v="Low"/>
    <n v="727"/>
    <n v="250"/>
    <n v="125"/>
    <n v="90875"/>
    <n v="908.75"/>
    <n v="89966.25"/>
    <n v="87240"/>
    <n v="2726.25"/>
    <x v="1"/>
    <n v="6"/>
    <s v="June"/>
    <s v="2014"/>
  </r>
  <r>
    <x v="3"/>
    <x v="2"/>
    <s v="VTT"/>
    <s v="Low"/>
    <n v="787"/>
    <n v="250"/>
    <n v="125"/>
    <n v="98375"/>
    <n v="983.75"/>
    <n v="97391.25"/>
    <n v="94440"/>
    <n v="2951.25"/>
    <x v="1"/>
    <n v="6"/>
    <s v="June"/>
    <s v="2014"/>
  </r>
  <r>
    <x v="4"/>
    <x v="1"/>
    <s v="VTT"/>
    <s v="Low"/>
    <n v="986"/>
    <n v="250"/>
    <n v="300"/>
    <n v="295800"/>
    <n v="2958"/>
    <n v="292842"/>
    <n v="246500"/>
    <n v="46342"/>
    <x v="6"/>
    <n v="9"/>
    <s v="September"/>
    <s v="2014"/>
  </r>
  <r>
    <x v="4"/>
    <x v="3"/>
    <s v="VTT"/>
    <s v="Low"/>
    <n v="494"/>
    <n v="250"/>
    <n v="300"/>
    <n v="148200"/>
    <n v="1482"/>
    <n v="146718"/>
    <n v="123500"/>
    <n v="23218"/>
    <x v="7"/>
    <n v="10"/>
    <s v="October"/>
    <s v="2013"/>
  </r>
  <r>
    <x v="0"/>
    <x v="3"/>
    <s v="VTT"/>
    <s v="Low"/>
    <n v="1397"/>
    <n v="250"/>
    <n v="350"/>
    <n v="488950"/>
    <n v="4889.5"/>
    <n v="484060.5"/>
    <n v="363220"/>
    <n v="120840.5"/>
    <x v="10"/>
    <n v="10"/>
    <s v="October"/>
    <s v="2014"/>
  </r>
  <r>
    <x v="3"/>
    <x v="2"/>
    <s v="VTT"/>
    <s v="Low"/>
    <n v="1744"/>
    <n v="250"/>
    <n v="125"/>
    <n v="218000"/>
    <n v="2180"/>
    <n v="215820"/>
    <n v="209280"/>
    <n v="6540"/>
    <x v="15"/>
    <n v="11"/>
    <s v="November"/>
    <s v="2014"/>
  </r>
  <r>
    <x v="2"/>
    <x v="4"/>
    <s v="Amarilla"/>
    <s v="Low"/>
    <n v="1989"/>
    <n v="260"/>
    <n v="12"/>
    <n v="23868"/>
    <n v="238.68"/>
    <n v="23629.32"/>
    <n v="5967"/>
    <n v="17662.32"/>
    <x v="9"/>
    <n v="9"/>
    <s v="September"/>
    <s v="2013"/>
  </r>
  <r>
    <x v="1"/>
    <x v="2"/>
    <s v="Amarilla"/>
    <s v="Low"/>
    <n v="321"/>
    <n v="260"/>
    <n v="15"/>
    <n v="4815"/>
    <n v="48.15"/>
    <n v="4766.8500000000004"/>
    <n v="3210"/>
    <n v="1556.8500000000004"/>
    <x v="11"/>
    <n v="11"/>
    <s v="November"/>
    <s v="2013"/>
  </r>
  <r>
    <x v="3"/>
    <x v="0"/>
    <s v="Carretera"/>
    <s v="Low"/>
    <n v="742.5"/>
    <n v="3"/>
    <n v="125"/>
    <n v="92812.5"/>
    <n v="1856.25"/>
    <n v="90956.25"/>
    <n v="89100"/>
    <n v="1856.25"/>
    <x v="13"/>
    <n v="4"/>
    <s v="April"/>
    <s v="2014"/>
  </r>
  <r>
    <x v="2"/>
    <x v="0"/>
    <s v="Carretera"/>
    <s v="Low"/>
    <n v="1295"/>
    <n v="3"/>
    <n v="12"/>
    <n v="15540"/>
    <n v="310.8"/>
    <n v="15229.2"/>
    <n v="3885"/>
    <n v="11344.2"/>
    <x v="10"/>
    <n v="10"/>
    <s v="October"/>
    <s v="2014"/>
  </r>
  <r>
    <x v="4"/>
    <x v="1"/>
    <s v="Carretera"/>
    <s v="Low"/>
    <n v="214"/>
    <n v="3"/>
    <n v="300"/>
    <n v="64200"/>
    <n v="1284"/>
    <n v="62916"/>
    <n v="53500"/>
    <n v="9416"/>
    <x v="7"/>
    <n v="10"/>
    <s v="October"/>
    <s v="2013"/>
  </r>
  <r>
    <x v="0"/>
    <x v="2"/>
    <s v="Carretera"/>
    <s v="Low"/>
    <n v="2145"/>
    <n v="3"/>
    <n v="7"/>
    <n v="15015"/>
    <n v="300.3"/>
    <n v="14714.7"/>
    <n v="10725"/>
    <n v="3989.7000000000007"/>
    <x v="11"/>
    <n v="11"/>
    <s v="November"/>
    <s v="2013"/>
  </r>
  <r>
    <x v="0"/>
    <x v="0"/>
    <s v="Carretera"/>
    <s v="Low"/>
    <n v="2852"/>
    <n v="3"/>
    <n v="350"/>
    <n v="998200"/>
    <n v="19964"/>
    <n v="978236"/>
    <n v="741520"/>
    <n v="236716"/>
    <x v="2"/>
    <n v="12"/>
    <s v="December"/>
    <s v="2014"/>
  </r>
  <r>
    <x v="2"/>
    <x v="4"/>
    <s v="Montana"/>
    <s v="Low"/>
    <n v="1142"/>
    <n v="5"/>
    <n v="12"/>
    <n v="13704"/>
    <n v="274.08"/>
    <n v="13429.92"/>
    <n v="3426"/>
    <n v="10003.92"/>
    <x v="1"/>
    <n v="6"/>
    <s v="June"/>
    <s v="2014"/>
  </r>
  <r>
    <x v="0"/>
    <x v="4"/>
    <s v="Montana"/>
    <s v="Low"/>
    <n v="1566"/>
    <n v="5"/>
    <n v="20"/>
    <n v="31320"/>
    <n v="626.4"/>
    <n v="30693.599999999999"/>
    <n v="15660"/>
    <n v="15033.599999999999"/>
    <x v="10"/>
    <n v="10"/>
    <s v="October"/>
    <s v="2014"/>
  </r>
  <r>
    <x v="2"/>
    <x v="3"/>
    <s v="Montana"/>
    <s v="Low"/>
    <n v="690"/>
    <n v="5"/>
    <n v="12"/>
    <n v="8280"/>
    <n v="165.6"/>
    <n v="8114.4"/>
    <n v="2070"/>
    <n v="6044.4"/>
    <x v="15"/>
    <n v="11"/>
    <s v="November"/>
    <s v="2014"/>
  </r>
  <r>
    <x v="3"/>
    <x v="3"/>
    <s v="Montana"/>
    <s v="Low"/>
    <n v="1660"/>
    <n v="5"/>
    <n v="125"/>
    <n v="207500"/>
    <n v="4150"/>
    <n v="203350"/>
    <n v="199200"/>
    <n v="4150"/>
    <x v="11"/>
    <n v="11"/>
    <s v="November"/>
    <s v="2013"/>
  </r>
  <r>
    <x v="1"/>
    <x v="0"/>
    <s v="Paseo"/>
    <s v="Low"/>
    <n v="2363"/>
    <n v="10"/>
    <n v="15"/>
    <n v="35445"/>
    <n v="708.9"/>
    <n v="34736.1"/>
    <n v="23630"/>
    <n v="11106.099999999999"/>
    <x v="8"/>
    <n v="2"/>
    <s v="February"/>
    <s v="2014"/>
  </r>
  <r>
    <x v="4"/>
    <x v="2"/>
    <s v="Paseo"/>
    <s v="Low"/>
    <n v="918"/>
    <n v="10"/>
    <n v="300"/>
    <n v="275400"/>
    <n v="5508"/>
    <n v="269892"/>
    <n v="229500"/>
    <n v="40392"/>
    <x v="14"/>
    <n v="5"/>
    <s v="May"/>
    <s v="2014"/>
  </r>
  <r>
    <x v="4"/>
    <x v="1"/>
    <s v="Paseo"/>
    <s v="Low"/>
    <n v="1728"/>
    <n v="10"/>
    <n v="300"/>
    <n v="518400"/>
    <n v="10368"/>
    <n v="508032"/>
    <n v="432000"/>
    <n v="76032"/>
    <x v="14"/>
    <n v="5"/>
    <s v="May"/>
    <s v="2014"/>
  </r>
  <r>
    <x v="2"/>
    <x v="4"/>
    <s v="Paseo"/>
    <s v="Low"/>
    <n v="1142"/>
    <n v="10"/>
    <n v="12"/>
    <n v="13704"/>
    <n v="274.08"/>
    <n v="13429.92"/>
    <n v="3426"/>
    <n v="10003.92"/>
    <x v="1"/>
    <n v="6"/>
    <s v="June"/>
    <s v="2014"/>
  </r>
  <r>
    <x v="3"/>
    <x v="3"/>
    <s v="Paseo"/>
    <s v="Low"/>
    <n v="662"/>
    <n v="10"/>
    <n v="125"/>
    <n v="82750"/>
    <n v="1655"/>
    <n v="81095"/>
    <n v="79440"/>
    <n v="1655"/>
    <x v="1"/>
    <n v="6"/>
    <s v="June"/>
    <s v="2014"/>
  </r>
  <r>
    <x v="2"/>
    <x v="0"/>
    <s v="Paseo"/>
    <s v="Low"/>
    <n v="1295"/>
    <n v="10"/>
    <n v="12"/>
    <n v="15540"/>
    <n v="310.8"/>
    <n v="15229.2"/>
    <n v="3885"/>
    <n v="11344.2"/>
    <x v="10"/>
    <n v="10"/>
    <s v="October"/>
    <s v="2014"/>
  </r>
  <r>
    <x v="3"/>
    <x v="1"/>
    <s v="Paseo"/>
    <s v="Low"/>
    <n v="809"/>
    <n v="10"/>
    <n v="125"/>
    <n v="101125"/>
    <n v="2022.5"/>
    <n v="99102.5"/>
    <n v="97080"/>
    <n v="2022.5"/>
    <x v="7"/>
    <n v="10"/>
    <s v="October"/>
    <s v="2013"/>
  </r>
  <r>
    <x v="3"/>
    <x v="3"/>
    <s v="Paseo"/>
    <s v="Low"/>
    <n v="2145"/>
    <n v="10"/>
    <n v="125"/>
    <n v="268125"/>
    <n v="5362.5"/>
    <n v="262762.5"/>
    <n v="257400"/>
    <n v="5362.5"/>
    <x v="7"/>
    <n v="10"/>
    <s v="October"/>
    <s v="2013"/>
  </r>
  <r>
    <x v="2"/>
    <x v="2"/>
    <s v="Paseo"/>
    <s v="Low"/>
    <n v="1785"/>
    <n v="10"/>
    <n v="12"/>
    <n v="21420"/>
    <n v="428.4"/>
    <n v="20991.599999999999"/>
    <n v="5355"/>
    <n v="15636.599999999999"/>
    <x v="11"/>
    <n v="11"/>
    <s v="November"/>
    <s v="2013"/>
  </r>
  <r>
    <x v="4"/>
    <x v="0"/>
    <s v="Paseo"/>
    <s v="Low"/>
    <n v="1916"/>
    <n v="10"/>
    <n v="300"/>
    <n v="574800"/>
    <n v="11496"/>
    <n v="563304"/>
    <n v="479000"/>
    <n v="84304"/>
    <x v="2"/>
    <n v="12"/>
    <s v="December"/>
    <s v="2014"/>
  </r>
  <r>
    <x v="0"/>
    <x v="0"/>
    <s v="Paseo"/>
    <s v="Low"/>
    <n v="2852"/>
    <n v="10"/>
    <n v="350"/>
    <n v="998200"/>
    <n v="19964"/>
    <n v="978236"/>
    <n v="741520"/>
    <n v="236716"/>
    <x v="2"/>
    <n v="12"/>
    <s v="December"/>
    <s v="2014"/>
  </r>
  <r>
    <x v="3"/>
    <x v="0"/>
    <s v="Paseo"/>
    <s v="Low"/>
    <n v="2729"/>
    <n v="10"/>
    <n v="125"/>
    <n v="341125"/>
    <n v="6822.5"/>
    <n v="334302.5"/>
    <n v="327480"/>
    <n v="6822.5"/>
    <x v="2"/>
    <n v="12"/>
    <s v="December"/>
    <s v="2014"/>
  </r>
  <r>
    <x v="1"/>
    <x v="4"/>
    <s v="Paseo"/>
    <s v="Low"/>
    <n v="1925"/>
    <n v="10"/>
    <n v="15"/>
    <n v="28875"/>
    <n v="577.5"/>
    <n v="28297.5"/>
    <n v="19250"/>
    <n v="9047.5"/>
    <x v="12"/>
    <n v="12"/>
    <s v="December"/>
    <s v="2013"/>
  </r>
  <r>
    <x v="0"/>
    <x v="4"/>
    <s v="Paseo"/>
    <s v="Low"/>
    <n v="2013"/>
    <n v="10"/>
    <n v="7"/>
    <n v="14091"/>
    <n v="281.82"/>
    <n v="13809.18"/>
    <n v="10065"/>
    <n v="3744.1800000000003"/>
    <x v="12"/>
    <n v="12"/>
    <s v="December"/>
    <s v="2013"/>
  </r>
  <r>
    <x v="2"/>
    <x v="2"/>
    <s v="Paseo"/>
    <s v="Low"/>
    <n v="1055"/>
    <n v="10"/>
    <n v="12"/>
    <n v="12660"/>
    <n v="253.2"/>
    <n v="12406.8"/>
    <n v="3165"/>
    <n v="9241.7999999999993"/>
    <x v="2"/>
    <n v="12"/>
    <s v="December"/>
    <s v="2014"/>
  </r>
  <r>
    <x v="2"/>
    <x v="3"/>
    <s v="Paseo"/>
    <s v="Low"/>
    <n v="1084"/>
    <n v="10"/>
    <n v="12"/>
    <n v="13008"/>
    <n v="260.16000000000003"/>
    <n v="12747.84"/>
    <n v="3252"/>
    <n v="9495.84"/>
    <x v="2"/>
    <n v="12"/>
    <s v="December"/>
    <s v="2014"/>
  </r>
  <r>
    <x v="0"/>
    <x v="4"/>
    <s v="Velo"/>
    <s v="Low"/>
    <n v="1566"/>
    <n v="120"/>
    <n v="20"/>
    <n v="31320"/>
    <n v="626.4"/>
    <n v="30693.599999999999"/>
    <n v="15660"/>
    <n v="15033.599999999999"/>
    <x v="10"/>
    <n v="10"/>
    <s v="October"/>
    <s v="2014"/>
  </r>
  <r>
    <x v="0"/>
    <x v="1"/>
    <s v="Velo"/>
    <s v="Low"/>
    <n v="2966"/>
    <n v="120"/>
    <n v="350"/>
    <n v="1038100"/>
    <n v="20762"/>
    <n v="1017338"/>
    <n v="771160"/>
    <n v="246178"/>
    <x v="7"/>
    <n v="10"/>
    <s v="October"/>
    <s v="2013"/>
  </r>
  <r>
    <x v="0"/>
    <x v="1"/>
    <s v="Velo"/>
    <s v="Low"/>
    <n v="2877"/>
    <n v="120"/>
    <n v="350"/>
    <n v="1006950"/>
    <n v="20139"/>
    <n v="986811"/>
    <n v="748020"/>
    <n v="238791"/>
    <x v="10"/>
    <n v="10"/>
    <s v="October"/>
    <s v="2014"/>
  </r>
  <r>
    <x v="3"/>
    <x v="1"/>
    <s v="Velo"/>
    <s v="Low"/>
    <n v="809"/>
    <n v="120"/>
    <n v="125"/>
    <n v="101125"/>
    <n v="2022.5"/>
    <n v="99102.5"/>
    <n v="97080"/>
    <n v="2022.5"/>
    <x v="7"/>
    <n v="10"/>
    <s v="October"/>
    <s v="2013"/>
  </r>
  <r>
    <x v="3"/>
    <x v="3"/>
    <s v="Velo"/>
    <s v="Low"/>
    <n v="2145"/>
    <n v="120"/>
    <n v="125"/>
    <n v="268125"/>
    <n v="5362.5"/>
    <n v="262762.5"/>
    <n v="257400"/>
    <n v="5362.5"/>
    <x v="7"/>
    <n v="10"/>
    <s v="October"/>
    <s v="2013"/>
  </r>
  <r>
    <x v="2"/>
    <x v="2"/>
    <s v="Velo"/>
    <s v="Low"/>
    <n v="1055"/>
    <n v="120"/>
    <n v="12"/>
    <n v="12660"/>
    <n v="253.2"/>
    <n v="12406.8"/>
    <n v="3165"/>
    <n v="9241.7999999999993"/>
    <x v="2"/>
    <n v="12"/>
    <s v="December"/>
    <s v="2014"/>
  </r>
  <r>
    <x v="0"/>
    <x v="3"/>
    <s v="Velo"/>
    <s v="Low"/>
    <n v="544"/>
    <n v="120"/>
    <n v="20"/>
    <n v="10880"/>
    <n v="217.6"/>
    <n v="10662.4"/>
    <n v="5440"/>
    <n v="5222.3999999999996"/>
    <x v="12"/>
    <n v="12"/>
    <s v="December"/>
    <s v="2013"/>
  </r>
  <r>
    <x v="2"/>
    <x v="3"/>
    <s v="Velo"/>
    <s v="Low"/>
    <n v="1084"/>
    <n v="120"/>
    <n v="12"/>
    <n v="13008"/>
    <n v="260.16000000000003"/>
    <n v="12747.84"/>
    <n v="3252"/>
    <n v="9495.84"/>
    <x v="2"/>
    <n v="12"/>
    <s v="December"/>
    <s v="2014"/>
  </r>
  <r>
    <x v="3"/>
    <x v="3"/>
    <s v="VTT"/>
    <s v="Low"/>
    <n v="662"/>
    <n v="250"/>
    <n v="125"/>
    <n v="82750"/>
    <n v="1655"/>
    <n v="81095"/>
    <n v="79440"/>
    <n v="1655"/>
    <x v="1"/>
    <n v="6"/>
    <s v="June"/>
    <s v="2014"/>
  </r>
  <r>
    <x v="4"/>
    <x v="1"/>
    <s v="VTT"/>
    <s v="Low"/>
    <n v="214"/>
    <n v="250"/>
    <n v="300"/>
    <n v="64200"/>
    <n v="1284"/>
    <n v="62916"/>
    <n v="53500"/>
    <n v="9416"/>
    <x v="7"/>
    <n v="10"/>
    <s v="October"/>
    <s v="2013"/>
  </r>
  <r>
    <x v="0"/>
    <x v="1"/>
    <s v="VTT"/>
    <s v="Low"/>
    <n v="2877"/>
    <n v="250"/>
    <n v="350"/>
    <n v="1006950"/>
    <n v="20139"/>
    <n v="986811"/>
    <n v="748020"/>
    <n v="238791"/>
    <x v="10"/>
    <n v="10"/>
    <s v="October"/>
    <s v="2014"/>
  </r>
  <r>
    <x v="3"/>
    <x v="0"/>
    <s v="VTT"/>
    <s v="Low"/>
    <n v="2729"/>
    <n v="250"/>
    <n v="125"/>
    <n v="341125"/>
    <n v="6822.5"/>
    <n v="334302.5"/>
    <n v="327480"/>
    <n v="6822.5"/>
    <x v="2"/>
    <n v="12"/>
    <s v="December"/>
    <s v="2014"/>
  </r>
  <r>
    <x v="0"/>
    <x v="4"/>
    <s v="VTT"/>
    <s v="Low"/>
    <n v="266"/>
    <n v="250"/>
    <n v="350"/>
    <n v="93100"/>
    <n v="1862"/>
    <n v="91238"/>
    <n v="69160"/>
    <n v="22078"/>
    <x v="12"/>
    <n v="12"/>
    <s v="December"/>
    <s v="2013"/>
  </r>
  <r>
    <x v="0"/>
    <x v="3"/>
    <s v="VTT"/>
    <s v="Low"/>
    <n v="1940"/>
    <n v="250"/>
    <n v="350"/>
    <n v="679000"/>
    <n v="13580"/>
    <n v="665420"/>
    <n v="504400"/>
    <n v="161020"/>
    <x v="12"/>
    <n v="12"/>
    <s v="December"/>
    <s v="2013"/>
  </r>
  <r>
    <x v="4"/>
    <x v="1"/>
    <s v="Amarilla"/>
    <s v="Low"/>
    <n v="259"/>
    <n v="260"/>
    <n v="300"/>
    <n v="77700"/>
    <n v="1554"/>
    <n v="76146"/>
    <n v="64750"/>
    <n v="11396"/>
    <x v="3"/>
    <n v="3"/>
    <s v="March"/>
    <s v="2014"/>
  </r>
  <r>
    <x v="4"/>
    <x v="3"/>
    <s v="Amarilla"/>
    <s v="Low"/>
    <n v="1101"/>
    <n v="260"/>
    <n v="300"/>
    <n v="330300"/>
    <n v="6606"/>
    <n v="323694"/>
    <n v="275250"/>
    <n v="48444"/>
    <x v="3"/>
    <n v="3"/>
    <s v="March"/>
    <s v="2014"/>
  </r>
  <r>
    <x v="3"/>
    <x v="1"/>
    <s v="Amarilla"/>
    <s v="Low"/>
    <n v="2276"/>
    <n v="260"/>
    <n v="125"/>
    <n v="284500"/>
    <n v="5690"/>
    <n v="278810"/>
    <n v="273120"/>
    <n v="5690"/>
    <x v="14"/>
    <n v="5"/>
    <s v="May"/>
    <s v="2014"/>
  </r>
  <r>
    <x v="0"/>
    <x v="1"/>
    <s v="Amarilla"/>
    <s v="Low"/>
    <n v="2966"/>
    <n v="260"/>
    <n v="350"/>
    <n v="1038100"/>
    <n v="20762"/>
    <n v="1017338"/>
    <n v="771160"/>
    <n v="246178"/>
    <x v="7"/>
    <n v="10"/>
    <s v="October"/>
    <s v="2013"/>
  </r>
  <r>
    <x v="0"/>
    <x v="4"/>
    <s v="Amarilla"/>
    <s v="Low"/>
    <n v="1236"/>
    <n v="260"/>
    <n v="20"/>
    <n v="24720"/>
    <n v="494.4"/>
    <n v="24225.599999999999"/>
    <n v="12360"/>
    <n v="11865.599999999999"/>
    <x v="15"/>
    <n v="11"/>
    <s v="November"/>
    <s v="2014"/>
  </r>
  <r>
    <x v="0"/>
    <x v="2"/>
    <s v="Amarilla"/>
    <s v="Low"/>
    <n v="941"/>
    <n v="260"/>
    <n v="20"/>
    <n v="18820"/>
    <n v="376.4"/>
    <n v="18443.599999999999"/>
    <n v="9410"/>
    <n v="9033.5999999999985"/>
    <x v="15"/>
    <n v="11"/>
    <s v="November"/>
    <s v="2014"/>
  </r>
  <r>
    <x v="4"/>
    <x v="0"/>
    <s v="Amarilla"/>
    <s v="Low"/>
    <n v="1916"/>
    <n v="260"/>
    <n v="300"/>
    <n v="574800"/>
    <n v="11496"/>
    <n v="563304"/>
    <n v="479000"/>
    <n v="84304"/>
    <x v="2"/>
    <n v="12"/>
    <s v="December"/>
    <s v="2014"/>
  </r>
  <r>
    <x v="3"/>
    <x v="2"/>
    <s v="Carretera"/>
    <s v="Low"/>
    <n v="4243.5"/>
    <n v="3"/>
    <n v="125"/>
    <n v="530437.5"/>
    <n v="15913.125"/>
    <n v="514524.375"/>
    <n v="509220"/>
    <n v="5304.375"/>
    <x v="13"/>
    <n v="4"/>
    <s v="April"/>
    <s v="2014"/>
  </r>
  <r>
    <x v="0"/>
    <x v="1"/>
    <s v="Carretera"/>
    <s v="Low"/>
    <n v="2580"/>
    <n v="3"/>
    <n v="20"/>
    <n v="51600"/>
    <n v="1548"/>
    <n v="50052"/>
    <n v="25800"/>
    <n v="24252"/>
    <x v="13"/>
    <n v="4"/>
    <s v="April"/>
    <s v="2014"/>
  </r>
  <r>
    <x v="4"/>
    <x v="1"/>
    <s v="Carretera"/>
    <s v="Low"/>
    <n v="689"/>
    <n v="3"/>
    <n v="300"/>
    <n v="206700"/>
    <n v="6201"/>
    <n v="200499"/>
    <n v="172250"/>
    <n v="28249"/>
    <x v="1"/>
    <n v="6"/>
    <s v="June"/>
    <s v="2014"/>
  </r>
  <r>
    <x v="2"/>
    <x v="4"/>
    <s v="Carretera"/>
    <s v="Low"/>
    <n v="1947"/>
    <n v="3"/>
    <n v="12"/>
    <n v="23364"/>
    <n v="700.92"/>
    <n v="22663.08"/>
    <n v="5841"/>
    <n v="16822.080000000002"/>
    <x v="6"/>
    <n v="9"/>
    <s v="September"/>
    <s v="2014"/>
  </r>
  <r>
    <x v="2"/>
    <x v="0"/>
    <s v="Carretera"/>
    <s v="Low"/>
    <n v="908"/>
    <n v="3"/>
    <n v="12"/>
    <n v="10896"/>
    <n v="326.88"/>
    <n v="10569.12"/>
    <n v="2724"/>
    <n v="7845.1200000000008"/>
    <x v="12"/>
    <n v="12"/>
    <s v="December"/>
    <s v="2013"/>
  </r>
  <r>
    <x v="0"/>
    <x v="1"/>
    <s v="Montana"/>
    <s v="Low"/>
    <n v="1958"/>
    <n v="5"/>
    <n v="7"/>
    <n v="13706"/>
    <n v="411.18"/>
    <n v="13294.82"/>
    <n v="9790"/>
    <n v="3504.8199999999997"/>
    <x v="8"/>
    <n v="2"/>
    <s v="February"/>
    <s v="2014"/>
  </r>
  <r>
    <x v="2"/>
    <x v="2"/>
    <s v="Montana"/>
    <s v="Low"/>
    <n v="1901"/>
    <n v="5"/>
    <n v="12"/>
    <n v="22812"/>
    <n v="684.36"/>
    <n v="22127.64"/>
    <n v="5703"/>
    <n v="16424.64"/>
    <x v="1"/>
    <n v="6"/>
    <s v="June"/>
    <s v="2014"/>
  </r>
  <r>
    <x v="0"/>
    <x v="2"/>
    <s v="Montana"/>
    <s v="Low"/>
    <n v="544"/>
    <n v="5"/>
    <n v="7"/>
    <n v="3808"/>
    <n v="114.24"/>
    <n v="3693.76"/>
    <n v="2720"/>
    <n v="973.76000000000022"/>
    <x v="6"/>
    <n v="9"/>
    <s v="September"/>
    <s v="2014"/>
  </r>
  <r>
    <x v="0"/>
    <x v="1"/>
    <s v="Montana"/>
    <s v="Low"/>
    <n v="1797"/>
    <n v="5"/>
    <n v="350"/>
    <n v="628950"/>
    <n v="18868.5"/>
    <n v="610081.5"/>
    <n v="467220"/>
    <n v="142861.5"/>
    <x v="9"/>
    <n v="9"/>
    <s v="September"/>
    <s v="2013"/>
  </r>
  <r>
    <x v="3"/>
    <x v="2"/>
    <s v="Montana"/>
    <s v="Low"/>
    <n v="1287"/>
    <n v="5"/>
    <n v="125"/>
    <n v="160875"/>
    <n v="4826.25"/>
    <n v="156048.75"/>
    <n v="154440"/>
    <n v="1608.75"/>
    <x v="2"/>
    <n v="12"/>
    <s v="December"/>
    <s v="2014"/>
  </r>
  <r>
    <x v="3"/>
    <x v="1"/>
    <s v="Montana"/>
    <s v="Low"/>
    <n v="1706"/>
    <n v="5"/>
    <n v="125"/>
    <n v="213250"/>
    <n v="6397.5"/>
    <n v="206852.5"/>
    <n v="204720"/>
    <n v="2132.5"/>
    <x v="2"/>
    <n v="12"/>
    <s v="December"/>
    <s v="2014"/>
  </r>
  <r>
    <x v="4"/>
    <x v="2"/>
    <s v="Paseo"/>
    <s v="Low"/>
    <n v="2434.5"/>
    <n v="10"/>
    <n v="300"/>
    <n v="730350"/>
    <n v="21910.5"/>
    <n v="708439.5"/>
    <n v="608625"/>
    <n v="99814.5"/>
    <x v="0"/>
    <n v="1"/>
    <s v="January"/>
    <s v="2014"/>
  </r>
  <r>
    <x v="3"/>
    <x v="0"/>
    <s v="Paseo"/>
    <s v="Low"/>
    <n v="1774"/>
    <n v="10"/>
    <n v="125"/>
    <n v="221750"/>
    <n v="6652.5"/>
    <n v="215097.5"/>
    <n v="212880"/>
    <n v="2217.5"/>
    <x v="3"/>
    <n v="3"/>
    <s v="March"/>
    <s v="2014"/>
  </r>
  <r>
    <x v="2"/>
    <x v="2"/>
    <s v="Paseo"/>
    <s v="Low"/>
    <n v="1901"/>
    <n v="10"/>
    <n v="12"/>
    <n v="22812"/>
    <n v="684.36"/>
    <n v="22127.64"/>
    <n v="5703"/>
    <n v="16424.64"/>
    <x v="1"/>
    <n v="6"/>
    <s v="June"/>
    <s v="2014"/>
  </r>
  <r>
    <x v="4"/>
    <x v="1"/>
    <s v="Paseo"/>
    <s v="Low"/>
    <n v="689"/>
    <n v="10"/>
    <n v="300"/>
    <n v="206700"/>
    <n v="6201"/>
    <n v="200499"/>
    <n v="172250"/>
    <n v="28249"/>
    <x v="1"/>
    <n v="6"/>
    <s v="June"/>
    <s v="2014"/>
  </r>
  <r>
    <x v="3"/>
    <x v="1"/>
    <s v="Paseo"/>
    <s v="Low"/>
    <n v="1570"/>
    <n v="10"/>
    <n v="125"/>
    <n v="196250"/>
    <n v="5887.5"/>
    <n v="190362.5"/>
    <n v="188400"/>
    <n v="1962.5"/>
    <x v="1"/>
    <n v="6"/>
    <s v="June"/>
    <s v="2014"/>
  </r>
  <r>
    <x v="2"/>
    <x v="4"/>
    <s v="Paseo"/>
    <s v="Low"/>
    <n v="1369.5"/>
    <n v="10"/>
    <n v="12"/>
    <n v="16434"/>
    <n v="493.02"/>
    <n v="15940.98"/>
    <n v="4108.5"/>
    <n v="11832.48"/>
    <x v="4"/>
    <n v="7"/>
    <s v="July"/>
    <s v="2014"/>
  </r>
  <r>
    <x v="3"/>
    <x v="0"/>
    <s v="Paseo"/>
    <s v="Low"/>
    <n v="2009"/>
    <n v="10"/>
    <n v="125"/>
    <n v="251125"/>
    <n v="7533.75"/>
    <n v="243591.25"/>
    <n v="241080"/>
    <n v="2511.25"/>
    <x v="10"/>
    <n v="10"/>
    <s v="October"/>
    <s v="2014"/>
  </r>
  <r>
    <x v="1"/>
    <x v="1"/>
    <s v="Paseo"/>
    <s v="Low"/>
    <n v="1945"/>
    <n v="10"/>
    <n v="15"/>
    <n v="29175"/>
    <n v="875.25"/>
    <n v="28299.75"/>
    <n v="19450"/>
    <n v="8849.75"/>
    <x v="7"/>
    <n v="10"/>
    <s v="October"/>
    <s v="2013"/>
  </r>
  <r>
    <x v="3"/>
    <x v="2"/>
    <s v="Paseo"/>
    <s v="Low"/>
    <n v="1287"/>
    <n v="10"/>
    <n v="125"/>
    <n v="160875"/>
    <n v="4826.25"/>
    <n v="156048.75"/>
    <n v="154440"/>
    <n v="1608.75"/>
    <x v="2"/>
    <n v="12"/>
    <s v="December"/>
    <s v="2014"/>
  </r>
  <r>
    <x v="3"/>
    <x v="1"/>
    <s v="Paseo"/>
    <s v="Low"/>
    <n v="1706"/>
    <n v="10"/>
    <n v="125"/>
    <n v="213250"/>
    <n v="6397.5"/>
    <n v="206852.5"/>
    <n v="204720"/>
    <n v="2132.5"/>
    <x v="2"/>
    <n v="12"/>
    <s v="December"/>
    <s v="2014"/>
  </r>
  <r>
    <x v="3"/>
    <x v="0"/>
    <s v="Velo"/>
    <s v="Low"/>
    <n v="2009"/>
    <n v="120"/>
    <n v="125"/>
    <n v="251125"/>
    <n v="7533.75"/>
    <n v="243591.25"/>
    <n v="241080"/>
    <n v="2511.25"/>
    <x v="10"/>
    <n v="10"/>
    <s v="October"/>
    <s v="2014"/>
  </r>
  <r>
    <x v="4"/>
    <x v="4"/>
    <s v="VTT"/>
    <s v="Low"/>
    <n v="2844"/>
    <n v="250"/>
    <n v="300"/>
    <n v="853200"/>
    <n v="25596"/>
    <n v="827604"/>
    <n v="711000"/>
    <n v="116604"/>
    <x v="8"/>
    <n v="2"/>
    <s v="February"/>
    <s v="2014"/>
  </r>
  <r>
    <x v="2"/>
    <x v="3"/>
    <s v="VTT"/>
    <s v="Low"/>
    <n v="1916"/>
    <n v="250"/>
    <n v="12"/>
    <n v="22992"/>
    <n v="689.76"/>
    <n v="22302.240000000002"/>
    <n v="5748"/>
    <n v="16554.240000000002"/>
    <x v="13"/>
    <n v="4"/>
    <s v="April"/>
    <s v="2014"/>
  </r>
  <r>
    <x v="3"/>
    <x v="1"/>
    <s v="VTT"/>
    <s v="Low"/>
    <n v="1570"/>
    <n v="250"/>
    <n v="125"/>
    <n v="196250"/>
    <n v="5887.5"/>
    <n v="190362.5"/>
    <n v="188400"/>
    <n v="1962.5"/>
    <x v="1"/>
    <n v="6"/>
    <s v="June"/>
    <s v="2014"/>
  </r>
  <r>
    <x v="4"/>
    <x v="0"/>
    <s v="VTT"/>
    <s v="Low"/>
    <n v="1874"/>
    <n v="250"/>
    <n v="300"/>
    <n v="562200"/>
    <n v="16866"/>
    <n v="545334"/>
    <n v="468500"/>
    <n v="76834"/>
    <x v="5"/>
    <n v="8"/>
    <s v="August"/>
    <s v="2014"/>
  </r>
  <r>
    <x v="0"/>
    <x v="3"/>
    <s v="VTT"/>
    <s v="Low"/>
    <n v="1642"/>
    <n v="250"/>
    <n v="350"/>
    <n v="574700"/>
    <n v="17241"/>
    <n v="557459"/>
    <n v="426920"/>
    <n v="130539"/>
    <x v="5"/>
    <n v="8"/>
    <s v="August"/>
    <s v="2014"/>
  </r>
  <r>
    <x v="1"/>
    <x v="1"/>
    <s v="VTT"/>
    <s v="Low"/>
    <n v="1945"/>
    <n v="250"/>
    <n v="15"/>
    <n v="29175"/>
    <n v="875.25"/>
    <n v="28299.75"/>
    <n v="19450"/>
    <n v="8849.75"/>
    <x v="7"/>
    <n v="10"/>
    <s v="October"/>
    <s v="2013"/>
  </r>
  <r>
    <x v="0"/>
    <x v="0"/>
    <s v="Carretera"/>
    <s v="Low"/>
    <n v="831"/>
    <n v="3"/>
    <n v="20"/>
    <n v="16620"/>
    <n v="498.6"/>
    <n v="16121.4"/>
    <n v="8310"/>
    <n v="7811.4"/>
    <x v="14"/>
    <n v="5"/>
    <s v="May"/>
    <s v="2014"/>
  </r>
  <r>
    <x v="0"/>
    <x v="3"/>
    <s v="Paseo"/>
    <s v="Low"/>
    <n v="1760"/>
    <n v="10"/>
    <n v="7"/>
    <n v="12320"/>
    <n v="369.6"/>
    <n v="11950.4"/>
    <n v="8800"/>
    <n v="3150.3999999999996"/>
    <x v="9"/>
    <n v="9"/>
    <s v="September"/>
    <s v="2013"/>
  </r>
  <r>
    <x v="0"/>
    <x v="0"/>
    <s v="Velo"/>
    <s v="Low"/>
    <n v="3850.5"/>
    <n v="120"/>
    <n v="20"/>
    <n v="77010"/>
    <n v="2310.3000000000002"/>
    <n v="74699.700000000012"/>
    <n v="38505"/>
    <n v="36194.700000000004"/>
    <x v="13"/>
    <n v="4"/>
    <s v="April"/>
    <s v="2014"/>
  </r>
  <r>
    <x v="2"/>
    <x v="1"/>
    <s v="VTT"/>
    <s v="Low"/>
    <n v="2479"/>
    <n v="250"/>
    <n v="12"/>
    <n v="29748"/>
    <n v="892.44"/>
    <n v="28855.56"/>
    <n v="7437"/>
    <n v="21418.560000000001"/>
    <x v="0"/>
    <n v="1"/>
    <s v="January"/>
    <s v="2014"/>
  </r>
  <r>
    <x v="1"/>
    <x v="3"/>
    <s v="Montana"/>
    <s v="Low"/>
    <n v="2031"/>
    <n v="5"/>
    <n v="15"/>
    <n v="30465"/>
    <n v="1218.5999999999999"/>
    <n v="29246.400000000001"/>
    <n v="20310"/>
    <n v="8936.4000000000015"/>
    <x v="10"/>
    <n v="10"/>
    <s v="October"/>
    <s v="2014"/>
  </r>
  <r>
    <x v="1"/>
    <x v="3"/>
    <s v="Paseo"/>
    <s v="Low"/>
    <n v="2031"/>
    <n v="10"/>
    <n v="15"/>
    <n v="30465"/>
    <n v="1218.5999999999999"/>
    <n v="29246.400000000001"/>
    <n v="20310"/>
    <n v="8936.4000000000015"/>
    <x v="10"/>
    <n v="10"/>
    <s v="October"/>
    <s v="2014"/>
  </r>
  <r>
    <x v="1"/>
    <x v="2"/>
    <s v="Paseo"/>
    <s v="Low"/>
    <n v="2261"/>
    <n v="10"/>
    <n v="15"/>
    <n v="33915"/>
    <n v="1356.6"/>
    <n v="32558.400000000001"/>
    <n v="22610"/>
    <n v="9948.4000000000015"/>
    <x v="12"/>
    <n v="12"/>
    <s v="December"/>
    <s v="2013"/>
  </r>
  <r>
    <x v="0"/>
    <x v="4"/>
    <s v="Velo"/>
    <s v="Low"/>
    <n v="736"/>
    <n v="120"/>
    <n v="20"/>
    <n v="14720"/>
    <n v="588.79999999999995"/>
    <n v="14131.2"/>
    <n v="7360"/>
    <n v="6771.2000000000007"/>
    <x v="9"/>
    <n v="9"/>
    <s v="September"/>
    <s v="2013"/>
  </r>
  <r>
    <x v="0"/>
    <x v="0"/>
    <s v="Carretera"/>
    <s v="Low"/>
    <n v="2851"/>
    <n v="3"/>
    <n v="7"/>
    <n v="19957"/>
    <n v="798.28"/>
    <n v="19158.72"/>
    <n v="14255"/>
    <n v="4903.7200000000012"/>
    <x v="7"/>
    <n v="10"/>
    <s v="October"/>
    <s v="2013"/>
  </r>
  <r>
    <x v="4"/>
    <x v="1"/>
    <s v="Carretera"/>
    <s v="Low"/>
    <n v="2021"/>
    <n v="3"/>
    <n v="300"/>
    <n v="606300"/>
    <n v="24252"/>
    <n v="582048"/>
    <n v="505250"/>
    <n v="76798"/>
    <x v="10"/>
    <n v="10"/>
    <s v="October"/>
    <s v="2014"/>
  </r>
  <r>
    <x v="0"/>
    <x v="4"/>
    <s v="Carretera"/>
    <s v="Low"/>
    <n v="274"/>
    <n v="3"/>
    <n v="350"/>
    <n v="95900"/>
    <n v="3836"/>
    <n v="92064"/>
    <n v="71240"/>
    <n v="20824"/>
    <x v="2"/>
    <n v="12"/>
    <s v="December"/>
    <s v="2014"/>
  </r>
  <r>
    <x v="1"/>
    <x v="0"/>
    <s v="Montana"/>
    <s v="Low"/>
    <n v="1967"/>
    <n v="5"/>
    <n v="15"/>
    <n v="29505"/>
    <n v="1180.2"/>
    <n v="28324.799999999999"/>
    <n v="19670"/>
    <n v="8654.7999999999993"/>
    <x v="3"/>
    <n v="3"/>
    <s v="March"/>
    <s v="2014"/>
  </r>
  <r>
    <x v="4"/>
    <x v="1"/>
    <s v="Montana"/>
    <s v="Low"/>
    <n v="1859"/>
    <n v="5"/>
    <n v="300"/>
    <n v="557700"/>
    <n v="22308"/>
    <n v="535392"/>
    <n v="464750"/>
    <n v="70642"/>
    <x v="5"/>
    <n v="8"/>
    <s v="August"/>
    <s v="2014"/>
  </r>
  <r>
    <x v="0"/>
    <x v="0"/>
    <s v="Montana"/>
    <s v="Low"/>
    <n v="2851"/>
    <n v="5"/>
    <n v="7"/>
    <n v="19957"/>
    <n v="798.28"/>
    <n v="19158.72"/>
    <n v="14255"/>
    <n v="4903.7200000000012"/>
    <x v="7"/>
    <n v="10"/>
    <s v="October"/>
    <s v="2013"/>
  </r>
  <r>
    <x v="4"/>
    <x v="1"/>
    <s v="Montana"/>
    <s v="Low"/>
    <n v="2021"/>
    <n v="5"/>
    <n v="300"/>
    <n v="606300"/>
    <n v="24252"/>
    <n v="582048"/>
    <n v="505250"/>
    <n v="76798"/>
    <x v="10"/>
    <n v="10"/>
    <s v="October"/>
    <s v="2014"/>
  </r>
  <r>
    <x v="3"/>
    <x v="3"/>
    <s v="Montana"/>
    <s v="Low"/>
    <n v="1138"/>
    <n v="5"/>
    <n v="125"/>
    <n v="142250"/>
    <n v="5690"/>
    <n v="136560"/>
    <n v="136560"/>
    <n v="0"/>
    <x v="2"/>
    <n v="12"/>
    <s v="December"/>
    <s v="2014"/>
  </r>
  <r>
    <x v="0"/>
    <x v="0"/>
    <s v="Paseo"/>
    <s v="Low"/>
    <n v="4251"/>
    <n v="10"/>
    <n v="7"/>
    <n v="29757"/>
    <n v="1190.28"/>
    <n v="28566.720000000001"/>
    <n v="21255"/>
    <n v="7311.7199999999993"/>
    <x v="0"/>
    <n v="1"/>
    <s v="January"/>
    <s v="2014"/>
  </r>
  <r>
    <x v="3"/>
    <x v="1"/>
    <s v="Paseo"/>
    <s v="Low"/>
    <n v="795"/>
    <n v="10"/>
    <n v="125"/>
    <n v="99375"/>
    <n v="3975"/>
    <n v="95400"/>
    <n v="95400"/>
    <n v="0"/>
    <x v="3"/>
    <n v="3"/>
    <s v="March"/>
    <s v="2014"/>
  </r>
  <r>
    <x v="4"/>
    <x v="1"/>
    <s v="Paseo"/>
    <s v="Low"/>
    <n v="1414.5"/>
    <n v="10"/>
    <n v="300"/>
    <n v="424350"/>
    <n v="16974"/>
    <n v="407376"/>
    <n v="353625"/>
    <n v="53751"/>
    <x v="13"/>
    <n v="4"/>
    <s v="April"/>
    <s v="2014"/>
  </r>
  <r>
    <x v="4"/>
    <x v="4"/>
    <s v="Paseo"/>
    <s v="Low"/>
    <n v="2918"/>
    <n v="10"/>
    <n v="300"/>
    <n v="875400"/>
    <n v="35016"/>
    <n v="840384"/>
    <n v="729500"/>
    <n v="110884"/>
    <x v="14"/>
    <n v="5"/>
    <s v="May"/>
    <s v="2014"/>
  </r>
  <r>
    <x v="0"/>
    <x v="4"/>
    <s v="Paseo"/>
    <s v="Low"/>
    <n v="3450"/>
    <n v="10"/>
    <n v="350"/>
    <n v="1207500"/>
    <n v="48300"/>
    <n v="1159200"/>
    <n v="897000"/>
    <n v="262200"/>
    <x v="4"/>
    <n v="7"/>
    <s v="July"/>
    <s v="2014"/>
  </r>
  <r>
    <x v="3"/>
    <x v="2"/>
    <s v="Paseo"/>
    <s v="Low"/>
    <n v="2988"/>
    <n v="10"/>
    <n v="125"/>
    <n v="373500"/>
    <n v="14940"/>
    <n v="358560"/>
    <n v="358560"/>
    <n v="0"/>
    <x v="4"/>
    <n v="7"/>
    <s v="July"/>
    <s v="2014"/>
  </r>
  <r>
    <x v="1"/>
    <x v="0"/>
    <s v="Paseo"/>
    <s v="Low"/>
    <n v="218"/>
    <n v="10"/>
    <n v="15"/>
    <n v="3270"/>
    <n v="130.80000000000001"/>
    <n v="3139.2"/>
    <n v="2180"/>
    <n v="959.19999999999982"/>
    <x v="6"/>
    <n v="9"/>
    <s v="September"/>
    <s v="2014"/>
  </r>
  <r>
    <x v="0"/>
    <x v="0"/>
    <s v="Paseo"/>
    <s v="Low"/>
    <n v="2074"/>
    <n v="10"/>
    <n v="20"/>
    <n v="41480"/>
    <n v="1659.2"/>
    <n v="39820.800000000003"/>
    <n v="20740"/>
    <n v="19080.800000000003"/>
    <x v="6"/>
    <n v="9"/>
    <s v="September"/>
    <s v="2014"/>
  </r>
  <r>
    <x v="0"/>
    <x v="4"/>
    <s v="Paseo"/>
    <s v="Low"/>
    <n v="1056"/>
    <n v="10"/>
    <n v="20"/>
    <n v="21120"/>
    <n v="844.8"/>
    <n v="20275.2"/>
    <n v="10560"/>
    <n v="9715.2000000000007"/>
    <x v="6"/>
    <n v="9"/>
    <s v="September"/>
    <s v="2014"/>
  </r>
  <r>
    <x v="1"/>
    <x v="4"/>
    <s v="Paseo"/>
    <s v="Low"/>
    <n v="671"/>
    <n v="10"/>
    <n v="15"/>
    <n v="10065"/>
    <n v="402.6"/>
    <n v="9662.4"/>
    <n v="6710"/>
    <n v="2952.3999999999996"/>
    <x v="7"/>
    <n v="10"/>
    <s v="October"/>
    <s v="2013"/>
  </r>
  <r>
    <x v="1"/>
    <x v="3"/>
    <s v="Paseo"/>
    <s v="Low"/>
    <n v="1514"/>
    <n v="10"/>
    <n v="15"/>
    <n v="22710"/>
    <n v="908.4"/>
    <n v="21801.599999999999"/>
    <n v="15140"/>
    <n v="6661.5999999999985"/>
    <x v="7"/>
    <n v="10"/>
    <s v="October"/>
    <s v="2013"/>
  </r>
  <r>
    <x v="0"/>
    <x v="4"/>
    <s v="Paseo"/>
    <s v="Low"/>
    <n v="274"/>
    <n v="10"/>
    <n v="350"/>
    <n v="95900"/>
    <n v="3836"/>
    <n v="92064"/>
    <n v="71240"/>
    <n v="20824"/>
    <x v="2"/>
    <n v="12"/>
    <s v="December"/>
    <s v="2014"/>
  </r>
  <r>
    <x v="3"/>
    <x v="3"/>
    <s v="Paseo"/>
    <s v="Low"/>
    <n v="1138"/>
    <n v="10"/>
    <n v="125"/>
    <n v="142250"/>
    <n v="5690"/>
    <n v="136560"/>
    <n v="136560"/>
    <n v="0"/>
    <x v="2"/>
    <n v="12"/>
    <s v="December"/>
    <s v="2014"/>
  </r>
  <r>
    <x v="2"/>
    <x v="4"/>
    <s v="Velo"/>
    <s v="Low"/>
    <n v="1465"/>
    <n v="120"/>
    <n v="12"/>
    <n v="17580"/>
    <n v="703.2"/>
    <n v="16876.8"/>
    <n v="4395"/>
    <n v="12481.8"/>
    <x v="3"/>
    <n v="3"/>
    <s v="March"/>
    <s v="2014"/>
  </r>
  <r>
    <x v="0"/>
    <x v="0"/>
    <s v="Velo"/>
    <s v="Low"/>
    <n v="2646"/>
    <n v="120"/>
    <n v="20"/>
    <n v="52920"/>
    <n v="2116.8000000000002"/>
    <n v="50803.199999999997"/>
    <n v="26460"/>
    <n v="24343.199999999997"/>
    <x v="9"/>
    <n v="9"/>
    <s v="September"/>
    <s v="2013"/>
  </r>
  <r>
    <x v="0"/>
    <x v="2"/>
    <s v="Velo"/>
    <s v="Low"/>
    <n v="2177"/>
    <n v="120"/>
    <n v="350"/>
    <n v="761950"/>
    <n v="30478"/>
    <n v="731472"/>
    <n v="566020"/>
    <n v="165452"/>
    <x v="10"/>
    <n v="10"/>
    <s v="October"/>
    <s v="2014"/>
  </r>
  <r>
    <x v="2"/>
    <x v="2"/>
    <s v="VTT"/>
    <s v="Low"/>
    <n v="866"/>
    <n v="250"/>
    <n v="12"/>
    <n v="10392"/>
    <n v="415.68"/>
    <n v="9976.32"/>
    <n v="2598"/>
    <n v="7378.32"/>
    <x v="14"/>
    <n v="5"/>
    <s v="May"/>
    <s v="2014"/>
  </r>
  <r>
    <x v="0"/>
    <x v="4"/>
    <s v="VTT"/>
    <s v="Low"/>
    <n v="349"/>
    <n v="250"/>
    <n v="350"/>
    <n v="122150"/>
    <n v="4886"/>
    <n v="117264"/>
    <n v="90740"/>
    <n v="26524"/>
    <x v="9"/>
    <n v="9"/>
    <s v="September"/>
    <s v="2013"/>
  </r>
  <r>
    <x v="0"/>
    <x v="2"/>
    <s v="VTT"/>
    <s v="Low"/>
    <n v="2177"/>
    <n v="250"/>
    <n v="350"/>
    <n v="761950"/>
    <n v="30478"/>
    <n v="731472"/>
    <n v="566020"/>
    <n v="165452"/>
    <x v="10"/>
    <n v="10"/>
    <s v="October"/>
    <s v="2014"/>
  </r>
  <r>
    <x v="1"/>
    <x v="3"/>
    <s v="VTT"/>
    <s v="Low"/>
    <n v="1514"/>
    <n v="250"/>
    <n v="15"/>
    <n v="22710"/>
    <n v="908.4"/>
    <n v="21801.599999999999"/>
    <n v="15140"/>
    <n v="6661.5999999999985"/>
    <x v="7"/>
    <n v="10"/>
    <s v="October"/>
    <s v="2013"/>
  </r>
  <r>
    <x v="0"/>
    <x v="3"/>
    <s v="Amarilla"/>
    <s v="Low"/>
    <n v="1865"/>
    <n v="260"/>
    <n v="350"/>
    <n v="652750"/>
    <n v="26110"/>
    <n v="626640"/>
    <n v="484900"/>
    <n v="141740"/>
    <x v="8"/>
    <n v="2"/>
    <s v="February"/>
    <s v="2014"/>
  </r>
  <r>
    <x v="3"/>
    <x v="3"/>
    <s v="Amarilla"/>
    <s v="Low"/>
    <n v="1074"/>
    <n v="260"/>
    <n v="125"/>
    <n v="134250"/>
    <n v="5370"/>
    <n v="128880"/>
    <n v="128880"/>
    <n v="0"/>
    <x v="13"/>
    <n v="4"/>
    <s v="April"/>
    <s v="2014"/>
  </r>
  <r>
    <x v="0"/>
    <x v="1"/>
    <s v="Amarilla"/>
    <s v="Low"/>
    <n v="1907"/>
    <n v="260"/>
    <n v="350"/>
    <n v="667450"/>
    <n v="26698"/>
    <n v="640752"/>
    <n v="495820"/>
    <n v="144932"/>
    <x v="6"/>
    <n v="9"/>
    <s v="September"/>
    <s v="2014"/>
  </r>
  <r>
    <x v="1"/>
    <x v="4"/>
    <s v="Amarilla"/>
    <s v="Low"/>
    <n v="671"/>
    <n v="260"/>
    <n v="15"/>
    <n v="10065"/>
    <n v="402.6"/>
    <n v="9662.4"/>
    <n v="6710"/>
    <n v="2952.3999999999996"/>
    <x v="7"/>
    <n v="10"/>
    <s v="October"/>
    <s v="2013"/>
  </r>
  <r>
    <x v="0"/>
    <x v="0"/>
    <s v="Amarilla"/>
    <s v="Low"/>
    <n v="1778"/>
    <n v="260"/>
    <n v="350"/>
    <n v="622300"/>
    <n v="24892"/>
    <n v="597408"/>
    <n v="462280"/>
    <n v="135128"/>
    <x v="12"/>
    <n v="12"/>
    <s v="December"/>
    <s v="2013"/>
  </r>
  <r>
    <x v="0"/>
    <x v="1"/>
    <s v="Montana"/>
    <s v="Medium"/>
    <n v="1159"/>
    <n v="5"/>
    <n v="7"/>
    <n v="8113"/>
    <n v="405.65"/>
    <n v="7707.35"/>
    <n v="5795"/>
    <n v="1912.3500000000004"/>
    <x v="7"/>
    <n v="10"/>
    <s v="October"/>
    <s v="2013"/>
  </r>
  <r>
    <x v="0"/>
    <x v="1"/>
    <s v="Paseo"/>
    <s v="Medium"/>
    <n v="1372"/>
    <n v="10"/>
    <n v="7"/>
    <n v="9604"/>
    <n v="480.2"/>
    <n v="9123.7999999999993"/>
    <n v="6860"/>
    <n v="2263.7999999999993"/>
    <x v="0"/>
    <n v="1"/>
    <s v="January"/>
    <s v="2014"/>
  </r>
  <r>
    <x v="0"/>
    <x v="0"/>
    <s v="Paseo"/>
    <s v="Medium"/>
    <n v="2349"/>
    <n v="10"/>
    <n v="7"/>
    <n v="16443"/>
    <n v="822.15"/>
    <n v="15620.85"/>
    <n v="11745"/>
    <n v="3875.8500000000004"/>
    <x v="9"/>
    <n v="9"/>
    <s v="September"/>
    <s v="2013"/>
  </r>
  <r>
    <x v="0"/>
    <x v="3"/>
    <s v="Paseo"/>
    <s v="Medium"/>
    <n v="2689"/>
    <n v="10"/>
    <n v="7"/>
    <n v="18823"/>
    <n v="941.15"/>
    <n v="17881.849999999999"/>
    <n v="13445"/>
    <n v="4436.8499999999985"/>
    <x v="10"/>
    <n v="10"/>
    <s v="October"/>
    <s v="2014"/>
  </r>
  <r>
    <x v="2"/>
    <x v="0"/>
    <s v="Paseo"/>
    <s v="Medium"/>
    <n v="2431"/>
    <n v="10"/>
    <n v="12"/>
    <n v="29172"/>
    <n v="1458.6"/>
    <n v="27713.4"/>
    <n v="7293"/>
    <n v="20420.400000000001"/>
    <x v="2"/>
    <n v="12"/>
    <s v="December"/>
    <s v="2014"/>
  </r>
  <r>
    <x v="2"/>
    <x v="0"/>
    <s v="Velo"/>
    <s v="Medium"/>
    <n v="2431"/>
    <n v="120"/>
    <n v="12"/>
    <n v="29172"/>
    <n v="1458.6"/>
    <n v="27713.4"/>
    <n v="7293"/>
    <n v="20420.400000000001"/>
    <x v="2"/>
    <n v="12"/>
    <s v="December"/>
    <s v="2014"/>
  </r>
  <r>
    <x v="0"/>
    <x v="3"/>
    <s v="VTT"/>
    <s v="Medium"/>
    <n v="2689"/>
    <n v="250"/>
    <n v="7"/>
    <n v="18823"/>
    <n v="941.15"/>
    <n v="17881.849999999999"/>
    <n v="13445"/>
    <n v="4436.8499999999985"/>
    <x v="10"/>
    <n v="10"/>
    <s v="October"/>
    <s v="2014"/>
  </r>
  <r>
    <x v="0"/>
    <x v="3"/>
    <s v="Amarilla"/>
    <s v="Medium"/>
    <n v="1683"/>
    <n v="260"/>
    <n v="7"/>
    <n v="11781"/>
    <n v="589.04999999999995"/>
    <n v="11191.95"/>
    <n v="8415"/>
    <n v="2776.9500000000007"/>
    <x v="4"/>
    <n v="7"/>
    <s v="July"/>
    <s v="2014"/>
  </r>
  <r>
    <x v="2"/>
    <x v="3"/>
    <s v="Amarilla"/>
    <s v="Medium"/>
    <n v="1123"/>
    <n v="260"/>
    <n v="12"/>
    <n v="13476"/>
    <n v="673.8"/>
    <n v="12802.2"/>
    <n v="3369"/>
    <n v="9433.2000000000007"/>
    <x v="5"/>
    <n v="8"/>
    <s v="August"/>
    <s v="2014"/>
  </r>
  <r>
    <x v="0"/>
    <x v="1"/>
    <s v="Amarilla"/>
    <s v="Medium"/>
    <n v="1159"/>
    <n v="260"/>
    <n v="7"/>
    <n v="8113"/>
    <n v="405.65"/>
    <n v="7707.35"/>
    <n v="5795"/>
    <n v="1912.3500000000004"/>
    <x v="7"/>
    <n v="10"/>
    <s v="October"/>
    <s v="2013"/>
  </r>
  <r>
    <x v="2"/>
    <x v="2"/>
    <s v="Carretera"/>
    <s v="Medium"/>
    <n v="1865"/>
    <n v="3"/>
    <n v="12"/>
    <n v="22380"/>
    <n v="1119"/>
    <n v="21261"/>
    <n v="5595"/>
    <n v="15666"/>
    <x v="8"/>
    <n v="2"/>
    <s v="February"/>
    <s v="2014"/>
  </r>
  <r>
    <x v="2"/>
    <x v="1"/>
    <s v="Carretera"/>
    <s v="Medium"/>
    <n v="1116"/>
    <n v="3"/>
    <n v="12"/>
    <n v="13392"/>
    <n v="669.6"/>
    <n v="12722.4"/>
    <n v="3348"/>
    <n v="9374.4"/>
    <x v="8"/>
    <n v="2"/>
    <s v="February"/>
    <s v="2014"/>
  </r>
  <r>
    <x v="0"/>
    <x v="2"/>
    <s v="Carretera"/>
    <s v="Medium"/>
    <n v="1563"/>
    <n v="3"/>
    <n v="20"/>
    <n v="31260"/>
    <n v="1563"/>
    <n v="29697"/>
    <n v="15630"/>
    <n v="14067"/>
    <x v="14"/>
    <n v="5"/>
    <s v="May"/>
    <s v="2014"/>
  </r>
  <r>
    <x v="4"/>
    <x v="4"/>
    <s v="Carretera"/>
    <s v="Medium"/>
    <n v="991"/>
    <n v="3"/>
    <n v="300"/>
    <n v="297300"/>
    <n v="14865"/>
    <n v="282435"/>
    <n v="247750"/>
    <n v="34685"/>
    <x v="1"/>
    <n v="6"/>
    <s v="June"/>
    <s v="2014"/>
  </r>
  <r>
    <x v="0"/>
    <x v="1"/>
    <s v="Carretera"/>
    <s v="Medium"/>
    <n v="1016"/>
    <n v="3"/>
    <n v="7"/>
    <n v="7112"/>
    <n v="355.6"/>
    <n v="6756.4"/>
    <n v="5080"/>
    <n v="1676.3999999999996"/>
    <x v="11"/>
    <n v="11"/>
    <s v="November"/>
    <s v="2013"/>
  </r>
  <r>
    <x v="1"/>
    <x v="3"/>
    <s v="Carretera"/>
    <s v="Medium"/>
    <n v="2791"/>
    <n v="3"/>
    <n v="15"/>
    <n v="41865"/>
    <n v="2093.25"/>
    <n v="39771.75"/>
    <n v="27910"/>
    <n v="11861.75"/>
    <x v="15"/>
    <n v="11"/>
    <s v="November"/>
    <s v="2014"/>
  </r>
  <r>
    <x v="0"/>
    <x v="4"/>
    <s v="Carretera"/>
    <s v="Medium"/>
    <n v="570"/>
    <n v="3"/>
    <n v="7"/>
    <n v="3990"/>
    <n v="199.5"/>
    <n v="3790.5"/>
    <n v="2850"/>
    <n v="940.5"/>
    <x v="2"/>
    <n v="12"/>
    <s v="December"/>
    <s v="2014"/>
  </r>
  <r>
    <x v="0"/>
    <x v="2"/>
    <s v="Carretera"/>
    <s v="Medium"/>
    <n v="2487"/>
    <n v="3"/>
    <n v="7"/>
    <n v="17409"/>
    <n v="870.45"/>
    <n v="16538.55"/>
    <n v="12435"/>
    <n v="4103.5499999999993"/>
    <x v="2"/>
    <n v="12"/>
    <s v="December"/>
    <s v="2014"/>
  </r>
  <r>
    <x v="0"/>
    <x v="2"/>
    <s v="Montana"/>
    <s v="Medium"/>
    <n v="1384.5"/>
    <n v="5"/>
    <n v="350"/>
    <n v="484575"/>
    <n v="24228.75"/>
    <n v="460346.25"/>
    <n v="359970"/>
    <n v="100376.25"/>
    <x v="0"/>
    <n v="1"/>
    <s v="January"/>
    <s v="2014"/>
  </r>
  <r>
    <x v="3"/>
    <x v="4"/>
    <s v="Montana"/>
    <s v="Medium"/>
    <n v="3627"/>
    <n v="5"/>
    <n v="125"/>
    <n v="453375"/>
    <n v="22668.75"/>
    <n v="430706.25"/>
    <n v="435240"/>
    <n v="-4533.75"/>
    <x v="4"/>
    <n v="7"/>
    <s v="July"/>
    <s v="2014"/>
  </r>
  <r>
    <x v="0"/>
    <x v="3"/>
    <s v="Montana"/>
    <s v="Medium"/>
    <n v="720"/>
    <n v="5"/>
    <n v="350"/>
    <n v="252000"/>
    <n v="12600"/>
    <n v="239400"/>
    <n v="187200"/>
    <n v="52200"/>
    <x v="9"/>
    <n v="9"/>
    <s v="September"/>
    <s v="2013"/>
  </r>
  <r>
    <x v="2"/>
    <x v="1"/>
    <s v="Montana"/>
    <s v="Medium"/>
    <n v="2342"/>
    <n v="5"/>
    <n v="12"/>
    <n v="28104"/>
    <n v="1405.2"/>
    <n v="26698.799999999999"/>
    <n v="7026"/>
    <n v="19672.8"/>
    <x v="15"/>
    <n v="11"/>
    <s v="November"/>
    <s v="2014"/>
  </r>
  <r>
    <x v="4"/>
    <x v="3"/>
    <s v="Montana"/>
    <s v="Medium"/>
    <n v="1100"/>
    <n v="5"/>
    <n v="300"/>
    <n v="330000"/>
    <n v="16500"/>
    <n v="313500"/>
    <n v="275000"/>
    <n v="38500"/>
    <x v="12"/>
    <n v="12"/>
    <s v="December"/>
    <s v="2013"/>
  </r>
  <r>
    <x v="0"/>
    <x v="2"/>
    <s v="Paseo"/>
    <s v="Medium"/>
    <n v="1303"/>
    <n v="10"/>
    <n v="20"/>
    <n v="26060"/>
    <n v="1303"/>
    <n v="24757"/>
    <n v="13030"/>
    <n v="11727"/>
    <x v="8"/>
    <n v="2"/>
    <s v="February"/>
    <s v="2014"/>
  </r>
  <r>
    <x v="3"/>
    <x v="4"/>
    <s v="Paseo"/>
    <s v="Medium"/>
    <n v="2992"/>
    <n v="10"/>
    <n v="125"/>
    <n v="374000"/>
    <n v="18700"/>
    <n v="355300"/>
    <n v="359040"/>
    <n v="-3740"/>
    <x v="3"/>
    <n v="3"/>
    <s v="March"/>
    <s v="2014"/>
  </r>
  <r>
    <x v="3"/>
    <x v="2"/>
    <s v="Paseo"/>
    <s v="Medium"/>
    <n v="2385"/>
    <n v="10"/>
    <n v="125"/>
    <n v="298125"/>
    <n v="14906.25"/>
    <n v="283218.75"/>
    <n v="286200"/>
    <n v="-2981.25"/>
    <x v="3"/>
    <n v="3"/>
    <s v="March"/>
    <s v="2014"/>
  </r>
  <r>
    <x v="4"/>
    <x v="3"/>
    <s v="Paseo"/>
    <s v="Medium"/>
    <n v="1607"/>
    <n v="10"/>
    <n v="300"/>
    <n v="482100"/>
    <n v="24105"/>
    <n v="457995"/>
    <n v="401750"/>
    <n v="56245"/>
    <x v="13"/>
    <n v="4"/>
    <s v="April"/>
    <s v="2014"/>
  </r>
  <r>
    <x v="0"/>
    <x v="4"/>
    <s v="Paseo"/>
    <s v="Medium"/>
    <n v="2327"/>
    <n v="10"/>
    <n v="7"/>
    <n v="16289"/>
    <n v="814.45"/>
    <n v="15474.55"/>
    <n v="11635"/>
    <n v="3839.5499999999993"/>
    <x v="14"/>
    <n v="5"/>
    <s v="May"/>
    <s v="2014"/>
  </r>
  <r>
    <x v="4"/>
    <x v="4"/>
    <s v="Paseo"/>
    <s v="Medium"/>
    <n v="991"/>
    <n v="10"/>
    <n v="300"/>
    <n v="297300"/>
    <n v="14865"/>
    <n v="282435"/>
    <n v="247750"/>
    <n v="34685"/>
    <x v="1"/>
    <n v="6"/>
    <s v="June"/>
    <s v="2014"/>
  </r>
  <r>
    <x v="0"/>
    <x v="4"/>
    <s v="Paseo"/>
    <s v="Medium"/>
    <n v="602"/>
    <n v="10"/>
    <n v="350"/>
    <n v="210700"/>
    <n v="10535"/>
    <n v="200165"/>
    <n v="156520"/>
    <n v="43645"/>
    <x v="1"/>
    <n v="6"/>
    <s v="June"/>
    <s v="2014"/>
  </r>
  <r>
    <x v="1"/>
    <x v="2"/>
    <s v="Paseo"/>
    <s v="Medium"/>
    <n v="2620"/>
    <n v="10"/>
    <n v="15"/>
    <n v="39300"/>
    <n v="1965"/>
    <n v="37335"/>
    <n v="26200"/>
    <n v="11135"/>
    <x v="6"/>
    <n v="9"/>
    <s v="September"/>
    <s v="2014"/>
  </r>
  <r>
    <x v="0"/>
    <x v="0"/>
    <s v="Paseo"/>
    <s v="Medium"/>
    <n v="1228"/>
    <n v="10"/>
    <n v="350"/>
    <n v="429800"/>
    <n v="21490"/>
    <n v="408310"/>
    <n v="319280"/>
    <n v="89030"/>
    <x v="7"/>
    <n v="10"/>
    <s v="October"/>
    <s v="2013"/>
  </r>
  <r>
    <x v="0"/>
    <x v="0"/>
    <s v="Paseo"/>
    <s v="Medium"/>
    <n v="1389"/>
    <n v="10"/>
    <n v="20"/>
    <n v="27780"/>
    <n v="1389"/>
    <n v="26391"/>
    <n v="13890"/>
    <n v="12501"/>
    <x v="7"/>
    <n v="10"/>
    <s v="October"/>
    <s v="2013"/>
  </r>
  <r>
    <x v="3"/>
    <x v="4"/>
    <s v="Paseo"/>
    <s v="Medium"/>
    <n v="861"/>
    <n v="10"/>
    <n v="125"/>
    <n v="107625"/>
    <n v="5381.25"/>
    <n v="102243.75"/>
    <n v="103320"/>
    <n v="-1076.25"/>
    <x v="10"/>
    <n v="10"/>
    <s v="October"/>
    <s v="2014"/>
  </r>
  <r>
    <x v="3"/>
    <x v="2"/>
    <s v="Paseo"/>
    <s v="Medium"/>
    <n v="704"/>
    <n v="10"/>
    <n v="125"/>
    <n v="88000"/>
    <n v="4400"/>
    <n v="83600"/>
    <n v="84480"/>
    <n v="-880"/>
    <x v="7"/>
    <n v="10"/>
    <s v="October"/>
    <s v="2013"/>
  </r>
  <r>
    <x v="0"/>
    <x v="0"/>
    <s v="Paseo"/>
    <s v="Medium"/>
    <n v="1802"/>
    <n v="10"/>
    <n v="20"/>
    <n v="36040"/>
    <n v="1802"/>
    <n v="34238"/>
    <n v="18020"/>
    <n v="16218"/>
    <x v="12"/>
    <n v="12"/>
    <s v="December"/>
    <s v="2013"/>
  </r>
  <r>
    <x v="0"/>
    <x v="4"/>
    <s v="Paseo"/>
    <s v="Medium"/>
    <n v="2663"/>
    <n v="10"/>
    <n v="20"/>
    <n v="53260"/>
    <n v="2663"/>
    <n v="50597"/>
    <n v="26630"/>
    <n v="23967"/>
    <x v="2"/>
    <n v="12"/>
    <s v="December"/>
    <s v="2014"/>
  </r>
  <r>
    <x v="0"/>
    <x v="2"/>
    <s v="Paseo"/>
    <s v="Medium"/>
    <n v="2136"/>
    <n v="10"/>
    <n v="7"/>
    <n v="14952"/>
    <n v="747.6"/>
    <n v="14204.4"/>
    <n v="10680"/>
    <n v="3524.3999999999996"/>
    <x v="12"/>
    <n v="12"/>
    <s v="December"/>
    <s v="2013"/>
  </r>
  <r>
    <x v="1"/>
    <x v="1"/>
    <s v="Paseo"/>
    <s v="Medium"/>
    <n v="2116"/>
    <n v="10"/>
    <n v="15"/>
    <n v="31740"/>
    <n v="1587"/>
    <n v="30153"/>
    <n v="21160"/>
    <n v="8993"/>
    <x v="12"/>
    <n v="12"/>
    <s v="December"/>
    <s v="2013"/>
  </r>
  <r>
    <x v="1"/>
    <x v="4"/>
    <s v="Velo"/>
    <s v="Medium"/>
    <n v="555"/>
    <n v="120"/>
    <n v="15"/>
    <n v="8325"/>
    <n v="416.25"/>
    <n v="7908.75"/>
    <n v="5550"/>
    <n v="2358.75"/>
    <x v="0"/>
    <n v="1"/>
    <s v="January"/>
    <s v="2014"/>
  </r>
  <r>
    <x v="1"/>
    <x v="3"/>
    <s v="Velo"/>
    <s v="Medium"/>
    <n v="2861"/>
    <n v="120"/>
    <n v="15"/>
    <n v="42915"/>
    <n v="2145.75"/>
    <n v="40769.25"/>
    <n v="28610"/>
    <n v="12159.25"/>
    <x v="0"/>
    <n v="1"/>
    <s v="January"/>
    <s v="2014"/>
  </r>
  <r>
    <x v="3"/>
    <x v="1"/>
    <s v="Velo"/>
    <s v="Medium"/>
    <n v="807"/>
    <n v="120"/>
    <n v="125"/>
    <n v="100875"/>
    <n v="5043.75"/>
    <n v="95831.25"/>
    <n v="96840"/>
    <n v="-1008.75"/>
    <x v="8"/>
    <n v="2"/>
    <s v="February"/>
    <s v="2014"/>
  </r>
  <r>
    <x v="0"/>
    <x v="4"/>
    <s v="Velo"/>
    <s v="Medium"/>
    <n v="602"/>
    <n v="120"/>
    <n v="350"/>
    <n v="210700"/>
    <n v="10535"/>
    <n v="200165"/>
    <n v="156520"/>
    <n v="43645"/>
    <x v="1"/>
    <n v="6"/>
    <s v="June"/>
    <s v="2014"/>
  </r>
  <r>
    <x v="0"/>
    <x v="4"/>
    <s v="Velo"/>
    <s v="Medium"/>
    <n v="2832"/>
    <n v="120"/>
    <n v="20"/>
    <n v="56640"/>
    <n v="2832"/>
    <n v="53808"/>
    <n v="28320"/>
    <n v="25488"/>
    <x v="5"/>
    <n v="8"/>
    <s v="August"/>
    <s v="2014"/>
  </r>
  <r>
    <x v="0"/>
    <x v="2"/>
    <s v="Velo"/>
    <s v="Medium"/>
    <n v="1579"/>
    <n v="120"/>
    <n v="20"/>
    <n v="31580"/>
    <n v="1579"/>
    <n v="30001"/>
    <n v="15790"/>
    <n v="14211"/>
    <x v="5"/>
    <n v="8"/>
    <s v="August"/>
    <s v="2014"/>
  </r>
  <r>
    <x v="3"/>
    <x v="4"/>
    <s v="Velo"/>
    <s v="Medium"/>
    <n v="861"/>
    <n v="120"/>
    <n v="125"/>
    <n v="107625"/>
    <n v="5381.25"/>
    <n v="102243.75"/>
    <n v="103320"/>
    <n v="-1076.25"/>
    <x v="10"/>
    <n v="10"/>
    <s v="October"/>
    <s v="2014"/>
  </r>
  <r>
    <x v="3"/>
    <x v="2"/>
    <s v="Velo"/>
    <s v="Medium"/>
    <n v="704"/>
    <n v="120"/>
    <n v="125"/>
    <n v="88000"/>
    <n v="4400"/>
    <n v="83600"/>
    <n v="84480"/>
    <n v="-880"/>
    <x v="7"/>
    <n v="10"/>
    <s v="October"/>
    <s v="2013"/>
  </r>
  <r>
    <x v="0"/>
    <x v="2"/>
    <s v="Velo"/>
    <s v="Medium"/>
    <n v="1033"/>
    <n v="120"/>
    <n v="20"/>
    <n v="20660"/>
    <n v="1033"/>
    <n v="19627"/>
    <n v="10330"/>
    <n v="9297"/>
    <x v="12"/>
    <n v="12"/>
    <s v="December"/>
    <s v="2013"/>
  </r>
  <r>
    <x v="4"/>
    <x v="1"/>
    <s v="Velo"/>
    <s v="Medium"/>
    <n v="1250"/>
    <n v="120"/>
    <n v="300"/>
    <n v="375000"/>
    <n v="18750"/>
    <n v="356250"/>
    <n v="312500"/>
    <n v="43750"/>
    <x v="2"/>
    <n v="12"/>
    <s v="December"/>
    <s v="2014"/>
  </r>
  <r>
    <x v="0"/>
    <x v="0"/>
    <s v="VTT"/>
    <s v="Medium"/>
    <n v="1389"/>
    <n v="250"/>
    <n v="20"/>
    <n v="27780"/>
    <n v="1389"/>
    <n v="26391"/>
    <n v="13890"/>
    <n v="12501"/>
    <x v="7"/>
    <n v="10"/>
    <s v="October"/>
    <s v="2013"/>
  </r>
  <r>
    <x v="0"/>
    <x v="4"/>
    <s v="VTT"/>
    <s v="Medium"/>
    <n v="1265"/>
    <n v="250"/>
    <n v="20"/>
    <n v="25300"/>
    <n v="1265"/>
    <n v="24035"/>
    <n v="12650"/>
    <n v="11385"/>
    <x v="11"/>
    <n v="11"/>
    <s v="November"/>
    <s v="2013"/>
  </r>
  <r>
    <x v="0"/>
    <x v="1"/>
    <s v="VTT"/>
    <s v="Medium"/>
    <n v="2297"/>
    <n v="250"/>
    <n v="20"/>
    <n v="45940"/>
    <n v="2297"/>
    <n v="43643"/>
    <n v="22970"/>
    <n v="20673"/>
    <x v="11"/>
    <n v="11"/>
    <s v="November"/>
    <s v="2013"/>
  </r>
  <r>
    <x v="0"/>
    <x v="4"/>
    <s v="VTT"/>
    <s v="Medium"/>
    <n v="2663"/>
    <n v="250"/>
    <n v="20"/>
    <n v="53260"/>
    <n v="2663"/>
    <n v="50597"/>
    <n v="26630"/>
    <n v="23967"/>
    <x v="2"/>
    <n v="12"/>
    <s v="December"/>
    <s v="2014"/>
  </r>
  <r>
    <x v="0"/>
    <x v="4"/>
    <s v="VTT"/>
    <s v="Medium"/>
    <n v="570"/>
    <n v="250"/>
    <n v="7"/>
    <n v="3990"/>
    <n v="199.5"/>
    <n v="3790.5"/>
    <n v="2850"/>
    <n v="940.5"/>
    <x v="2"/>
    <n v="12"/>
    <s v="December"/>
    <s v="2014"/>
  </r>
  <r>
    <x v="0"/>
    <x v="2"/>
    <s v="VTT"/>
    <s v="Medium"/>
    <n v="2487"/>
    <n v="250"/>
    <n v="7"/>
    <n v="17409"/>
    <n v="870.45"/>
    <n v="16538.55"/>
    <n v="12435"/>
    <n v="4103.5499999999993"/>
    <x v="2"/>
    <n v="12"/>
    <s v="December"/>
    <s v="2014"/>
  </r>
  <r>
    <x v="0"/>
    <x v="1"/>
    <s v="Amarilla"/>
    <s v="Medium"/>
    <n v="1350"/>
    <n v="260"/>
    <n v="350"/>
    <n v="472500"/>
    <n v="23625"/>
    <n v="448875"/>
    <n v="351000"/>
    <n v="97875"/>
    <x v="8"/>
    <n v="2"/>
    <s v="February"/>
    <s v="2014"/>
  </r>
  <r>
    <x v="0"/>
    <x v="0"/>
    <s v="Amarilla"/>
    <s v="Medium"/>
    <n v="552"/>
    <n v="260"/>
    <n v="350"/>
    <n v="193200"/>
    <n v="9660"/>
    <n v="183540"/>
    <n v="143520"/>
    <n v="40020"/>
    <x v="5"/>
    <n v="8"/>
    <s v="August"/>
    <s v="2014"/>
  </r>
  <r>
    <x v="0"/>
    <x v="0"/>
    <s v="Amarilla"/>
    <s v="Medium"/>
    <n v="1228"/>
    <n v="260"/>
    <n v="350"/>
    <n v="429800"/>
    <n v="21490"/>
    <n v="408310"/>
    <n v="319280"/>
    <n v="89030"/>
    <x v="7"/>
    <n v="10"/>
    <s v="October"/>
    <s v="2013"/>
  </r>
  <r>
    <x v="4"/>
    <x v="1"/>
    <s v="Amarilla"/>
    <s v="Medium"/>
    <n v="1250"/>
    <n v="260"/>
    <n v="300"/>
    <n v="375000"/>
    <n v="18750"/>
    <n v="356250"/>
    <n v="312500"/>
    <n v="43750"/>
    <x v="2"/>
    <n v="12"/>
    <s v="December"/>
    <s v="2014"/>
  </r>
  <r>
    <x v="1"/>
    <x v="2"/>
    <s v="Paseo"/>
    <s v="Medium"/>
    <n v="3801"/>
    <n v="10"/>
    <n v="15"/>
    <n v="57015"/>
    <n v="3420.8999999999996"/>
    <n v="53594.100000000006"/>
    <n v="38010"/>
    <n v="15584.100000000002"/>
    <x v="13"/>
    <n v="4"/>
    <s v="April"/>
    <s v="2014"/>
  </r>
  <r>
    <x v="0"/>
    <x v="4"/>
    <s v="Carretera"/>
    <s v="Medium"/>
    <n v="1117.5"/>
    <n v="3"/>
    <n v="20"/>
    <n v="22350"/>
    <n v="1341"/>
    <n v="21009"/>
    <n v="11175"/>
    <n v="9834"/>
    <x v="0"/>
    <n v="1"/>
    <s v="January"/>
    <s v="2014"/>
  </r>
  <r>
    <x v="1"/>
    <x v="0"/>
    <s v="Carretera"/>
    <s v="Medium"/>
    <n v="2844"/>
    <n v="3"/>
    <n v="15"/>
    <n v="42660"/>
    <n v="2559.6"/>
    <n v="40100.400000000001"/>
    <n v="28440"/>
    <n v="11660.400000000001"/>
    <x v="1"/>
    <n v="6"/>
    <s v="June"/>
    <s v="2014"/>
  </r>
  <r>
    <x v="2"/>
    <x v="3"/>
    <s v="Carretera"/>
    <s v="Medium"/>
    <n v="562"/>
    <n v="3"/>
    <n v="12"/>
    <n v="6744"/>
    <n v="404.64"/>
    <n v="6339.36"/>
    <n v="1686"/>
    <n v="4653.3599999999997"/>
    <x v="6"/>
    <n v="9"/>
    <s v="September"/>
    <s v="2014"/>
  </r>
  <r>
    <x v="2"/>
    <x v="0"/>
    <s v="Carretera"/>
    <s v="Medium"/>
    <n v="2299"/>
    <n v="3"/>
    <n v="12"/>
    <n v="27588"/>
    <n v="1655.28"/>
    <n v="25932.720000000001"/>
    <n v="6897"/>
    <n v="19035.72"/>
    <x v="7"/>
    <n v="10"/>
    <s v="October"/>
    <s v="2013"/>
  </r>
  <r>
    <x v="1"/>
    <x v="4"/>
    <s v="Carretera"/>
    <s v="Medium"/>
    <n v="2030"/>
    <n v="3"/>
    <n v="15"/>
    <n v="30450"/>
    <n v="1827"/>
    <n v="28623"/>
    <n v="20300"/>
    <n v="8323"/>
    <x v="15"/>
    <n v="11"/>
    <s v="November"/>
    <s v="2014"/>
  </r>
  <r>
    <x v="0"/>
    <x v="4"/>
    <s v="Carretera"/>
    <s v="Medium"/>
    <n v="263"/>
    <n v="3"/>
    <n v="7"/>
    <n v="1841"/>
    <n v="110.46"/>
    <n v="1730.54"/>
    <n v="1315"/>
    <n v="415.53999999999996"/>
    <x v="11"/>
    <n v="11"/>
    <s v="November"/>
    <s v="2013"/>
  </r>
  <r>
    <x v="3"/>
    <x v="1"/>
    <s v="Carretera"/>
    <s v="Medium"/>
    <n v="887"/>
    <n v="3"/>
    <n v="125"/>
    <n v="110875"/>
    <n v="6652.5"/>
    <n v="104222.5"/>
    <n v="106440"/>
    <n v="-2217.5"/>
    <x v="12"/>
    <n v="12"/>
    <s v="December"/>
    <s v="2013"/>
  </r>
  <r>
    <x v="0"/>
    <x v="3"/>
    <s v="Montana"/>
    <s v="Medium"/>
    <n v="980"/>
    <n v="5"/>
    <n v="350"/>
    <n v="343000"/>
    <n v="20580"/>
    <n v="322420"/>
    <n v="254800"/>
    <n v="67620"/>
    <x v="13"/>
    <n v="4"/>
    <s v="April"/>
    <s v="2014"/>
  </r>
  <r>
    <x v="0"/>
    <x v="1"/>
    <s v="Montana"/>
    <s v="Medium"/>
    <n v="1460"/>
    <n v="5"/>
    <n v="350"/>
    <n v="511000"/>
    <n v="30660"/>
    <n v="480340"/>
    <n v="379600"/>
    <n v="100740"/>
    <x v="14"/>
    <n v="5"/>
    <s v="May"/>
    <s v="2014"/>
  </r>
  <r>
    <x v="0"/>
    <x v="2"/>
    <s v="Montana"/>
    <s v="Medium"/>
    <n v="1403"/>
    <n v="5"/>
    <n v="7"/>
    <n v="9821"/>
    <n v="589.26"/>
    <n v="9231.74"/>
    <n v="7015"/>
    <n v="2216.7399999999998"/>
    <x v="7"/>
    <n v="10"/>
    <s v="October"/>
    <s v="2013"/>
  </r>
  <r>
    <x v="2"/>
    <x v="4"/>
    <s v="Montana"/>
    <s v="Medium"/>
    <n v="2723"/>
    <n v="5"/>
    <n v="12"/>
    <n v="32676"/>
    <n v="1960.56"/>
    <n v="30715.439999999999"/>
    <n v="8169"/>
    <n v="22546.44"/>
    <x v="15"/>
    <n v="11"/>
    <s v="November"/>
    <s v="2014"/>
  </r>
  <r>
    <x v="0"/>
    <x v="2"/>
    <s v="Paseo"/>
    <s v="Medium"/>
    <n v="1496"/>
    <n v="10"/>
    <n v="350"/>
    <n v="523600"/>
    <n v="31416"/>
    <n v="492184"/>
    <n v="388960"/>
    <n v="103224"/>
    <x v="1"/>
    <n v="6"/>
    <s v="June"/>
    <s v="2014"/>
  </r>
  <r>
    <x v="2"/>
    <x v="0"/>
    <s v="Paseo"/>
    <s v="Medium"/>
    <n v="2299"/>
    <n v="10"/>
    <n v="12"/>
    <n v="27588"/>
    <n v="1655.28"/>
    <n v="25932.720000000001"/>
    <n v="6897"/>
    <n v="19035.72"/>
    <x v="7"/>
    <n v="10"/>
    <s v="October"/>
    <s v="2013"/>
  </r>
  <r>
    <x v="0"/>
    <x v="4"/>
    <s v="Paseo"/>
    <s v="Medium"/>
    <n v="727"/>
    <n v="10"/>
    <n v="350"/>
    <n v="254450"/>
    <n v="15267"/>
    <n v="239183"/>
    <n v="189020"/>
    <n v="50163"/>
    <x v="7"/>
    <n v="10"/>
    <s v="October"/>
    <s v="2013"/>
  </r>
  <r>
    <x v="3"/>
    <x v="0"/>
    <s v="Velo"/>
    <s v="Medium"/>
    <n v="952"/>
    <n v="120"/>
    <n v="125"/>
    <n v="119000"/>
    <n v="7140"/>
    <n v="111860"/>
    <n v="114240"/>
    <n v="-2380"/>
    <x v="8"/>
    <n v="2"/>
    <s v="February"/>
    <s v="2014"/>
  </r>
  <r>
    <x v="3"/>
    <x v="4"/>
    <s v="Velo"/>
    <s v="Medium"/>
    <n v="2755"/>
    <n v="120"/>
    <n v="125"/>
    <n v="344375"/>
    <n v="20662.5"/>
    <n v="323712.5"/>
    <n v="330600"/>
    <n v="-6887.5"/>
    <x v="8"/>
    <n v="2"/>
    <s v="February"/>
    <s v="2014"/>
  </r>
  <r>
    <x v="1"/>
    <x v="1"/>
    <s v="Velo"/>
    <s v="Medium"/>
    <n v="1530"/>
    <n v="120"/>
    <n v="15"/>
    <n v="22950"/>
    <n v="1377"/>
    <n v="21573"/>
    <n v="15300"/>
    <n v="6273"/>
    <x v="14"/>
    <n v="5"/>
    <s v="May"/>
    <s v="2014"/>
  </r>
  <r>
    <x v="0"/>
    <x v="2"/>
    <s v="Velo"/>
    <s v="Medium"/>
    <n v="1496"/>
    <n v="120"/>
    <n v="350"/>
    <n v="523600"/>
    <n v="31416"/>
    <n v="492184"/>
    <n v="388960"/>
    <n v="103224"/>
    <x v="1"/>
    <n v="6"/>
    <s v="June"/>
    <s v="2014"/>
  </r>
  <r>
    <x v="0"/>
    <x v="3"/>
    <s v="Velo"/>
    <s v="Medium"/>
    <n v="1498"/>
    <n v="120"/>
    <n v="7"/>
    <n v="10486"/>
    <n v="629.16"/>
    <n v="9856.84"/>
    <n v="7490"/>
    <n v="2366.84"/>
    <x v="1"/>
    <n v="6"/>
    <s v="June"/>
    <s v="2014"/>
  </r>
  <r>
    <x v="4"/>
    <x v="2"/>
    <s v="Velo"/>
    <s v="Medium"/>
    <n v="1221"/>
    <n v="120"/>
    <n v="300"/>
    <n v="366300"/>
    <n v="21978"/>
    <n v="344322"/>
    <n v="305250"/>
    <n v="39072"/>
    <x v="7"/>
    <n v="10"/>
    <s v="October"/>
    <s v="2013"/>
  </r>
  <r>
    <x v="0"/>
    <x v="2"/>
    <s v="Velo"/>
    <s v="Medium"/>
    <n v="2076"/>
    <n v="120"/>
    <n v="350"/>
    <n v="726600"/>
    <n v="43596"/>
    <n v="683004"/>
    <n v="539760"/>
    <n v="143244"/>
    <x v="7"/>
    <n v="10"/>
    <s v="October"/>
    <s v="2013"/>
  </r>
  <r>
    <x v="1"/>
    <x v="0"/>
    <s v="VTT"/>
    <s v="Medium"/>
    <n v="2844"/>
    <n v="250"/>
    <n v="15"/>
    <n v="42660"/>
    <n v="2559.6"/>
    <n v="40100.400000000001"/>
    <n v="28440"/>
    <n v="11660.400000000001"/>
    <x v="1"/>
    <n v="6"/>
    <s v="June"/>
    <s v="2014"/>
  </r>
  <r>
    <x v="0"/>
    <x v="3"/>
    <s v="VTT"/>
    <s v="Medium"/>
    <n v="1498"/>
    <n v="250"/>
    <n v="7"/>
    <n v="10486"/>
    <n v="629.16"/>
    <n v="9856.84"/>
    <n v="7490"/>
    <n v="2366.84"/>
    <x v="1"/>
    <n v="6"/>
    <s v="June"/>
    <s v="2014"/>
  </r>
  <r>
    <x v="4"/>
    <x v="2"/>
    <s v="VTT"/>
    <s v="Medium"/>
    <n v="1221"/>
    <n v="250"/>
    <n v="300"/>
    <n v="366300"/>
    <n v="21978"/>
    <n v="344322"/>
    <n v="305250"/>
    <n v="39072"/>
    <x v="7"/>
    <n v="10"/>
    <s v="October"/>
    <s v="2013"/>
  </r>
  <r>
    <x v="0"/>
    <x v="3"/>
    <s v="VTT"/>
    <s v="Medium"/>
    <n v="1123"/>
    <n v="250"/>
    <n v="20"/>
    <n v="22460"/>
    <n v="1347.6"/>
    <n v="21112.400000000001"/>
    <n v="11230"/>
    <n v="9882.4000000000015"/>
    <x v="11"/>
    <n v="11"/>
    <s v="November"/>
    <s v="2013"/>
  </r>
  <r>
    <x v="4"/>
    <x v="0"/>
    <s v="VTT"/>
    <s v="Medium"/>
    <n v="2436"/>
    <n v="250"/>
    <n v="300"/>
    <n v="730800"/>
    <n v="43848"/>
    <n v="686952"/>
    <n v="609000"/>
    <n v="77952"/>
    <x v="12"/>
    <n v="12"/>
    <s v="December"/>
    <s v="2013"/>
  </r>
  <r>
    <x v="3"/>
    <x v="2"/>
    <s v="Amarilla"/>
    <s v="Medium"/>
    <n v="1987.5"/>
    <n v="260"/>
    <n v="125"/>
    <n v="248437.5"/>
    <n v="14906.25"/>
    <n v="233531.25"/>
    <n v="238500"/>
    <n v="-4968.75"/>
    <x v="0"/>
    <n v="1"/>
    <s v="January"/>
    <s v="2014"/>
  </r>
  <r>
    <x v="0"/>
    <x v="3"/>
    <s v="Amarilla"/>
    <s v="Medium"/>
    <n v="1679"/>
    <n v="260"/>
    <n v="350"/>
    <n v="587650"/>
    <n v="35259"/>
    <n v="552391"/>
    <n v="436540"/>
    <n v="115851"/>
    <x v="6"/>
    <n v="9"/>
    <s v="September"/>
    <s v="2014"/>
  </r>
  <r>
    <x v="0"/>
    <x v="4"/>
    <s v="Amarilla"/>
    <s v="Medium"/>
    <n v="727"/>
    <n v="260"/>
    <n v="350"/>
    <n v="254450"/>
    <n v="15267"/>
    <n v="239183"/>
    <n v="189020"/>
    <n v="50163"/>
    <x v="7"/>
    <n v="10"/>
    <s v="October"/>
    <s v="2013"/>
  </r>
  <r>
    <x v="0"/>
    <x v="2"/>
    <s v="Amarilla"/>
    <s v="Medium"/>
    <n v="1403"/>
    <n v="260"/>
    <n v="7"/>
    <n v="9821"/>
    <n v="589.26"/>
    <n v="9231.74"/>
    <n v="7015"/>
    <n v="2216.7399999999998"/>
    <x v="7"/>
    <n v="10"/>
    <s v="October"/>
    <s v="2013"/>
  </r>
  <r>
    <x v="0"/>
    <x v="2"/>
    <s v="Amarilla"/>
    <s v="Medium"/>
    <n v="2076"/>
    <n v="260"/>
    <n v="350"/>
    <n v="726600"/>
    <n v="43596"/>
    <n v="683004"/>
    <n v="539760"/>
    <n v="143244"/>
    <x v="7"/>
    <n v="10"/>
    <s v="October"/>
    <s v="2013"/>
  </r>
  <r>
    <x v="0"/>
    <x v="2"/>
    <s v="Montana"/>
    <s v="Medium"/>
    <n v="1757"/>
    <n v="5"/>
    <n v="20"/>
    <n v="35140"/>
    <n v="2108.4"/>
    <n v="33031.599999999999"/>
    <n v="17570"/>
    <n v="15461.599999999999"/>
    <x v="7"/>
    <n v="10"/>
    <s v="October"/>
    <s v="2013"/>
  </r>
  <r>
    <x v="1"/>
    <x v="4"/>
    <s v="Paseo"/>
    <s v="Medium"/>
    <n v="2198"/>
    <n v="10"/>
    <n v="15"/>
    <n v="32970"/>
    <n v="1978.2"/>
    <n v="30991.8"/>
    <n v="21980"/>
    <n v="9011.7999999999993"/>
    <x v="5"/>
    <n v="8"/>
    <s v="August"/>
    <s v="2014"/>
  </r>
  <r>
    <x v="1"/>
    <x v="1"/>
    <s v="Paseo"/>
    <s v="Medium"/>
    <n v="1743"/>
    <n v="10"/>
    <n v="15"/>
    <n v="26145"/>
    <n v="1568.7"/>
    <n v="24576.3"/>
    <n v="17430"/>
    <n v="7146.2999999999993"/>
    <x v="5"/>
    <n v="8"/>
    <s v="August"/>
    <s v="2014"/>
  </r>
  <r>
    <x v="1"/>
    <x v="4"/>
    <s v="Paseo"/>
    <s v="Medium"/>
    <n v="1153"/>
    <n v="10"/>
    <n v="15"/>
    <n v="17295"/>
    <n v="1037.7"/>
    <n v="16257.3"/>
    <n v="11530"/>
    <n v="4727.2999999999993"/>
    <x v="10"/>
    <n v="10"/>
    <s v="October"/>
    <s v="2014"/>
  </r>
  <r>
    <x v="0"/>
    <x v="2"/>
    <s v="Paseo"/>
    <s v="Medium"/>
    <n v="1757"/>
    <n v="10"/>
    <n v="20"/>
    <n v="35140"/>
    <n v="2108.4"/>
    <n v="33031.599999999999"/>
    <n v="17570"/>
    <n v="15461.599999999999"/>
    <x v="7"/>
    <n v="10"/>
    <s v="October"/>
    <s v="2013"/>
  </r>
  <r>
    <x v="0"/>
    <x v="1"/>
    <s v="Velo"/>
    <s v="Medium"/>
    <n v="1001"/>
    <n v="120"/>
    <n v="20"/>
    <n v="20020"/>
    <n v="1201.2"/>
    <n v="18818.8"/>
    <n v="10010"/>
    <n v="8808.7999999999993"/>
    <x v="5"/>
    <n v="8"/>
    <s v="August"/>
    <s v="2014"/>
  </r>
  <r>
    <x v="0"/>
    <x v="3"/>
    <s v="Velo"/>
    <s v="Medium"/>
    <n v="1333"/>
    <n v="120"/>
    <n v="7"/>
    <n v="9331"/>
    <n v="559.86"/>
    <n v="8771.14"/>
    <n v="6665"/>
    <n v="2106.1399999999994"/>
    <x v="15"/>
    <n v="11"/>
    <s v="November"/>
    <s v="2014"/>
  </r>
  <r>
    <x v="1"/>
    <x v="4"/>
    <s v="VTT"/>
    <s v="Medium"/>
    <n v="1153"/>
    <n v="250"/>
    <n v="15"/>
    <n v="17295"/>
    <n v="1037.7"/>
    <n v="16257.3"/>
    <n v="11530"/>
    <n v="4727.2999999999993"/>
    <x v="10"/>
    <n v="10"/>
    <s v="October"/>
    <s v="2014"/>
  </r>
  <r>
    <x v="2"/>
    <x v="3"/>
    <s v="Carretera"/>
    <s v="Medium"/>
    <n v="727"/>
    <n v="3"/>
    <n v="12"/>
    <n v="8724"/>
    <n v="610.67999999999995"/>
    <n v="8113.32"/>
    <n v="2181"/>
    <n v="5932.32"/>
    <x v="8"/>
    <n v="2"/>
    <s v="February"/>
    <s v="2014"/>
  </r>
  <r>
    <x v="2"/>
    <x v="0"/>
    <s v="Carretera"/>
    <s v="Medium"/>
    <n v="1884"/>
    <n v="3"/>
    <n v="12"/>
    <n v="22608"/>
    <n v="1582.56"/>
    <n v="21025.439999999999"/>
    <n v="5652"/>
    <n v="15373.439999999999"/>
    <x v="5"/>
    <n v="8"/>
    <s v="August"/>
    <s v="2014"/>
  </r>
  <r>
    <x v="0"/>
    <x v="3"/>
    <s v="Carretera"/>
    <s v="Medium"/>
    <n v="1834"/>
    <n v="3"/>
    <n v="20"/>
    <n v="36680"/>
    <n v="2567.6"/>
    <n v="34112.400000000001"/>
    <n v="18340"/>
    <n v="15772.400000000001"/>
    <x v="9"/>
    <n v="9"/>
    <s v="September"/>
    <s v="2013"/>
  </r>
  <r>
    <x v="2"/>
    <x v="3"/>
    <s v="Montana"/>
    <s v="Medium"/>
    <n v="2340"/>
    <n v="5"/>
    <n v="12"/>
    <n v="28080"/>
    <n v="1965.6"/>
    <n v="26114.400000000001"/>
    <n v="7020"/>
    <n v="19094.400000000001"/>
    <x v="0"/>
    <n v="1"/>
    <s v="January"/>
    <s v="2014"/>
  </r>
  <r>
    <x v="2"/>
    <x v="2"/>
    <s v="Montana"/>
    <s v="Medium"/>
    <n v="2342"/>
    <n v="5"/>
    <n v="12"/>
    <n v="28104"/>
    <n v="1967.28"/>
    <n v="26136.720000000001"/>
    <n v="7026"/>
    <n v="19110.72"/>
    <x v="15"/>
    <n v="11"/>
    <s v="November"/>
    <s v="2014"/>
  </r>
  <r>
    <x v="0"/>
    <x v="2"/>
    <s v="Paseo"/>
    <s v="Medium"/>
    <n v="1031"/>
    <n v="10"/>
    <n v="7"/>
    <n v="7217"/>
    <n v="505.19"/>
    <n v="6711.81"/>
    <n v="5155"/>
    <n v="1556.8100000000004"/>
    <x v="9"/>
    <n v="9"/>
    <s v="September"/>
    <s v="2013"/>
  </r>
  <r>
    <x v="1"/>
    <x v="0"/>
    <s v="Velo"/>
    <s v="Medium"/>
    <n v="1262"/>
    <n v="120"/>
    <n v="15"/>
    <n v="18930"/>
    <n v="1325.1"/>
    <n v="17604.900000000001"/>
    <n v="12620"/>
    <n v="4984.9000000000015"/>
    <x v="14"/>
    <n v="5"/>
    <s v="May"/>
    <s v="2014"/>
  </r>
  <r>
    <x v="0"/>
    <x v="0"/>
    <s v="Velo"/>
    <s v="Medium"/>
    <n v="1135"/>
    <n v="120"/>
    <n v="7"/>
    <n v="7945"/>
    <n v="556.15"/>
    <n v="7388.85"/>
    <n v="5675"/>
    <n v="1713.8500000000004"/>
    <x v="1"/>
    <n v="6"/>
    <s v="June"/>
    <s v="2014"/>
  </r>
  <r>
    <x v="0"/>
    <x v="4"/>
    <s v="Velo"/>
    <s v="Medium"/>
    <n v="547"/>
    <n v="120"/>
    <n v="7"/>
    <n v="3829"/>
    <n v="268.02999999999997"/>
    <n v="3560.9700000000003"/>
    <n v="2735"/>
    <n v="825.97000000000025"/>
    <x v="15"/>
    <n v="11"/>
    <s v="November"/>
    <s v="2014"/>
  </r>
  <r>
    <x v="0"/>
    <x v="0"/>
    <s v="Velo"/>
    <s v="Medium"/>
    <n v="1582"/>
    <n v="120"/>
    <n v="7"/>
    <n v="11074"/>
    <n v="775.18"/>
    <n v="10298.82"/>
    <n v="7910"/>
    <n v="2388.8199999999997"/>
    <x v="2"/>
    <n v="12"/>
    <s v="December"/>
    <s v="2014"/>
  </r>
  <r>
    <x v="2"/>
    <x v="2"/>
    <s v="VTT"/>
    <s v="Medium"/>
    <n v="1738.5"/>
    <n v="250"/>
    <n v="12"/>
    <n v="20862"/>
    <n v="1460.34"/>
    <n v="19401.66"/>
    <n v="5215.5"/>
    <n v="14186.16"/>
    <x v="13"/>
    <n v="4"/>
    <s v="April"/>
    <s v="2014"/>
  </r>
  <r>
    <x v="2"/>
    <x v="1"/>
    <s v="VTT"/>
    <s v="Medium"/>
    <n v="2215"/>
    <n v="250"/>
    <n v="12"/>
    <n v="26580"/>
    <n v="1860.6"/>
    <n v="24719.4"/>
    <n v="6645"/>
    <n v="18074.400000000001"/>
    <x v="9"/>
    <n v="9"/>
    <s v="September"/>
    <s v="2013"/>
  </r>
  <r>
    <x v="0"/>
    <x v="0"/>
    <s v="VTT"/>
    <s v="Medium"/>
    <n v="1582"/>
    <n v="250"/>
    <n v="7"/>
    <n v="11074"/>
    <n v="775.18"/>
    <n v="10298.82"/>
    <n v="7910"/>
    <n v="2388.8199999999997"/>
    <x v="2"/>
    <n v="12"/>
    <s v="December"/>
    <s v="2014"/>
  </r>
  <r>
    <x v="0"/>
    <x v="0"/>
    <s v="Amarilla"/>
    <s v="Medium"/>
    <n v="1135"/>
    <n v="260"/>
    <n v="7"/>
    <n v="7945"/>
    <n v="556.15"/>
    <n v="7388.85"/>
    <n v="5675"/>
    <n v="1713.8500000000004"/>
    <x v="1"/>
    <n v="6"/>
    <s v="June"/>
    <s v="2014"/>
  </r>
  <r>
    <x v="0"/>
    <x v="4"/>
    <s v="Carretera"/>
    <s v="Medium"/>
    <n v="1761"/>
    <n v="3"/>
    <n v="350"/>
    <n v="616350"/>
    <n v="43144.5"/>
    <n v="573205.5"/>
    <n v="457860"/>
    <n v="115345.5"/>
    <x v="3"/>
    <n v="3"/>
    <s v="March"/>
    <s v="2014"/>
  </r>
  <r>
    <x v="4"/>
    <x v="2"/>
    <s v="Carretera"/>
    <s v="Medium"/>
    <n v="448"/>
    <n v="3"/>
    <n v="300"/>
    <n v="134400"/>
    <n v="9408"/>
    <n v="124992"/>
    <n v="112000"/>
    <n v="12992"/>
    <x v="1"/>
    <n v="6"/>
    <s v="June"/>
    <s v="2014"/>
  </r>
  <r>
    <x v="4"/>
    <x v="2"/>
    <s v="Carretera"/>
    <s v="Medium"/>
    <n v="2181"/>
    <n v="3"/>
    <n v="300"/>
    <n v="654300"/>
    <n v="45801"/>
    <n v="608499"/>
    <n v="545250"/>
    <n v="63249"/>
    <x v="10"/>
    <n v="10"/>
    <s v="October"/>
    <s v="2014"/>
  </r>
  <r>
    <x v="0"/>
    <x v="2"/>
    <s v="Montana"/>
    <s v="Medium"/>
    <n v="1976"/>
    <n v="5"/>
    <n v="20"/>
    <n v="39520"/>
    <n v="2766.4"/>
    <n v="36753.599999999999"/>
    <n v="19760"/>
    <n v="16993.599999999999"/>
    <x v="10"/>
    <n v="10"/>
    <s v="October"/>
    <s v="2014"/>
  </r>
  <r>
    <x v="4"/>
    <x v="2"/>
    <s v="Montana"/>
    <s v="Medium"/>
    <n v="2181"/>
    <n v="5"/>
    <n v="300"/>
    <n v="654300"/>
    <n v="45801"/>
    <n v="608499"/>
    <n v="545250"/>
    <n v="63249"/>
    <x v="10"/>
    <n v="10"/>
    <s v="October"/>
    <s v="2014"/>
  </r>
  <r>
    <x v="3"/>
    <x v="1"/>
    <s v="Montana"/>
    <s v="Medium"/>
    <n v="2500"/>
    <n v="5"/>
    <n v="125"/>
    <n v="312500"/>
    <n v="21875"/>
    <n v="290625"/>
    <n v="300000"/>
    <n v="-9375"/>
    <x v="11"/>
    <n v="11"/>
    <s v="November"/>
    <s v="2013"/>
  </r>
  <r>
    <x v="4"/>
    <x v="0"/>
    <s v="Paseo"/>
    <s v="Medium"/>
    <n v="1702"/>
    <n v="10"/>
    <n v="300"/>
    <n v="510600"/>
    <n v="35742"/>
    <n v="474858"/>
    <n v="425500"/>
    <n v="49358"/>
    <x v="14"/>
    <n v="5"/>
    <s v="May"/>
    <s v="2014"/>
  </r>
  <r>
    <x v="4"/>
    <x v="2"/>
    <s v="Paseo"/>
    <s v="Medium"/>
    <n v="448"/>
    <n v="10"/>
    <n v="300"/>
    <n v="134400"/>
    <n v="9408"/>
    <n v="124992"/>
    <n v="112000"/>
    <n v="12992"/>
    <x v="1"/>
    <n v="6"/>
    <s v="June"/>
    <s v="2014"/>
  </r>
  <r>
    <x v="3"/>
    <x v="1"/>
    <s v="Paseo"/>
    <s v="Medium"/>
    <n v="3513"/>
    <n v="10"/>
    <n v="125"/>
    <n v="439125"/>
    <n v="30738.75"/>
    <n v="408386.25"/>
    <n v="421560"/>
    <n v="-13173.75"/>
    <x v="4"/>
    <n v="7"/>
    <s v="July"/>
    <s v="2014"/>
  </r>
  <r>
    <x v="1"/>
    <x v="2"/>
    <s v="Paseo"/>
    <s v="Medium"/>
    <n v="2101"/>
    <n v="10"/>
    <n v="15"/>
    <n v="31515"/>
    <n v="2206.0500000000002"/>
    <n v="29308.95"/>
    <n v="21010"/>
    <n v="8298.9500000000007"/>
    <x v="5"/>
    <n v="8"/>
    <s v="August"/>
    <s v="2014"/>
  </r>
  <r>
    <x v="1"/>
    <x v="4"/>
    <s v="Paseo"/>
    <s v="Medium"/>
    <n v="2931"/>
    <n v="10"/>
    <n v="15"/>
    <n v="43965"/>
    <n v="3077.55"/>
    <n v="40887.449999999997"/>
    <n v="29310"/>
    <n v="11577.449999999997"/>
    <x v="9"/>
    <n v="9"/>
    <s v="September"/>
    <s v="2013"/>
  </r>
  <r>
    <x v="0"/>
    <x v="2"/>
    <s v="Paseo"/>
    <s v="Medium"/>
    <n v="1535"/>
    <n v="10"/>
    <n v="20"/>
    <n v="30700"/>
    <n v="2149"/>
    <n v="28551"/>
    <n v="15350"/>
    <n v="13201"/>
    <x v="6"/>
    <n v="9"/>
    <s v="September"/>
    <s v="2014"/>
  </r>
  <r>
    <x v="4"/>
    <x v="1"/>
    <s v="Paseo"/>
    <s v="Medium"/>
    <n v="1123"/>
    <n v="10"/>
    <n v="300"/>
    <n v="336900"/>
    <n v="23583"/>
    <n v="313317"/>
    <n v="280750"/>
    <n v="32567"/>
    <x v="9"/>
    <n v="9"/>
    <s v="September"/>
    <s v="2013"/>
  </r>
  <r>
    <x v="4"/>
    <x v="0"/>
    <s v="Paseo"/>
    <s v="Medium"/>
    <n v="1404"/>
    <n v="10"/>
    <n v="300"/>
    <n v="421200"/>
    <n v="29484"/>
    <n v="391716"/>
    <n v="351000"/>
    <n v="40716"/>
    <x v="11"/>
    <n v="11"/>
    <s v="November"/>
    <s v="2013"/>
  </r>
  <r>
    <x v="2"/>
    <x v="3"/>
    <s v="Paseo"/>
    <s v="Medium"/>
    <n v="2763"/>
    <n v="10"/>
    <n v="12"/>
    <n v="33156"/>
    <n v="2320.92"/>
    <n v="30835.08"/>
    <n v="8289"/>
    <n v="22546.080000000002"/>
    <x v="11"/>
    <n v="11"/>
    <s v="November"/>
    <s v="2013"/>
  </r>
  <r>
    <x v="0"/>
    <x v="1"/>
    <s v="Paseo"/>
    <s v="Medium"/>
    <n v="2125"/>
    <n v="10"/>
    <n v="7"/>
    <n v="14875"/>
    <n v="1041.25"/>
    <n v="13833.75"/>
    <n v="10625"/>
    <n v="3208.75"/>
    <x v="12"/>
    <n v="12"/>
    <s v="December"/>
    <s v="2013"/>
  </r>
  <r>
    <x v="4"/>
    <x v="2"/>
    <s v="Velo"/>
    <s v="Medium"/>
    <n v="1659"/>
    <n v="120"/>
    <n v="300"/>
    <n v="497700"/>
    <n v="34839"/>
    <n v="462861"/>
    <n v="414750"/>
    <n v="48111"/>
    <x v="4"/>
    <n v="7"/>
    <s v="July"/>
    <s v="2014"/>
  </r>
  <r>
    <x v="0"/>
    <x v="3"/>
    <s v="Velo"/>
    <s v="Medium"/>
    <n v="609"/>
    <n v="120"/>
    <n v="20"/>
    <n v="12180"/>
    <n v="852.6"/>
    <n v="11327.4"/>
    <n v="6090"/>
    <n v="5237.3999999999996"/>
    <x v="5"/>
    <n v="8"/>
    <s v="August"/>
    <s v="2014"/>
  </r>
  <r>
    <x v="3"/>
    <x v="1"/>
    <s v="Velo"/>
    <s v="Medium"/>
    <n v="2087"/>
    <n v="120"/>
    <n v="125"/>
    <n v="260875"/>
    <n v="18261.25"/>
    <n v="242613.75"/>
    <n v="250440"/>
    <n v="-7826.25"/>
    <x v="6"/>
    <n v="9"/>
    <s v="September"/>
    <s v="2014"/>
  </r>
  <r>
    <x v="0"/>
    <x v="2"/>
    <s v="Velo"/>
    <s v="Medium"/>
    <n v="1976"/>
    <n v="120"/>
    <n v="20"/>
    <n v="39520"/>
    <n v="2766.4"/>
    <n v="36753.599999999999"/>
    <n v="19760"/>
    <n v="16993.599999999999"/>
    <x v="10"/>
    <n v="10"/>
    <s v="October"/>
    <s v="2014"/>
  </r>
  <r>
    <x v="0"/>
    <x v="4"/>
    <s v="Velo"/>
    <s v="Medium"/>
    <n v="1421"/>
    <n v="120"/>
    <n v="20"/>
    <n v="28420"/>
    <n v="1989.4"/>
    <n v="26430.6"/>
    <n v="14210"/>
    <n v="12220.599999999999"/>
    <x v="12"/>
    <n v="12"/>
    <s v="December"/>
    <s v="2013"/>
  </r>
  <r>
    <x v="4"/>
    <x v="4"/>
    <s v="Velo"/>
    <s v="Medium"/>
    <n v="1372"/>
    <n v="120"/>
    <n v="300"/>
    <n v="411600"/>
    <n v="28812"/>
    <n v="382788"/>
    <n v="343000"/>
    <n v="39788"/>
    <x v="2"/>
    <n v="12"/>
    <s v="December"/>
    <s v="2014"/>
  </r>
  <r>
    <x v="0"/>
    <x v="1"/>
    <s v="Velo"/>
    <s v="Medium"/>
    <n v="588"/>
    <n v="120"/>
    <n v="20"/>
    <n v="11760"/>
    <n v="823.2"/>
    <n v="10936.8"/>
    <n v="5880"/>
    <n v="5056.7999999999993"/>
    <x v="12"/>
    <n v="12"/>
    <s v="December"/>
    <s v="2013"/>
  </r>
  <r>
    <x v="2"/>
    <x v="0"/>
    <s v="VTT"/>
    <s v="Medium"/>
    <n v="3244.5"/>
    <n v="250"/>
    <n v="12"/>
    <n v="38934"/>
    <n v="2725.38"/>
    <n v="36208.620000000003"/>
    <n v="9733.5"/>
    <n v="26475.120000000003"/>
    <x v="0"/>
    <n v="1"/>
    <s v="January"/>
    <s v="2014"/>
  </r>
  <r>
    <x v="4"/>
    <x v="2"/>
    <s v="VTT"/>
    <s v="Medium"/>
    <n v="959"/>
    <n v="250"/>
    <n v="300"/>
    <n v="287700"/>
    <n v="20139"/>
    <n v="267561"/>
    <n v="239750"/>
    <n v="27811"/>
    <x v="8"/>
    <n v="2"/>
    <s v="February"/>
    <s v="2014"/>
  </r>
  <r>
    <x v="4"/>
    <x v="3"/>
    <s v="VTT"/>
    <s v="Medium"/>
    <n v="2747"/>
    <n v="250"/>
    <n v="300"/>
    <n v="824100"/>
    <n v="57687"/>
    <n v="766413"/>
    <n v="686750"/>
    <n v="79663"/>
    <x v="8"/>
    <n v="2"/>
    <s v="February"/>
    <s v="2014"/>
  </r>
  <r>
    <x v="3"/>
    <x v="0"/>
    <s v="Amarilla"/>
    <s v="Medium"/>
    <n v="1645"/>
    <n v="260"/>
    <n v="125"/>
    <n v="205625"/>
    <n v="14393.75"/>
    <n v="191231.25"/>
    <n v="197400"/>
    <n v="-6168.75"/>
    <x v="14"/>
    <n v="5"/>
    <s v="May"/>
    <s v="2014"/>
  </r>
  <r>
    <x v="0"/>
    <x v="2"/>
    <s v="Amarilla"/>
    <s v="Medium"/>
    <n v="2876"/>
    <n v="260"/>
    <n v="350"/>
    <n v="1006600"/>
    <n v="70462"/>
    <n v="936138"/>
    <n v="747760"/>
    <n v="188378"/>
    <x v="6"/>
    <n v="9"/>
    <s v="September"/>
    <s v="2014"/>
  </r>
  <r>
    <x v="3"/>
    <x v="1"/>
    <s v="Amarilla"/>
    <s v="Medium"/>
    <n v="994"/>
    <n v="260"/>
    <n v="125"/>
    <n v="124250"/>
    <n v="8697.5"/>
    <n v="115552.5"/>
    <n v="119280"/>
    <n v="-3727.5"/>
    <x v="9"/>
    <n v="9"/>
    <s v="September"/>
    <s v="2013"/>
  </r>
  <r>
    <x v="0"/>
    <x v="0"/>
    <s v="Amarilla"/>
    <s v="Medium"/>
    <n v="1118"/>
    <n v="260"/>
    <n v="20"/>
    <n v="22360"/>
    <n v="1565.2"/>
    <n v="20794.8"/>
    <n v="11180"/>
    <n v="9614.7999999999993"/>
    <x v="15"/>
    <n v="11"/>
    <s v="November"/>
    <s v="2014"/>
  </r>
  <r>
    <x v="4"/>
    <x v="4"/>
    <s v="Amarilla"/>
    <s v="Medium"/>
    <n v="1372"/>
    <n v="260"/>
    <n v="300"/>
    <n v="411600"/>
    <n v="28812"/>
    <n v="382788"/>
    <n v="343000"/>
    <n v="39788"/>
    <x v="2"/>
    <n v="12"/>
    <s v="December"/>
    <s v="2014"/>
  </r>
  <r>
    <x v="0"/>
    <x v="0"/>
    <s v="Montana"/>
    <s v="Medium"/>
    <n v="488"/>
    <n v="5"/>
    <n v="7"/>
    <n v="3416"/>
    <n v="273.27999999999997"/>
    <n v="3142.7200000000003"/>
    <n v="2440"/>
    <n v="702.72000000000025"/>
    <x v="8"/>
    <n v="2"/>
    <s v="February"/>
    <s v="2014"/>
  </r>
  <r>
    <x v="0"/>
    <x v="4"/>
    <s v="Montana"/>
    <s v="Medium"/>
    <n v="1282"/>
    <n v="5"/>
    <n v="20"/>
    <n v="25640"/>
    <n v="2051.1999999999998"/>
    <n v="23588.799999999999"/>
    <n v="12820"/>
    <n v="10768.8"/>
    <x v="1"/>
    <n v="6"/>
    <s v="June"/>
    <s v="2014"/>
  </r>
  <r>
    <x v="0"/>
    <x v="0"/>
    <s v="Paseo"/>
    <s v="Medium"/>
    <n v="257"/>
    <n v="10"/>
    <n v="7"/>
    <n v="1799"/>
    <n v="143.91999999999999"/>
    <n v="1655.08"/>
    <n v="1285"/>
    <n v="370.07999999999993"/>
    <x v="14"/>
    <n v="5"/>
    <s v="May"/>
    <s v="2014"/>
  </r>
  <r>
    <x v="0"/>
    <x v="4"/>
    <s v="Amarilla"/>
    <s v="Medium"/>
    <n v="1282"/>
    <n v="260"/>
    <n v="20"/>
    <n v="25640"/>
    <n v="2051.1999999999998"/>
    <n v="23588.799999999999"/>
    <n v="12820"/>
    <n v="10768.8"/>
    <x v="1"/>
    <n v="6"/>
    <s v="June"/>
    <s v="2014"/>
  </r>
  <r>
    <x v="3"/>
    <x v="3"/>
    <s v="Carretera"/>
    <s v="Medium"/>
    <n v="1540"/>
    <n v="3"/>
    <n v="125"/>
    <n v="192500"/>
    <n v="15400"/>
    <n v="177100"/>
    <n v="184800"/>
    <n v="-7700"/>
    <x v="5"/>
    <n v="8"/>
    <s v="August"/>
    <s v="2014"/>
  </r>
  <r>
    <x v="1"/>
    <x v="2"/>
    <s v="Carretera"/>
    <s v="Medium"/>
    <n v="490"/>
    <n v="3"/>
    <n v="15"/>
    <n v="7350"/>
    <n v="588"/>
    <n v="6762"/>
    <n v="4900"/>
    <n v="1862"/>
    <x v="15"/>
    <n v="11"/>
    <s v="November"/>
    <s v="2014"/>
  </r>
  <r>
    <x v="0"/>
    <x v="3"/>
    <s v="Carretera"/>
    <s v="Medium"/>
    <n v="1362"/>
    <n v="3"/>
    <n v="350"/>
    <n v="476700"/>
    <n v="38136"/>
    <n v="438564"/>
    <n v="354120"/>
    <n v="84444"/>
    <x v="2"/>
    <n v="12"/>
    <s v="December"/>
    <s v="2014"/>
  </r>
  <r>
    <x v="1"/>
    <x v="2"/>
    <s v="Montana"/>
    <s v="Medium"/>
    <n v="2501"/>
    <n v="5"/>
    <n v="15"/>
    <n v="37515"/>
    <n v="3001.2"/>
    <n v="34513.800000000003"/>
    <n v="25010"/>
    <n v="9503.8000000000029"/>
    <x v="3"/>
    <n v="3"/>
    <s v="March"/>
    <s v="2014"/>
  </r>
  <r>
    <x v="0"/>
    <x v="0"/>
    <s v="Montana"/>
    <s v="Medium"/>
    <n v="708"/>
    <n v="5"/>
    <n v="20"/>
    <n v="14160"/>
    <n v="1132.8"/>
    <n v="13027.2"/>
    <n v="7080"/>
    <n v="5947.2000000000007"/>
    <x v="1"/>
    <n v="6"/>
    <s v="June"/>
    <s v="2014"/>
  </r>
  <r>
    <x v="0"/>
    <x v="1"/>
    <s v="Montana"/>
    <s v="Medium"/>
    <n v="645"/>
    <n v="5"/>
    <n v="20"/>
    <n v="12900"/>
    <n v="1032"/>
    <n v="11868"/>
    <n v="6450"/>
    <n v="5418"/>
    <x v="4"/>
    <n v="7"/>
    <s v="July"/>
    <s v="2014"/>
  </r>
  <r>
    <x v="4"/>
    <x v="2"/>
    <s v="Montana"/>
    <s v="Medium"/>
    <n v="1562"/>
    <n v="5"/>
    <n v="300"/>
    <n v="468600"/>
    <n v="37488"/>
    <n v="431112"/>
    <n v="390500"/>
    <n v="40612"/>
    <x v="5"/>
    <n v="8"/>
    <s v="August"/>
    <s v="2014"/>
  </r>
  <r>
    <x v="4"/>
    <x v="0"/>
    <s v="Montana"/>
    <s v="Medium"/>
    <n v="1283"/>
    <n v="5"/>
    <n v="300"/>
    <n v="384900"/>
    <n v="30792"/>
    <n v="354108"/>
    <n v="320750"/>
    <n v="33358"/>
    <x v="9"/>
    <n v="9"/>
    <s v="September"/>
    <s v="2013"/>
  </r>
  <r>
    <x v="1"/>
    <x v="1"/>
    <s v="Montana"/>
    <s v="Medium"/>
    <n v="711"/>
    <n v="5"/>
    <n v="15"/>
    <n v="10665"/>
    <n v="853.2"/>
    <n v="9811.7999999999993"/>
    <n v="7110"/>
    <n v="2701.7999999999993"/>
    <x v="2"/>
    <n v="12"/>
    <s v="December"/>
    <s v="2014"/>
  </r>
  <r>
    <x v="3"/>
    <x v="3"/>
    <s v="Paseo"/>
    <s v="Medium"/>
    <n v="1114"/>
    <n v="10"/>
    <n v="125"/>
    <n v="139250"/>
    <n v="11140"/>
    <n v="128110"/>
    <n v="133680"/>
    <n v="-5570"/>
    <x v="3"/>
    <n v="3"/>
    <s v="March"/>
    <s v="2014"/>
  </r>
  <r>
    <x v="0"/>
    <x v="1"/>
    <s v="Paseo"/>
    <s v="Medium"/>
    <n v="1259"/>
    <n v="10"/>
    <n v="7"/>
    <n v="8813"/>
    <n v="705.04"/>
    <n v="8107.96"/>
    <n v="6295"/>
    <n v="1812.96"/>
    <x v="13"/>
    <n v="4"/>
    <s v="April"/>
    <s v="2014"/>
  </r>
  <r>
    <x v="0"/>
    <x v="1"/>
    <s v="Paseo"/>
    <s v="Medium"/>
    <n v="1095"/>
    <n v="10"/>
    <n v="7"/>
    <n v="7665"/>
    <n v="613.20000000000005"/>
    <n v="7051.8"/>
    <n v="5475"/>
    <n v="1576.8000000000002"/>
    <x v="14"/>
    <n v="5"/>
    <s v="May"/>
    <s v="2014"/>
  </r>
  <r>
    <x v="0"/>
    <x v="1"/>
    <s v="Paseo"/>
    <s v="Medium"/>
    <n v="1366"/>
    <n v="10"/>
    <n v="20"/>
    <n v="27320"/>
    <n v="2185.6"/>
    <n v="25134.400000000001"/>
    <n v="13660"/>
    <n v="11474.400000000001"/>
    <x v="1"/>
    <n v="6"/>
    <s v="June"/>
    <s v="2014"/>
  </r>
  <r>
    <x v="4"/>
    <x v="3"/>
    <s v="Paseo"/>
    <s v="Medium"/>
    <n v="2460"/>
    <n v="10"/>
    <n v="300"/>
    <n v="738000"/>
    <n v="59040"/>
    <n v="678960"/>
    <n v="615000"/>
    <n v="63960"/>
    <x v="1"/>
    <n v="6"/>
    <s v="June"/>
    <s v="2014"/>
  </r>
  <r>
    <x v="0"/>
    <x v="4"/>
    <s v="Paseo"/>
    <s v="Medium"/>
    <n v="678"/>
    <n v="10"/>
    <n v="7"/>
    <n v="4746"/>
    <n v="379.68"/>
    <n v="4366.32"/>
    <n v="3390"/>
    <n v="976.31999999999971"/>
    <x v="5"/>
    <n v="8"/>
    <s v="August"/>
    <s v="2014"/>
  </r>
  <r>
    <x v="0"/>
    <x v="1"/>
    <s v="Paseo"/>
    <s v="Medium"/>
    <n v="1598"/>
    <n v="10"/>
    <n v="7"/>
    <n v="11186"/>
    <n v="894.88"/>
    <n v="10291.120000000001"/>
    <n v="7990"/>
    <n v="2301.1200000000008"/>
    <x v="5"/>
    <n v="8"/>
    <s v="August"/>
    <s v="2014"/>
  </r>
  <r>
    <x v="0"/>
    <x v="1"/>
    <s v="Paseo"/>
    <s v="Medium"/>
    <n v="2409"/>
    <n v="10"/>
    <n v="7"/>
    <n v="16863"/>
    <n v="1349.04"/>
    <n v="15513.96"/>
    <n v="12045"/>
    <n v="3468.9599999999991"/>
    <x v="9"/>
    <n v="9"/>
    <s v="September"/>
    <s v="2013"/>
  </r>
  <r>
    <x v="0"/>
    <x v="1"/>
    <s v="Paseo"/>
    <s v="Medium"/>
    <n v="1934"/>
    <n v="10"/>
    <n v="20"/>
    <n v="38680"/>
    <n v="3094.4"/>
    <n v="35585.599999999999"/>
    <n v="19340"/>
    <n v="16245.599999999999"/>
    <x v="6"/>
    <n v="9"/>
    <s v="September"/>
    <s v="2014"/>
  </r>
  <r>
    <x v="0"/>
    <x v="3"/>
    <s v="Paseo"/>
    <s v="Medium"/>
    <n v="2993"/>
    <n v="10"/>
    <n v="20"/>
    <n v="59860"/>
    <n v="4788.8"/>
    <n v="55071.199999999997"/>
    <n v="29930"/>
    <n v="25141.199999999997"/>
    <x v="6"/>
    <n v="9"/>
    <s v="September"/>
    <s v="2014"/>
  </r>
  <r>
    <x v="0"/>
    <x v="1"/>
    <s v="Paseo"/>
    <s v="Medium"/>
    <n v="2146"/>
    <n v="10"/>
    <n v="350"/>
    <n v="751100"/>
    <n v="60088"/>
    <n v="691012"/>
    <n v="557960"/>
    <n v="133052"/>
    <x v="11"/>
    <n v="11"/>
    <s v="November"/>
    <s v="2013"/>
  </r>
  <r>
    <x v="0"/>
    <x v="3"/>
    <s v="Paseo"/>
    <s v="Medium"/>
    <n v="1946"/>
    <n v="10"/>
    <n v="7"/>
    <n v="13622"/>
    <n v="1089.76"/>
    <n v="12532.24"/>
    <n v="9730"/>
    <n v="2802.24"/>
    <x v="12"/>
    <n v="12"/>
    <s v="December"/>
    <s v="2013"/>
  </r>
  <r>
    <x v="0"/>
    <x v="3"/>
    <s v="Paseo"/>
    <s v="Medium"/>
    <n v="1362"/>
    <n v="10"/>
    <n v="350"/>
    <n v="476700"/>
    <n v="38136"/>
    <n v="438564"/>
    <n v="354120"/>
    <n v="84444"/>
    <x v="2"/>
    <n v="12"/>
    <s v="December"/>
    <s v="2014"/>
  </r>
  <r>
    <x v="2"/>
    <x v="0"/>
    <s v="Velo"/>
    <s v="Medium"/>
    <n v="598"/>
    <n v="120"/>
    <n v="12"/>
    <n v="7176"/>
    <n v="574.08000000000004"/>
    <n v="6601.92"/>
    <n v="1794"/>
    <n v="4807.92"/>
    <x v="3"/>
    <n v="3"/>
    <s v="March"/>
    <s v="2014"/>
  </r>
  <r>
    <x v="0"/>
    <x v="4"/>
    <s v="Velo"/>
    <s v="Medium"/>
    <n v="2907"/>
    <n v="120"/>
    <n v="7"/>
    <n v="20349"/>
    <n v="1627.92"/>
    <n v="18721.080000000002"/>
    <n v="14535"/>
    <n v="4186.0800000000017"/>
    <x v="1"/>
    <n v="6"/>
    <s v="June"/>
    <s v="2014"/>
  </r>
  <r>
    <x v="0"/>
    <x v="1"/>
    <s v="Velo"/>
    <s v="Medium"/>
    <n v="2338"/>
    <n v="120"/>
    <n v="7"/>
    <n v="16366"/>
    <n v="1309.28"/>
    <n v="15056.72"/>
    <n v="11690"/>
    <n v="3366.7199999999993"/>
    <x v="1"/>
    <n v="6"/>
    <s v="June"/>
    <s v="2014"/>
  </r>
  <r>
    <x v="4"/>
    <x v="2"/>
    <s v="Velo"/>
    <s v="Medium"/>
    <n v="386"/>
    <n v="120"/>
    <n v="300"/>
    <n v="115800"/>
    <n v="9264"/>
    <n v="106536"/>
    <n v="96500"/>
    <n v="10036"/>
    <x v="11"/>
    <n v="11"/>
    <s v="November"/>
    <s v="2013"/>
  </r>
  <r>
    <x v="4"/>
    <x v="3"/>
    <s v="Velo"/>
    <s v="Medium"/>
    <n v="635"/>
    <n v="120"/>
    <n v="300"/>
    <n v="190500"/>
    <n v="15240"/>
    <n v="175260"/>
    <n v="158750"/>
    <n v="16510"/>
    <x v="2"/>
    <n v="12"/>
    <s v="December"/>
    <s v="2014"/>
  </r>
  <r>
    <x v="0"/>
    <x v="2"/>
    <s v="VTT"/>
    <s v="Medium"/>
    <n v="574.5"/>
    <n v="250"/>
    <n v="350"/>
    <n v="201075"/>
    <n v="16086"/>
    <n v="184989"/>
    <n v="149370"/>
    <n v="35619"/>
    <x v="13"/>
    <n v="4"/>
    <s v="April"/>
    <s v="2014"/>
  </r>
  <r>
    <x v="0"/>
    <x v="1"/>
    <s v="VTT"/>
    <s v="Medium"/>
    <n v="2338"/>
    <n v="250"/>
    <n v="7"/>
    <n v="16366"/>
    <n v="1309.28"/>
    <n v="15056.72"/>
    <n v="11690"/>
    <n v="3366.7199999999993"/>
    <x v="1"/>
    <n v="6"/>
    <s v="June"/>
    <s v="2014"/>
  </r>
  <r>
    <x v="0"/>
    <x v="2"/>
    <s v="VTT"/>
    <s v="Medium"/>
    <n v="381"/>
    <n v="250"/>
    <n v="350"/>
    <n v="133350"/>
    <n v="10668"/>
    <n v="122682"/>
    <n v="99060"/>
    <n v="23622"/>
    <x v="5"/>
    <n v="8"/>
    <s v="August"/>
    <s v="2014"/>
  </r>
  <r>
    <x v="0"/>
    <x v="1"/>
    <s v="VTT"/>
    <s v="Medium"/>
    <n v="422"/>
    <n v="250"/>
    <n v="350"/>
    <n v="147700"/>
    <n v="11816"/>
    <n v="135884"/>
    <n v="109720"/>
    <n v="26164"/>
    <x v="5"/>
    <n v="8"/>
    <s v="August"/>
    <s v="2014"/>
  </r>
  <r>
    <x v="4"/>
    <x v="0"/>
    <s v="VTT"/>
    <s v="Medium"/>
    <n v="2134"/>
    <n v="250"/>
    <n v="300"/>
    <n v="640200"/>
    <n v="51216"/>
    <n v="588984"/>
    <n v="533500"/>
    <n v="55484"/>
    <x v="6"/>
    <n v="9"/>
    <s v="September"/>
    <s v="2014"/>
  </r>
  <r>
    <x v="4"/>
    <x v="4"/>
    <s v="VTT"/>
    <s v="Medium"/>
    <n v="808"/>
    <n v="250"/>
    <n v="300"/>
    <n v="242400"/>
    <n v="19392"/>
    <n v="223008"/>
    <n v="202000"/>
    <n v="21008"/>
    <x v="12"/>
    <n v="12"/>
    <s v="December"/>
    <s v="2013"/>
  </r>
  <r>
    <x v="0"/>
    <x v="0"/>
    <s v="Amarilla"/>
    <s v="Medium"/>
    <n v="708"/>
    <n v="260"/>
    <n v="20"/>
    <n v="14160"/>
    <n v="1132.8"/>
    <n v="13027.2"/>
    <n v="7080"/>
    <n v="5947.2000000000007"/>
    <x v="1"/>
    <n v="6"/>
    <s v="June"/>
    <s v="2014"/>
  </r>
  <r>
    <x v="0"/>
    <x v="4"/>
    <s v="Amarilla"/>
    <s v="Medium"/>
    <n v="2907"/>
    <n v="260"/>
    <n v="7"/>
    <n v="20349"/>
    <n v="1627.92"/>
    <n v="18721.080000000002"/>
    <n v="14535"/>
    <n v="4186.0800000000017"/>
    <x v="1"/>
    <n v="6"/>
    <s v="June"/>
    <s v="2014"/>
  </r>
  <r>
    <x v="0"/>
    <x v="1"/>
    <s v="Amarilla"/>
    <s v="Medium"/>
    <n v="1366"/>
    <n v="260"/>
    <n v="20"/>
    <n v="27320"/>
    <n v="2185.6"/>
    <n v="25134.400000000001"/>
    <n v="13660"/>
    <n v="11474.400000000001"/>
    <x v="1"/>
    <n v="6"/>
    <s v="June"/>
    <s v="2014"/>
  </r>
  <r>
    <x v="4"/>
    <x v="3"/>
    <s v="Amarilla"/>
    <s v="Medium"/>
    <n v="2460"/>
    <n v="260"/>
    <n v="300"/>
    <n v="738000"/>
    <n v="59040"/>
    <n v="678960"/>
    <n v="615000"/>
    <n v="63960"/>
    <x v="1"/>
    <n v="6"/>
    <s v="June"/>
    <s v="2014"/>
  </r>
  <r>
    <x v="0"/>
    <x v="1"/>
    <s v="Amarilla"/>
    <s v="Medium"/>
    <n v="1520"/>
    <n v="260"/>
    <n v="20"/>
    <n v="30400"/>
    <n v="2432"/>
    <n v="27968"/>
    <n v="15200"/>
    <n v="12768"/>
    <x v="15"/>
    <n v="11"/>
    <s v="November"/>
    <s v="2014"/>
  </r>
  <r>
    <x v="1"/>
    <x v="1"/>
    <s v="Amarilla"/>
    <s v="Medium"/>
    <n v="711"/>
    <n v="260"/>
    <n v="15"/>
    <n v="10665"/>
    <n v="853.2"/>
    <n v="9811.7999999999993"/>
    <n v="7110"/>
    <n v="2701.7999999999993"/>
    <x v="2"/>
    <n v="12"/>
    <s v="December"/>
    <s v="2014"/>
  </r>
  <r>
    <x v="2"/>
    <x v="3"/>
    <s v="Amarilla"/>
    <s v="Medium"/>
    <n v="1375"/>
    <n v="260"/>
    <n v="12"/>
    <n v="16500"/>
    <n v="1320"/>
    <n v="15180"/>
    <n v="4125"/>
    <n v="11055"/>
    <x v="12"/>
    <n v="12"/>
    <s v="December"/>
    <s v="2013"/>
  </r>
  <r>
    <x v="4"/>
    <x v="3"/>
    <s v="Amarilla"/>
    <s v="Medium"/>
    <n v="635"/>
    <n v="260"/>
    <n v="300"/>
    <n v="190500"/>
    <n v="15240"/>
    <n v="175260"/>
    <n v="158750"/>
    <n v="16510"/>
    <x v="2"/>
    <n v="12"/>
    <s v="December"/>
    <s v="2014"/>
  </r>
  <r>
    <x v="0"/>
    <x v="4"/>
    <s v="VTT"/>
    <s v="Medium"/>
    <n v="436.5"/>
    <n v="250"/>
    <n v="20"/>
    <n v="8730"/>
    <n v="698.40000000000009"/>
    <n v="8031.5999999999995"/>
    <n v="4365"/>
    <n v="3666.5999999999995"/>
    <x v="4"/>
    <n v="7"/>
    <s v="July"/>
    <s v="2014"/>
  </r>
  <r>
    <x v="4"/>
    <x v="0"/>
    <s v="Carretera"/>
    <s v="Medium"/>
    <n v="1094"/>
    <n v="3"/>
    <n v="300"/>
    <n v="328200"/>
    <n v="29538"/>
    <n v="298662"/>
    <n v="273500"/>
    <n v="25162"/>
    <x v="1"/>
    <n v="6"/>
    <s v="June"/>
    <s v="2014"/>
  </r>
  <r>
    <x v="2"/>
    <x v="3"/>
    <s v="Carretera"/>
    <s v="Medium"/>
    <n v="367"/>
    <n v="3"/>
    <n v="12"/>
    <n v="4404"/>
    <n v="396.36"/>
    <n v="4007.64"/>
    <n v="1101"/>
    <n v="2906.64"/>
    <x v="7"/>
    <n v="10"/>
    <s v="October"/>
    <s v="2013"/>
  </r>
  <r>
    <x v="4"/>
    <x v="0"/>
    <s v="Montana"/>
    <s v="Medium"/>
    <n v="3802.5"/>
    <n v="5"/>
    <n v="300"/>
    <n v="1140750"/>
    <n v="102667.5"/>
    <n v="1038082.5"/>
    <n v="950625"/>
    <n v="87457.5"/>
    <x v="13"/>
    <n v="4"/>
    <s v="April"/>
    <s v="2014"/>
  </r>
  <r>
    <x v="0"/>
    <x v="2"/>
    <s v="Montana"/>
    <s v="Medium"/>
    <n v="1666"/>
    <n v="5"/>
    <n v="350"/>
    <n v="583100"/>
    <n v="52479"/>
    <n v="530621"/>
    <n v="433160"/>
    <n v="97461"/>
    <x v="14"/>
    <n v="5"/>
    <s v="May"/>
    <s v="2014"/>
  </r>
  <r>
    <x v="4"/>
    <x v="2"/>
    <s v="Montana"/>
    <s v="Medium"/>
    <n v="322"/>
    <n v="5"/>
    <n v="300"/>
    <n v="96600"/>
    <n v="8694"/>
    <n v="87906"/>
    <n v="80500"/>
    <n v="7406"/>
    <x v="9"/>
    <n v="9"/>
    <s v="September"/>
    <s v="2013"/>
  </r>
  <r>
    <x v="2"/>
    <x v="0"/>
    <s v="Montana"/>
    <s v="Medium"/>
    <n v="2321"/>
    <n v="5"/>
    <n v="12"/>
    <n v="27852"/>
    <n v="2506.6799999999998"/>
    <n v="25345.32"/>
    <n v="6963"/>
    <n v="18382.32"/>
    <x v="15"/>
    <n v="11"/>
    <s v="November"/>
    <s v="2014"/>
  </r>
  <r>
    <x v="3"/>
    <x v="2"/>
    <s v="Montana"/>
    <s v="Medium"/>
    <n v="1857"/>
    <n v="5"/>
    <n v="125"/>
    <n v="232125"/>
    <n v="20891.25"/>
    <n v="211233.75"/>
    <n v="222840"/>
    <n v="-11606.25"/>
    <x v="11"/>
    <n v="11"/>
    <s v="November"/>
    <s v="2013"/>
  </r>
  <r>
    <x v="0"/>
    <x v="0"/>
    <s v="Montana"/>
    <s v="Medium"/>
    <n v="1611"/>
    <n v="5"/>
    <n v="7"/>
    <n v="11277"/>
    <n v="1014.93"/>
    <n v="10262.07"/>
    <n v="8055"/>
    <n v="2207.0699999999997"/>
    <x v="12"/>
    <n v="12"/>
    <s v="December"/>
    <s v="2013"/>
  </r>
  <r>
    <x v="3"/>
    <x v="4"/>
    <s v="Montana"/>
    <s v="Medium"/>
    <n v="2797"/>
    <n v="5"/>
    <n v="125"/>
    <n v="349625"/>
    <n v="31466.25"/>
    <n v="318158.75"/>
    <n v="335640"/>
    <n v="-17481.25"/>
    <x v="2"/>
    <n v="12"/>
    <s v="December"/>
    <s v="2014"/>
  </r>
  <r>
    <x v="4"/>
    <x v="1"/>
    <s v="Montana"/>
    <s v="Medium"/>
    <n v="334"/>
    <n v="5"/>
    <n v="300"/>
    <n v="100200"/>
    <n v="9018"/>
    <n v="91182"/>
    <n v="83500"/>
    <n v="7682"/>
    <x v="12"/>
    <n v="12"/>
    <s v="December"/>
    <s v="2013"/>
  </r>
  <r>
    <x v="4"/>
    <x v="3"/>
    <s v="Paseo"/>
    <s v="Medium"/>
    <n v="2565"/>
    <n v="10"/>
    <n v="300"/>
    <n v="769500"/>
    <n v="69255"/>
    <n v="700245"/>
    <n v="641250"/>
    <n v="58995"/>
    <x v="0"/>
    <n v="1"/>
    <s v="January"/>
    <s v="2014"/>
  </r>
  <r>
    <x v="0"/>
    <x v="3"/>
    <s v="Paseo"/>
    <s v="Medium"/>
    <n v="2417"/>
    <n v="10"/>
    <n v="350"/>
    <n v="845950"/>
    <n v="76135.5"/>
    <n v="769814.5"/>
    <n v="628420"/>
    <n v="141394.5"/>
    <x v="0"/>
    <n v="1"/>
    <s v="January"/>
    <s v="2014"/>
  </r>
  <r>
    <x v="1"/>
    <x v="4"/>
    <s v="Paseo"/>
    <s v="Medium"/>
    <n v="3675"/>
    <n v="10"/>
    <n v="15"/>
    <n v="55125"/>
    <n v="4961.25"/>
    <n v="50163.75"/>
    <n v="36750"/>
    <n v="13413.75"/>
    <x v="13"/>
    <n v="4"/>
    <s v="April"/>
    <s v="2014"/>
  </r>
  <r>
    <x v="4"/>
    <x v="0"/>
    <s v="Paseo"/>
    <s v="Medium"/>
    <n v="1094"/>
    <n v="10"/>
    <n v="300"/>
    <n v="328200"/>
    <n v="29538"/>
    <n v="298662"/>
    <n v="273500"/>
    <n v="25162"/>
    <x v="1"/>
    <n v="6"/>
    <s v="June"/>
    <s v="2014"/>
  </r>
  <r>
    <x v="1"/>
    <x v="2"/>
    <s v="Paseo"/>
    <s v="Medium"/>
    <n v="1227"/>
    <n v="10"/>
    <n v="15"/>
    <n v="18405"/>
    <n v="1656.45"/>
    <n v="16748.55"/>
    <n v="12270"/>
    <n v="4478.5499999999993"/>
    <x v="10"/>
    <n v="10"/>
    <s v="October"/>
    <s v="2014"/>
  </r>
  <r>
    <x v="2"/>
    <x v="3"/>
    <s v="Paseo"/>
    <s v="Medium"/>
    <n v="367"/>
    <n v="10"/>
    <n v="12"/>
    <n v="4404"/>
    <n v="396.36"/>
    <n v="4007.64"/>
    <n v="1101"/>
    <n v="2906.64"/>
    <x v="7"/>
    <n v="10"/>
    <s v="October"/>
    <s v="2013"/>
  </r>
  <r>
    <x v="4"/>
    <x v="2"/>
    <s v="Paseo"/>
    <s v="Medium"/>
    <n v="1324"/>
    <n v="10"/>
    <n v="300"/>
    <n v="397200"/>
    <n v="35748"/>
    <n v="361452"/>
    <n v="331000"/>
    <n v="30452"/>
    <x v="15"/>
    <n v="11"/>
    <s v="November"/>
    <s v="2014"/>
  </r>
  <r>
    <x v="2"/>
    <x v="1"/>
    <s v="Paseo"/>
    <s v="Medium"/>
    <n v="1775"/>
    <n v="10"/>
    <n v="12"/>
    <n v="21300"/>
    <n v="1917"/>
    <n v="19383"/>
    <n v="5325"/>
    <n v="14058"/>
    <x v="11"/>
    <n v="11"/>
    <s v="November"/>
    <s v="2013"/>
  </r>
  <r>
    <x v="3"/>
    <x v="4"/>
    <s v="Paseo"/>
    <s v="Medium"/>
    <n v="2797"/>
    <n v="10"/>
    <n v="125"/>
    <n v="349625"/>
    <n v="31466.25"/>
    <n v="318158.75"/>
    <n v="335640"/>
    <n v="-17481.25"/>
    <x v="2"/>
    <n v="12"/>
    <s v="December"/>
    <s v="2014"/>
  </r>
  <r>
    <x v="1"/>
    <x v="3"/>
    <s v="Velo"/>
    <s v="Medium"/>
    <n v="245"/>
    <n v="120"/>
    <n v="15"/>
    <n v="3675"/>
    <n v="330.75"/>
    <n v="3344.25"/>
    <n v="2450"/>
    <n v="894.25"/>
    <x v="14"/>
    <n v="5"/>
    <s v="May"/>
    <s v="2014"/>
  </r>
  <r>
    <x v="4"/>
    <x v="0"/>
    <s v="Velo"/>
    <s v="Medium"/>
    <n v="3793.5"/>
    <n v="120"/>
    <n v="300"/>
    <n v="1138050"/>
    <n v="102424.5"/>
    <n v="1035625.5"/>
    <n v="948375"/>
    <n v="87250.5"/>
    <x v="4"/>
    <n v="7"/>
    <s v="July"/>
    <s v="2014"/>
  </r>
  <r>
    <x v="0"/>
    <x v="1"/>
    <s v="Velo"/>
    <s v="Medium"/>
    <n v="1307"/>
    <n v="120"/>
    <n v="350"/>
    <n v="457450"/>
    <n v="41170.5"/>
    <n v="416279.5"/>
    <n v="339820"/>
    <n v="76459.5"/>
    <x v="4"/>
    <n v="7"/>
    <s v="July"/>
    <s v="2014"/>
  </r>
  <r>
    <x v="3"/>
    <x v="0"/>
    <s v="Velo"/>
    <s v="Medium"/>
    <n v="567"/>
    <n v="120"/>
    <n v="125"/>
    <n v="70875"/>
    <n v="6378.75"/>
    <n v="64496.25"/>
    <n v="68040"/>
    <n v="-3543.75"/>
    <x v="6"/>
    <n v="9"/>
    <s v="September"/>
    <s v="2014"/>
  </r>
  <r>
    <x v="3"/>
    <x v="3"/>
    <s v="Velo"/>
    <s v="Medium"/>
    <n v="2110"/>
    <n v="120"/>
    <n v="125"/>
    <n v="263750"/>
    <n v="23737.5"/>
    <n v="240012.5"/>
    <n v="253200"/>
    <n v="-13187.5"/>
    <x v="6"/>
    <n v="9"/>
    <s v="September"/>
    <s v="2014"/>
  </r>
  <r>
    <x v="0"/>
    <x v="0"/>
    <s v="Velo"/>
    <s v="Medium"/>
    <n v="1269"/>
    <n v="120"/>
    <n v="350"/>
    <n v="444150"/>
    <n v="39973.5"/>
    <n v="404176.5"/>
    <n v="329940"/>
    <n v="74236.5"/>
    <x v="10"/>
    <n v="10"/>
    <s v="October"/>
    <s v="2014"/>
  </r>
  <r>
    <x v="2"/>
    <x v="4"/>
    <s v="VTT"/>
    <s v="Medium"/>
    <n v="1956"/>
    <n v="250"/>
    <n v="12"/>
    <n v="23472"/>
    <n v="2112.48"/>
    <n v="21359.52"/>
    <n v="5868"/>
    <n v="15491.52"/>
    <x v="0"/>
    <n v="1"/>
    <s v="January"/>
    <s v="2014"/>
  </r>
  <r>
    <x v="4"/>
    <x v="1"/>
    <s v="VTT"/>
    <s v="Medium"/>
    <n v="2659"/>
    <n v="250"/>
    <n v="300"/>
    <n v="797700"/>
    <n v="71793"/>
    <n v="725907"/>
    <n v="664750"/>
    <n v="61157"/>
    <x v="8"/>
    <n v="2"/>
    <s v="February"/>
    <s v="2014"/>
  </r>
  <r>
    <x v="0"/>
    <x v="4"/>
    <s v="VTT"/>
    <s v="Medium"/>
    <n v="1351.5"/>
    <n v="250"/>
    <n v="350"/>
    <n v="473025"/>
    <n v="42572.25"/>
    <n v="430452.75"/>
    <n v="351390"/>
    <n v="79062.75"/>
    <x v="13"/>
    <n v="4"/>
    <s v="April"/>
    <s v="2014"/>
  </r>
  <r>
    <x v="2"/>
    <x v="1"/>
    <s v="VTT"/>
    <s v="Medium"/>
    <n v="880"/>
    <n v="250"/>
    <n v="12"/>
    <n v="10560"/>
    <n v="950.4"/>
    <n v="9609.6"/>
    <n v="2640"/>
    <n v="6969.6"/>
    <x v="14"/>
    <n v="5"/>
    <s v="May"/>
    <s v="2014"/>
  </r>
  <r>
    <x v="4"/>
    <x v="4"/>
    <s v="VTT"/>
    <s v="Medium"/>
    <n v="1867"/>
    <n v="250"/>
    <n v="300"/>
    <n v="560100"/>
    <n v="50409"/>
    <n v="509691"/>
    <n v="466750"/>
    <n v="42941"/>
    <x v="6"/>
    <n v="9"/>
    <s v="September"/>
    <s v="2014"/>
  </r>
  <r>
    <x v="2"/>
    <x v="2"/>
    <s v="VTT"/>
    <s v="Medium"/>
    <n v="2234"/>
    <n v="250"/>
    <n v="12"/>
    <n v="26808"/>
    <n v="2412.7199999999998"/>
    <n v="24395.279999999999"/>
    <n v="6702"/>
    <n v="17693.28"/>
    <x v="9"/>
    <n v="9"/>
    <s v="September"/>
    <s v="2013"/>
  </r>
  <r>
    <x v="1"/>
    <x v="2"/>
    <s v="VTT"/>
    <s v="Medium"/>
    <n v="1227"/>
    <n v="250"/>
    <n v="15"/>
    <n v="18405"/>
    <n v="1656.45"/>
    <n v="16748.55"/>
    <n v="12270"/>
    <n v="4478.5499999999993"/>
    <x v="10"/>
    <n v="10"/>
    <s v="October"/>
    <s v="2014"/>
  </r>
  <r>
    <x v="3"/>
    <x v="3"/>
    <s v="VTT"/>
    <s v="Medium"/>
    <n v="877"/>
    <n v="250"/>
    <n v="125"/>
    <n v="109625"/>
    <n v="9866.25"/>
    <n v="99758.75"/>
    <n v="105240"/>
    <n v="-5481.25"/>
    <x v="15"/>
    <n v="11"/>
    <s v="November"/>
    <s v="2014"/>
  </r>
  <r>
    <x v="0"/>
    <x v="4"/>
    <s v="Amarilla"/>
    <s v="Medium"/>
    <n v="2071"/>
    <n v="260"/>
    <n v="350"/>
    <n v="724850"/>
    <n v="65236.5"/>
    <n v="659613.5"/>
    <n v="538460"/>
    <n v="121153.5"/>
    <x v="6"/>
    <n v="9"/>
    <s v="September"/>
    <s v="2014"/>
  </r>
  <r>
    <x v="0"/>
    <x v="0"/>
    <s v="Amarilla"/>
    <s v="Medium"/>
    <n v="1269"/>
    <n v="260"/>
    <n v="350"/>
    <n v="444150"/>
    <n v="39973.5"/>
    <n v="404176.5"/>
    <n v="329940"/>
    <n v="74236.5"/>
    <x v="10"/>
    <n v="10"/>
    <s v="October"/>
    <s v="2014"/>
  </r>
  <r>
    <x v="1"/>
    <x v="1"/>
    <s v="Amarilla"/>
    <s v="Medium"/>
    <n v="970"/>
    <n v="260"/>
    <n v="15"/>
    <n v="14550"/>
    <n v="1309.5"/>
    <n v="13240.5"/>
    <n v="9700"/>
    <n v="3540.5"/>
    <x v="11"/>
    <n v="11"/>
    <s v="November"/>
    <s v="2013"/>
  </r>
  <r>
    <x v="0"/>
    <x v="3"/>
    <s v="Amarilla"/>
    <s v="Medium"/>
    <n v="1694"/>
    <n v="260"/>
    <n v="20"/>
    <n v="33880"/>
    <n v="3049.2"/>
    <n v="30830.799999999999"/>
    <n v="16940"/>
    <n v="13890.8"/>
    <x v="15"/>
    <n v="11"/>
    <s v="November"/>
    <s v="2014"/>
  </r>
  <r>
    <x v="0"/>
    <x v="1"/>
    <s v="Carretera"/>
    <s v="Medium"/>
    <n v="663"/>
    <n v="3"/>
    <n v="20"/>
    <n v="13260"/>
    <n v="1193.4000000000001"/>
    <n v="12066.6"/>
    <n v="6630"/>
    <n v="5436.6"/>
    <x v="14"/>
    <n v="5"/>
    <s v="May"/>
    <s v="2014"/>
  </r>
  <r>
    <x v="0"/>
    <x v="0"/>
    <s v="Carretera"/>
    <s v="Medium"/>
    <n v="819"/>
    <n v="3"/>
    <n v="7"/>
    <n v="5733"/>
    <n v="515.97"/>
    <n v="5217.03"/>
    <n v="4095"/>
    <n v="1122.03"/>
    <x v="4"/>
    <n v="7"/>
    <s v="July"/>
    <s v="2014"/>
  </r>
  <r>
    <x v="2"/>
    <x v="1"/>
    <s v="Carretera"/>
    <s v="Medium"/>
    <n v="1580"/>
    <n v="3"/>
    <n v="12"/>
    <n v="18960"/>
    <n v="1706.4"/>
    <n v="17253.599999999999"/>
    <n v="4740"/>
    <n v="12513.599999999999"/>
    <x v="6"/>
    <n v="9"/>
    <s v="September"/>
    <s v="2014"/>
  </r>
  <r>
    <x v="0"/>
    <x v="3"/>
    <s v="Carretera"/>
    <s v="Medium"/>
    <n v="521"/>
    <n v="3"/>
    <n v="7"/>
    <n v="3647"/>
    <n v="328.23"/>
    <n v="3318.77"/>
    <n v="2605"/>
    <n v="713.77"/>
    <x v="2"/>
    <n v="12"/>
    <s v="December"/>
    <s v="2014"/>
  </r>
  <r>
    <x v="0"/>
    <x v="4"/>
    <s v="Paseo"/>
    <s v="Medium"/>
    <n v="973"/>
    <n v="10"/>
    <n v="20"/>
    <n v="19460"/>
    <n v="1751.4"/>
    <n v="17708.599999999999"/>
    <n v="9730"/>
    <n v="7978.5999999999985"/>
    <x v="3"/>
    <n v="3"/>
    <s v="March"/>
    <s v="2014"/>
  </r>
  <r>
    <x v="0"/>
    <x v="3"/>
    <s v="Paseo"/>
    <s v="Medium"/>
    <n v="1038"/>
    <n v="10"/>
    <n v="20"/>
    <n v="20760"/>
    <n v="1868.4"/>
    <n v="18891.599999999999"/>
    <n v="10380"/>
    <n v="8511.5999999999985"/>
    <x v="1"/>
    <n v="6"/>
    <s v="June"/>
    <s v="2014"/>
  </r>
  <r>
    <x v="0"/>
    <x v="1"/>
    <s v="Paseo"/>
    <s v="Medium"/>
    <n v="360"/>
    <n v="10"/>
    <n v="7"/>
    <n v="2520"/>
    <n v="226.8"/>
    <n v="2293.1999999999998"/>
    <n v="1800"/>
    <n v="493.19999999999982"/>
    <x v="10"/>
    <n v="10"/>
    <s v="October"/>
    <s v="2014"/>
  </r>
  <r>
    <x v="2"/>
    <x v="2"/>
    <s v="Velo"/>
    <s v="Medium"/>
    <n v="1967"/>
    <n v="120"/>
    <n v="12"/>
    <n v="23604"/>
    <n v="2124.36"/>
    <n v="21479.64"/>
    <n v="5901"/>
    <n v="15578.64"/>
    <x v="3"/>
    <n v="3"/>
    <s v="March"/>
    <s v="2014"/>
  </r>
  <r>
    <x v="1"/>
    <x v="3"/>
    <s v="Velo"/>
    <s v="Medium"/>
    <n v="2628"/>
    <n v="120"/>
    <n v="15"/>
    <n v="39420"/>
    <n v="3547.8"/>
    <n v="35872.199999999997"/>
    <n v="26280"/>
    <n v="9592.1999999999971"/>
    <x v="13"/>
    <n v="4"/>
    <s v="April"/>
    <s v="2014"/>
  </r>
  <r>
    <x v="0"/>
    <x v="1"/>
    <s v="VTT"/>
    <s v="Medium"/>
    <n v="360"/>
    <n v="250"/>
    <n v="7"/>
    <n v="2520"/>
    <n v="226.8"/>
    <n v="2293.1999999999998"/>
    <n v="1800"/>
    <n v="493.19999999999982"/>
    <x v="10"/>
    <n v="10"/>
    <s v="October"/>
    <s v="2014"/>
  </r>
  <r>
    <x v="0"/>
    <x v="2"/>
    <s v="VTT"/>
    <s v="Medium"/>
    <n v="2682"/>
    <n v="250"/>
    <n v="20"/>
    <n v="53640"/>
    <n v="4827.6000000000004"/>
    <n v="48812.4"/>
    <n v="26820"/>
    <n v="21992.400000000001"/>
    <x v="11"/>
    <n v="11"/>
    <s v="November"/>
    <s v="2013"/>
  </r>
  <r>
    <x v="0"/>
    <x v="3"/>
    <s v="VTT"/>
    <s v="Medium"/>
    <n v="521"/>
    <n v="250"/>
    <n v="7"/>
    <n v="3647"/>
    <n v="328.23"/>
    <n v="3318.77"/>
    <n v="2605"/>
    <n v="713.77"/>
    <x v="2"/>
    <n v="12"/>
    <s v="December"/>
    <s v="2014"/>
  </r>
  <r>
    <x v="0"/>
    <x v="3"/>
    <s v="Amarilla"/>
    <s v="Medium"/>
    <n v="1038"/>
    <n v="260"/>
    <n v="20"/>
    <n v="20760"/>
    <n v="1868.4"/>
    <n v="18891.599999999999"/>
    <n v="10380"/>
    <n v="8511.5999999999985"/>
    <x v="1"/>
    <n v="6"/>
    <s v="June"/>
    <s v="2014"/>
  </r>
  <r>
    <x v="1"/>
    <x v="0"/>
    <s v="Amarilla"/>
    <s v="Medium"/>
    <n v="1630.5"/>
    <n v="260"/>
    <n v="15"/>
    <n v="24457.5"/>
    <n v="2201.1750000000002"/>
    <n v="22256.324999999997"/>
    <n v="16305"/>
    <n v="5951.3249999999989"/>
    <x v="4"/>
    <n v="7"/>
    <s v="July"/>
    <s v="2014"/>
  </r>
  <r>
    <x v="2"/>
    <x v="2"/>
    <s v="Amarilla"/>
    <s v="Medium"/>
    <n v="306"/>
    <n v="260"/>
    <n v="12"/>
    <n v="3672"/>
    <n v="330.48"/>
    <n v="3341.52"/>
    <n v="918"/>
    <n v="2423.52"/>
    <x v="12"/>
    <n v="12"/>
    <s v="December"/>
    <s v="2013"/>
  </r>
  <r>
    <x v="2"/>
    <x v="4"/>
    <s v="Carretera"/>
    <s v="High"/>
    <n v="386"/>
    <n v="3"/>
    <n v="12"/>
    <n v="4632"/>
    <n v="463.2"/>
    <n v="4168.8"/>
    <n v="1158"/>
    <n v="3010.8"/>
    <x v="7"/>
    <n v="10"/>
    <s v="October"/>
    <s v="2013"/>
  </r>
  <r>
    <x v="0"/>
    <x v="4"/>
    <s v="Montana"/>
    <s v="High"/>
    <n v="2328"/>
    <n v="5"/>
    <n v="7"/>
    <n v="16296"/>
    <n v="1629.6"/>
    <n v="14666.4"/>
    <n v="11640"/>
    <n v="3026.3999999999996"/>
    <x v="6"/>
    <n v="9"/>
    <s v="September"/>
    <s v="2014"/>
  </r>
  <r>
    <x v="2"/>
    <x v="4"/>
    <s v="Paseo"/>
    <s v="High"/>
    <n v="386"/>
    <n v="10"/>
    <n v="12"/>
    <n v="4632"/>
    <n v="463.2"/>
    <n v="4168.8"/>
    <n v="1158"/>
    <n v="3010.8"/>
    <x v="7"/>
    <n v="10"/>
    <s v="October"/>
    <s v="2013"/>
  </r>
  <r>
    <x v="3"/>
    <x v="4"/>
    <s v="Carretera"/>
    <s v="High"/>
    <n v="3445.5"/>
    <n v="3"/>
    <n v="125"/>
    <n v="430687.5"/>
    <n v="43068.75"/>
    <n v="387618.75"/>
    <n v="413460"/>
    <n v="-25841.25"/>
    <x v="13"/>
    <n v="4"/>
    <s v="April"/>
    <s v="2014"/>
  </r>
  <r>
    <x v="3"/>
    <x v="2"/>
    <s v="Carretera"/>
    <s v="High"/>
    <n v="1482"/>
    <n v="3"/>
    <n v="125"/>
    <n v="185250"/>
    <n v="18525"/>
    <n v="166725"/>
    <n v="177840"/>
    <n v="-11115"/>
    <x v="12"/>
    <n v="12"/>
    <s v="December"/>
    <s v="2013"/>
  </r>
  <r>
    <x v="0"/>
    <x v="4"/>
    <s v="Montana"/>
    <s v="High"/>
    <n v="2313"/>
    <n v="5"/>
    <n v="350"/>
    <n v="809550"/>
    <n v="80955"/>
    <n v="728595"/>
    <n v="601380"/>
    <n v="127215"/>
    <x v="14"/>
    <n v="5"/>
    <s v="May"/>
    <s v="2014"/>
  </r>
  <r>
    <x v="3"/>
    <x v="4"/>
    <s v="Montana"/>
    <s v="High"/>
    <n v="1804"/>
    <n v="5"/>
    <n v="125"/>
    <n v="225500"/>
    <n v="22550"/>
    <n v="202950"/>
    <n v="216480"/>
    <n v="-13530"/>
    <x v="11"/>
    <n v="11"/>
    <s v="November"/>
    <s v="2013"/>
  </r>
  <r>
    <x v="1"/>
    <x v="2"/>
    <s v="Montana"/>
    <s v="High"/>
    <n v="2072"/>
    <n v="5"/>
    <n v="15"/>
    <n v="31080"/>
    <n v="3108"/>
    <n v="27972"/>
    <n v="20720"/>
    <n v="7252"/>
    <x v="2"/>
    <n v="12"/>
    <s v="December"/>
    <s v="2014"/>
  </r>
  <r>
    <x v="0"/>
    <x v="2"/>
    <s v="Paseo"/>
    <s v="High"/>
    <n v="1954"/>
    <n v="10"/>
    <n v="20"/>
    <n v="39080"/>
    <n v="3908"/>
    <n v="35172"/>
    <n v="19540"/>
    <n v="15632"/>
    <x v="3"/>
    <n v="3"/>
    <s v="March"/>
    <s v="2014"/>
  </r>
  <r>
    <x v="4"/>
    <x v="3"/>
    <s v="Paseo"/>
    <s v="High"/>
    <n v="591"/>
    <n v="10"/>
    <n v="300"/>
    <n v="177300"/>
    <n v="17730"/>
    <n v="159570"/>
    <n v="147750"/>
    <n v="11820"/>
    <x v="14"/>
    <n v="5"/>
    <s v="May"/>
    <s v="2014"/>
  </r>
  <r>
    <x v="1"/>
    <x v="2"/>
    <s v="Paseo"/>
    <s v="High"/>
    <n v="2167"/>
    <n v="10"/>
    <n v="15"/>
    <n v="32505"/>
    <n v="3250.5"/>
    <n v="29254.5"/>
    <n v="21670"/>
    <n v="7584.5"/>
    <x v="7"/>
    <n v="10"/>
    <s v="October"/>
    <s v="2013"/>
  </r>
  <r>
    <x v="0"/>
    <x v="1"/>
    <s v="Paseo"/>
    <s v="High"/>
    <n v="241"/>
    <n v="10"/>
    <n v="20"/>
    <n v="4820"/>
    <n v="482"/>
    <n v="4338"/>
    <n v="2410"/>
    <n v="1928"/>
    <x v="10"/>
    <n v="10"/>
    <s v="October"/>
    <s v="2014"/>
  </r>
  <r>
    <x v="1"/>
    <x v="1"/>
    <s v="Velo"/>
    <s v="High"/>
    <n v="681"/>
    <n v="120"/>
    <n v="15"/>
    <n v="10215"/>
    <n v="1021.5"/>
    <n v="9193.5"/>
    <n v="6810"/>
    <n v="2383.5"/>
    <x v="0"/>
    <n v="1"/>
    <s v="January"/>
    <s v="2014"/>
  </r>
  <r>
    <x v="1"/>
    <x v="1"/>
    <s v="Velo"/>
    <s v="High"/>
    <n v="510"/>
    <n v="120"/>
    <n v="15"/>
    <n v="7650"/>
    <n v="765"/>
    <n v="6885"/>
    <n v="5100"/>
    <n v="1785"/>
    <x v="13"/>
    <n v="4"/>
    <s v="April"/>
    <s v="2014"/>
  </r>
  <r>
    <x v="1"/>
    <x v="4"/>
    <s v="Velo"/>
    <s v="High"/>
    <n v="790"/>
    <n v="120"/>
    <n v="15"/>
    <n v="11850"/>
    <n v="1185"/>
    <n v="10665"/>
    <n v="7900"/>
    <n v="2765"/>
    <x v="14"/>
    <n v="5"/>
    <s v="May"/>
    <s v="2014"/>
  </r>
  <r>
    <x v="0"/>
    <x v="2"/>
    <s v="Velo"/>
    <s v="High"/>
    <n v="639"/>
    <n v="120"/>
    <n v="350"/>
    <n v="223650"/>
    <n v="22365"/>
    <n v="201285"/>
    <n v="166140"/>
    <n v="35145"/>
    <x v="4"/>
    <n v="7"/>
    <s v="July"/>
    <s v="2014"/>
  </r>
  <r>
    <x v="3"/>
    <x v="4"/>
    <s v="Velo"/>
    <s v="High"/>
    <n v="1596"/>
    <n v="120"/>
    <n v="125"/>
    <n v="199500"/>
    <n v="19950"/>
    <n v="179550"/>
    <n v="191520"/>
    <n v="-11970"/>
    <x v="6"/>
    <n v="9"/>
    <s v="September"/>
    <s v="2014"/>
  </r>
  <r>
    <x v="4"/>
    <x v="4"/>
    <s v="Velo"/>
    <s v="High"/>
    <n v="2294"/>
    <n v="120"/>
    <n v="300"/>
    <n v="688200"/>
    <n v="68820"/>
    <n v="619380"/>
    <n v="573500"/>
    <n v="45880"/>
    <x v="7"/>
    <n v="10"/>
    <s v="October"/>
    <s v="2013"/>
  </r>
  <r>
    <x v="0"/>
    <x v="1"/>
    <s v="Velo"/>
    <s v="High"/>
    <n v="241"/>
    <n v="120"/>
    <n v="20"/>
    <n v="4820"/>
    <n v="482"/>
    <n v="4338"/>
    <n v="2410"/>
    <n v="1928"/>
    <x v="10"/>
    <n v="10"/>
    <s v="October"/>
    <s v="2014"/>
  </r>
  <r>
    <x v="0"/>
    <x v="1"/>
    <s v="Velo"/>
    <s v="High"/>
    <n v="2665"/>
    <n v="120"/>
    <n v="7"/>
    <n v="18655"/>
    <n v="1865.5"/>
    <n v="16789.5"/>
    <n v="13325"/>
    <n v="3464.5"/>
    <x v="15"/>
    <n v="11"/>
    <s v="November"/>
    <s v="2014"/>
  </r>
  <r>
    <x v="3"/>
    <x v="0"/>
    <s v="Velo"/>
    <s v="High"/>
    <n v="1916"/>
    <n v="120"/>
    <n v="125"/>
    <n v="239500"/>
    <n v="23950"/>
    <n v="215550"/>
    <n v="229920"/>
    <n v="-14370"/>
    <x v="12"/>
    <n v="12"/>
    <s v="December"/>
    <s v="2013"/>
  </r>
  <r>
    <x v="4"/>
    <x v="2"/>
    <s v="Velo"/>
    <s v="High"/>
    <n v="853"/>
    <n v="120"/>
    <n v="300"/>
    <n v="255900"/>
    <n v="25590"/>
    <n v="230310"/>
    <n v="213250"/>
    <n v="17060"/>
    <x v="2"/>
    <n v="12"/>
    <s v="December"/>
    <s v="2014"/>
  </r>
  <r>
    <x v="3"/>
    <x v="3"/>
    <s v="VTT"/>
    <s v="High"/>
    <n v="341"/>
    <n v="250"/>
    <n v="125"/>
    <n v="42625"/>
    <n v="4262.5"/>
    <n v="38362.5"/>
    <n v="40920"/>
    <n v="-2557.5"/>
    <x v="14"/>
    <n v="5"/>
    <s v="May"/>
    <s v="2014"/>
  </r>
  <r>
    <x v="1"/>
    <x v="3"/>
    <s v="VTT"/>
    <s v="High"/>
    <n v="641"/>
    <n v="250"/>
    <n v="15"/>
    <n v="9615"/>
    <n v="961.5"/>
    <n v="8653.5"/>
    <n v="6410"/>
    <n v="2243.5"/>
    <x v="4"/>
    <n v="7"/>
    <s v="July"/>
    <s v="2014"/>
  </r>
  <r>
    <x v="0"/>
    <x v="4"/>
    <s v="VTT"/>
    <s v="High"/>
    <n v="2807"/>
    <n v="250"/>
    <n v="350"/>
    <n v="982450"/>
    <n v="98245"/>
    <n v="884205"/>
    <n v="729820"/>
    <n v="154385"/>
    <x v="5"/>
    <n v="8"/>
    <s v="August"/>
    <s v="2014"/>
  </r>
  <r>
    <x v="4"/>
    <x v="3"/>
    <s v="VTT"/>
    <s v="High"/>
    <n v="432"/>
    <n v="250"/>
    <n v="300"/>
    <n v="129600"/>
    <n v="12960"/>
    <n v="116640"/>
    <n v="108000"/>
    <n v="8640"/>
    <x v="6"/>
    <n v="9"/>
    <s v="September"/>
    <s v="2014"/>
  </r>
  <r>
    <x v="4"/>
    <x v="4"/>
    <s v="VTT"/>
    <s v="High"/>
    <n v="2294"/>
    <n v="250"/>
    <n v="300"/>
    <n v="688200"/>
    <n v="68820"/>
    <n v="619380"/>
    <n v="573500"/>
    <n v="45880"/>
    <x v="7"/>
    <n v="10"/>
    <s v="October"/>
    <s v="2013"/>
  </r>
  <r>
    <x v="1"/>
    <x v="2"/>
    <s v="VTT"/>
    <s v="High"/>
    <n v="2167"/>
    <n v="250"/>
    <n v="15"/>
    <n v="32505"/>
    <n v="3250.5"/>
    <n v="29254.5"/>
    <n v="21670"/>
    <n v="7584.5"/>
    <x v="7"/>
    <n v="10"/>
    <s v="October"/>
    <s v="2013"/>
  </r>
  <r>
    <x v="3"/>
    <x v="0"/>
    <s v="VTT"/>
    <s v="High"/>
    <n v="2529"/>
    <n v="250"/>
    <n v="125"/>
    <n v="316125"/>
    <n v="31612.5"/>
    <n v="284512.5"/>
    <n v="303480"/>
    <n v="-18967.5"/>
    <x v="15"/>
    <n v="11"/>
    <s v="November"/>
    <s v="2014"/>
  </r>
  <r>
    <x v="0"/>
    <x v="1"/>
    <s v="VTT"/>
    <s v="High"/>
    <n v="1870"/>
    <n v="250"/>
    <n v="350"/>
    <n v="654500"/>
    <n v="65450"/>
    <n v="589050"/>
    <n v="486200"/>
    <n v="102850"/>
    <x v="12"/>
    <n v="12"/>
    <s v="December"/>
    <s v="2013"/>
  </r>
  <r>
    <x v="3"/>
    <x v="4"/>
    <s v="Amarilla"/>
    <s v="High"/>
    <n v="579"/>
    <n v="260"/>
    <n v="125"/>
    <n v="72375"/>
    <n v="7237.5"/>
    <n v="65137.5"/>
    <n v="69480"/>
    <n v="-4342.5"/>
    <x v="0"/>
    <n v="1"/>
    <s v="January"/>
    <s v="2014"/>
  </r>
  <r>
    <x v="0"/>
    <x v="0"/>
    <s v="Amarilla"/>
    <s v="High"/>
    <n v="2240"/>
    <n v="260"/>
    <n v="350"/>
    <n v="784000"/>
    <n v="78400"/>
    <n v="705600"/>
    <n v="582400"/>
    <n v="123200"/>
    <x v="8"/>
    <n v="2"/>
    <s v="February"/>
    <s v="2014"/>
  </r>
  <r>
    <x v="4"/>
    <x v="4"/>
    <s v="Amarilla"/>
    <s v="High"/>
    <n v="2993"/>
    <n v="260"/>
    <n v="300"/>
    <n v="897900"/>
    <n v="89790"/>
    <n v="808110"/>
    <n v="748250"/>
    <n v="59860"/>
    <x v="3"/>
    <n v="3"/>
    <s v="March"/>
    <s v="2014"/>
  </r>
  <r>
    <x v="2"/>
    <x v="0"/>
    <s v="Amarilla"/>
    <s v="High"/>
    <n v="3520.5"/>
    <n v="260"/>
    <n v="12"/>
    <n v="42246"/>
    <n v="4224.6000000000004"/>
    <n v="38021.399999999994"/>
    <n v="10561.5"/>
    <n v="27459.899999999998"/>
    <x v="13"/>
    <n v="4"/>
    <s v="April"/>
    <s v="2014"/>
  </r>
  <r>
    <x v="0"/>
    <x v="3"/>
    <s v="Amarilla"/>
    <s v="High"/>
    <n v="2039"/>
    <n v="260"/>
    <n v="20"/>
    <n v="40780"/>
    <n v="4078"/>
    <n v="36702"/>
    <n v="20390"/>
    <n v="16312"/>
    <x v="14"/>
    <n v="5"/>
    <s v="May"/>
    <s v="2014"/>
  </r>
  <r>
    <x v="2"/>
    <x v="1"/>
    <s v="Amarilla"/>
    <s v="High"/>
    <n v="2574"/>
    <n v="260"/>
    <n v="12"/>
    <n v="30888"/>
    <n v="3088.8"/>
    <n v="27799.200000000001"/>
    <n v="7722"/>
    <n v="20077.2"/>
    <x v="5"/>
    <n v="8"/>
    <s v="August"/>
    <s v="2014"/>
  </r>
  <r>
    <x v="0"/>
    <x v="0"/>
    <s v="Amarilla"/>
    <s v="High"/>
    <n v="707"/>
    <n v="260"/>
    <n v="350"/>
    <n v="247450"/>
    <n v="24745"/>
    <n v="222705"/>
    <n v="183820"/>
    <n v="38885"/>
    <x v="6"/>
    <n v="9"/>
    <s v="September"/>
    <s v="2014"/>
  </r>
  <r>
    <x v="1"/>
    <x v="2"/>
    <s v="Amarilla"/>
    <s v="High"/>
    <n v="2072"/>
    <n v="260"/>
    <n v="15"/>
    <n v="31080"/>
    <n v="3108"/>
    <n v="27972"/>
    <n v="20720"/>
    <n v="7252"/>
    <x v="2"/>
    <n v="12"/>
    <s v="December"/>
    <s v="2014"/>
  </r>
  <r>
    <x v="4"/>
    <x v="2"/>
    <s v="Amarilla"/>
    <s v="High"/>
    <n v="853"/>
    <n v="260"/>
    <n v="300"/>
    <n v="255900"/>
    <n v="25590"/>
    <n v="230310"/>
    <n v="213250"/>
    <n v="17060"/>
    <x v="2"/>
    <n v="12"/>
    <s v="December"/>
    <s v="2014"/>
  </r>
  <r>
    <x v="2"/>
    <x v="2"/>
    <s v="Carretera"/>
    <s v="High"/>
    <n v="1198"/>
    <n v="3"/>
    <n v="12"/>
    <n v="14376"/>
    <n v="1581.36"/>
    <n v="12794.64"/>
    <n v="3594"/>
    <n v="9200.64"/>
    <x v="7"/>
    <n v="10"/>
    <s v="October"/>
    <s v="2013"/>
  </r>
  <r>
    <x v="0"/>
    <x v="2"/>
    <s v="Paseo"/>
    <s v="High"/>
    <n v="2532"/>
    <n v="10"/>
    <n v="7"/>
    <n v="17724"/>
    <n v="1949.6399999999999"/>
    <n v="15774.36"/>
    <n v="12660"/>
    <n v="3114.3599999999997"/>
    <x v="13"/>
    <n v="4"/>
    <s v="April"/>
    <s v="2014"/>
  </r>
  <r>
    <x v="2"/>
    <x v="2"/>
    <s v="Paseo"/>
    <s v="High"/>
    <n v="1198"/>
    <n v="10"/>
    <n v="12"/>
    <n v="14376"/>
    <n v="1581.36"/>
    <n v="12794.64"/>
    <n v="3594"/>
    <n v="9200.64"/>
    <x v="7"/>
    <n v="10"/>
    <s v="October"/>
    <s v="2013"/>
  </r>
  <r>
    <x v="1"/>
    <x v="0"/>
    <s v="Velo"/>
    <s v="High"/>
    <n v="384"/>
    <n v="120"/>
    <n v="15"/>
    <n v="5760"/>
    <n v="633.59999999999991"/>
    <n v="5126.3999999999996"/>
    <n v="3840"/>
    <n v="1286.3999999999999"/>
    <x v="0"/>
    <n v="1"/>
    <s v="January"/>
    <s v="2014"/>
  </r>
  <r>
    <x v="2"/>
    <x v="1"/>
    <s v="Velo"/>
    <s v="High"/>
    <n v="472"/>
    <n v="120"/>
    <n v="12"/>
    <n v="5664"/>
    <n v="623.04"/>
    <n v="5040.96"/>
    <n v="1416"/>
    <n v="3624.96"/>
    <x v="10"/>
    <n v="10"/>
    <s v="October"/>
    <s v="2014"/>
  </r>
  <r>
    <x v="0"/>
    <x v="4"/>
    <s v="VTT"/>
    <s v="High"/>
    <n v="1579"/>
    <n v="250"/>
    <n v="7"/>
    <n v="11053"/>
    <n v="1215.83"/>
    <n v="9837.17"/>
    <n v="7895"/>
    <n v="1942.17"/>
    <x v="3"/>
    <n v="3"/>
    <s v="March"/>
    <s v="2014"/>
  </r>
  <r>
    <x v="2"/>
    <x v="3"/>
    <s v="VTT"/>
    <s v="High"/>
    <n v="1005"/>
    <n v="250"/>
    <n v="12"/>
    <n v="12060"/>
    <n v="1326.6"/>
    <n v="10733.4"/>
    <n v="3015"/>
    <n v="7718.4"/>
    <x v="9"/>
    <n v="9"/>
    <s v="September"/>
    <s v="2013"/>
  </r>
  <r>
    <x v="1"/>
    <x v="4"/>
    <s v="Amarilla"/>
    <s v="High"/>
    <n v="3199.5"/>
    <n v="260"/>
    <n v="15"/>
    <n v="47992.5"/>
    <n v="5279.1749999999993"/>
    <n v="42713.324999999997"/>
    <n v="31995"/>
    <n v="10718.324999999999"/>
    <x v="4"/>
    <n v="7"/>
    <s v="July"/>
    <s v="2014"/>
  </r>
  <r>
    <x v="2"/>
    <x v="1"/>
    <s v="Amarilla"/>
    <s v="High"/>
    <n v="472"/>
    <n v="260"/>
    <n v="12"/>
    <n v="5664"/>
    <n v="623.04"/>
    <n v="5040.96"/>
    <n v="1416"/>
    <n v="3624.96"/>
    <x v="10"/>
    <n v="10"/>
    <s v="October"/>
    <s v="2014"/>
  </r>
  <r>
    <x v="2"/>
    <x v="0"/>
    <s v="Carretera"/>
    <s v="High"/>
    <n v="1937"/>
    <n v="3"/>
    <n v="12"/>
    <n v="23244"/>
    <n v="2556.84"/>
    <n v="20687.16"/>
    <n v="5811"/>
    <n v="14876.16"/>
    <x v="8"/>
    <n v="2"/>
    <s v="February"/>
    <s v="2014"/>
  </r>
  <r>
    <x v="0"/>
    <x v="1"/>
    <s v="Carretera"/>
    <s v="High"/>
    <n v="792"/>
    <n v="3"/>
    <n v="350"/>
    <n v="277200"/>
    <n v="30492"/>
    <n v="246708"/>
    <n v="205920"/>
    <n v="40788"/>
    <x v="3"/>
    <n v="3"/>
    <s v="March"/>
    <s v="2014"/>
  </r>
  <r>
    <x v="4"/>
    <x v="1"/>
    <s v="Carretera"/>
    <s v="High"/>
    <n v="2811"/>
    <n v="3"/>
    <n v="300"/>
    <n v="843300"/>
    <n v="92763"/>
    <n v="750537"/>
    <n v="702750"/>
    <n v="47787"/>
    <x v="4"/>
    <n v="7"/>
    <s v="July"/>
    <s v="2014"/>
  </r>
  <r>
    <x v="3"/>
    <x v="2"/>
    <s v="Carretera"/>
    <s v="High"/>
    <n v="2441"/>
    <n v="3"/>
    <n v="125"/>
    <n v="305125"/>
    <n v="33563.75"/>
    <n v="271561.25"/>
    <n v="292920"/>
    <n v="-21358.75"/>
    <x v="10"/>
    <n v="10"/>
    <s v="October"/>
    <s v="2014"/>
  </r>
  <r>
    <x v="1"/>
    <x v="0"/>
    <s v="Carretera"/>
    <s v="High"/>
    <n v="1560"/>
    <n v="3"/>
    <n v="15"/>
    <n v="23400"/>
    <n v="2574"/>
    <n v="20826"/>
    <n v="15600"/>
    <n v="5226"/>
    <x v="11"/>
    <n v="11"/>
    <s v="November"/>
    <s v="2013"/>
  </r>
  <r>
    <x v="0"/>
    <x v="3"/>
    <s v="Carretera"/>
    <s v="High"/>
    <n v="2706"/>
    <n v="3"/>
    <n v="7"/>
    <n v="18942"/>
    <n v="2083.62"/>
    <n v="16858.38"/>
    <n v="13530"/>
    <n v="3328.380000000001"/>
    <x v="11"/>
    <n v="11"/>
    <s v="November"/>
    <s v="2013"/>
  </r>
  <r>
    <x v="0"/>
    <x v="1"/>
    <s v="Montana"/>
    <s v="High"/>
    <n v="766"/>
    <n v="5"/>
    <n v="350"/>
    <n v="268100"/>
    <n v="29491"/>
    <n v="238609"/>
    <n v="199160"/>
    <n v="39449"/>
    <x v="0"/>
    <n v="1"/>
    <s v="January"/>
    <s v="2014"/>
  </r>
  <r>
    <x v="0"/>
    <x v="1"/>
    <s v="Montana"/>
    <s v="High"/>
    <n v="2992"/>
    <n v="5"/>
    <n v="20"/>
    <n v="59840"/>
    <n v="6582.4"/>
    <n v="53257.599999999999"/>
    <n v="29920"/>
    <n v="23337.599999999999"/>
    <x v="7"/>
    <n v="10"/>
    <s v="October"/>
    <s v="2013"/>
  </r>
  <r>
    <x v="1"/>
    <x v="3"/>
    <s v="Montana"/>
    <s v="High"/>
    <n v="2157"/>
    <n v="5"/>
    <n v="15"/>
    <n v="32355"/>
    <n v="3559.05"/>
    <n v="28795.95"/>
    <n v="21570"/>
    <n v="7225.9500000000007"/>
    <x v="2"/>
    <n v="12"/>
    <s v="December"/>
    <s v="2014"/>
  </r>
  <r>
    <x v="4"/>
    <x v="0"/>
    <s v="Paseo"/>
    <s v="High"/>
    <n v="873"/>
    <n v="10"/>
    <n v="300"/>
    <n v="261900"/>
    <n v="28809"/>
    <n v="233091"/>
    <n v="218250"/>
    <n v="14841"/>
    <x v="0"/>
    <n v="1"/>
    <s v="January"/>
    <s v="2014"/>
  </r>
  <r>
    <x v="0"/>
    <x v="3"/>
    <s v="Paseo"/>
    <s v="High"/>
    <n v="1122"/>
    <n v="10"/>
    <n v="20"/>
    <n v="22440"/>
    <n v="2468.4"/>
    <n v="19971.599999999999"/>
    <n v="11220"/>
    <n v="8751.5999999999985"/>
    <x v="3"/>
    <n v="3"/>
    <s v="March"/>
    <s v="2014"/>
  </r>
  <r>
    <x v="0"/>
    <x v="0"/>
    <s v="Paseo"/>
    <s v="High"/>
    <n v="2104.5"/>
    <n v="10"/>
    <n v="350"/>
    <n v="736575"/>
    <n v="81023.25"/>
    <n v="655551.75"/>
    <n v="547170"/>
    <n v="108381.75"/>
    <x v="4"/>
    <n v="7"/>
    <s v="July"/>
    <s v="2014"/>
  </r>
  <r>
    <x v="2"/>
    <x v="0"/>
    <s v="Paseo"/>
    <s v="High"/>
    <n v="4026"/>
    <n v="10"/>
    <n v="12"/>
    <n v="48312"/>
    <n v="5314.32"/>
    <n v="42997.68"/>
    <n v="12078"/>
    <n v="30919.68"/>
    <x v="4"/>
    <n v="7"/>
    <s v="July"/>
    <s v="2014"/>
  </r>
  <r>
    <x v="2"/>
    <x v="2"/>
    <s v="Paseo"/>
    <s v="High"/>
    <n v="2425.5"/>
    <n v="10"/>
    <n v="12"/>
    <n v="29106"/>
    <n v="3201.66"/>
    <n v="25904.340000000004"/>
    <n v="7276.5"/>
    <n v="18627.840000000004"/>
    <x v="4"/>
    <n v="7"/>
    <s v="July"/>
    <s v="2014"/>
  </r>
  <r>
    <x v="0"/>
    <x v="0"/>
    <s v="Paseo"/>
    <s v="High"/>
    <n v="2394"/>
    <n v="10"/>
    <n v="20"/>
    <n v="47880"/>
    <n v="5266.8"/>
    <n v="42613.2"/>
    <n v="23940"/>
    <n v="18673.199999999997"/>
    <x v="5"/>
    <n v="8"/>
    <s v="August"/>
    <s v="2014"/>
  </r>
  <r>
    <x v="1"/>
    <x v="3"/>
    <s v="Paseo"/>
    <s v="High"/>
    <n v="1984"/>
    <n v="10"/>
    <n v="15"/>
    <n v="29760"/>
    <n v="3273.6"/>
    <n v="26486.400000000001"/>
    <n v="19840"/>
    <n v="6646.4000000000015"/>
    <x v="5"/>
    <n v="8"/>
    <s v="August"/>
    <s v="2014"/>
  </r>
  <r>
    <x v="3"/>
    <x v="2"/>
    <s v="Paseo"/>
    <s v="High"/>
    <n v="2441"/>
    <n v="10"/>
    <n v="125"/>
    <n v="305125"/>
    <n v="33563.75"/>
    <n v="271561.25"/>
    <n v="292920"/>
    <n v="-21358.75"/>
    <x v="10"/>
    <n v="10"/>
    <s v="October"/>
    <s v="2014"/>
  </r>
  <r>
    <x v="0"/>
    <x v="1"/>
    <s v="Paseo"/>
    <s v="High"/>
    <n v="2992"/>
    <n v="10"/>
    <n v="20"/>
    <n v="59840"/>
    <n v="6582.4"/>
    <n v="53257.599999999999"/>
    <n v="29920"/>
    <n v="23337.599999999999"/>
    <x v="7"/>
    <n v="10"/>
    <s v="October"/>
    <s v="2013"/>
  </r>
  <r>
    <x v="4"/>
    <x v="0"/>
    <s v="Paseo"/>
    <s v="High"/>
    <n v="1366"/>
    <n v="10"/>
    <n v="300"/>
    <n v="409800"/>
    <n v="45078"/>
    <n v="364722"/>
    <n v="341500"/>
    <n v="23222"/>
    <x v="15"/>
    <n v="11"/>
    <s v="November"/>
    <s v="2014"/>
  </r>
  <r>
    <x v="0"/>
    <x v="2"/>
    <s v="Velo"/>
    <s v="High"/>
    <n v="2805"/>
    <n v="120"/>
    <n v="20"/>
    <n v="56100"/>
    <n v="6171"/>
    <n v="49929"/>
    <n v="28050"/>
    <n v="21879"/>
    <x v="9"/>
    <n v="9"/>
    <s v="September"/>
    <s v="2013"/>
  </r>
  <r>
    <x v="1"/>
    <x v="3"/>
    <s v="Velo"/>
    <s v="High"/>
    <n v="655"/>
    <n v="120"/>
    <n v="15"/>
    <n v="9825"/>
    <n v="1080.75"/>
    <n v="8744.25"/>
    <n v="6550"/>
    <n v="2194.25"/>
    <x v="9"/>
    <n v="9"/>
    <s v="September"/>
    <s v="2013"/>
  </r>
  <r>
    <x v="0"/>
    <x v="3"/>
    <s v="Velo"/>
    <s v="High"/>
    <n v="344"/>
    <n v="120"/>
    <n v="350"/>
    <n v="120400"/>
    <n v="13244"/>
    <n v="107156"/>
    <n v="89440"/>
    <n v="17716"/>
    <x v="7"/>
    <n v="10"/>
    <s v="October"/>
    <s v="2013"/>
  </r>
  <r>
    <x v="0"/>
    <x v="0"/>
    <s v="Velo"/>
    <s v="High"/>
    <n v="1808"/>
    <n v="120"/>
    <n v="7"/>
    <n v="12656"/>
    <n v="1392.16"/>
    <n v="11263.84"/>
    <n v="9040"/>
    <n v="2223.84"/>
    <x v="15"/>
    <n v="11"/>
    <s v="November"/>
    <s v="2014"/>
  </r>
  <r>
    <x v="2"/>
    <x v="2"/>
    <s v="VTT"/>
    <s v="High"/>
    <n v="1734"/>
    <n v="250"/>
    <n v="12"/>
    <n v="20808"/>
    <n v="2288.88"/>
    <n v="18519.12"/>
    <n v="5202"/>
    <n v="13317.119999999999"/>
    <x v="0"/>
    <n v="1"/>
    <s v="January"/>
    <s v="2014"/>
  </r>
  <r>
    <x v="3"/>
    <x v="3"/>
    <s v="VTT"/>
    <s v="High"/>
    <n v="554"/>
    <n v="250"/>
    <n v="125"/>
    <n v="69250"/>
    <n v="7617.5"/>
    <n v="61632.5"/>
    <n v="66480"/>
    <n v="-4847.5"/>
    <x v="0"/>
    <n v="1"/>
    <s v="January"/>
    <s v="2014"/>
  </r>
  <r>
    <x v="0"/>
    <x v="0"/>
    <s v="VTT"/>
    <s v="High"/>
    <n v="2935"/>
    <n v="250"/>
    <n v="20"/>
    <n v="58700"/>
    <n v="6457"/>
    <n v="52243"/>
    <n v="29350"/>
    <n v="22893"/>
    <x v="11"/>
    <n v="11"/>
    <s v="November"/>
    <s v="2013"/>
  </r>
  <r>
    <x v="3"/>
    <x v="1"/>
    <s v="Amarilla"/>
    <s v="High"/>
    <n v="3165"/>
    <n v="260"/>
    <n v="125"/>
    <n v="395625"/>
    <n v="43518.75"/>
    <n v="352106.25"/>
    <n v="379800"/>
    <n v="-27693.75"/>
    <x v="0"/>
    <n v="1"/>
    <s v="January"/>
    <s v="2014"/>
  </r>
  <r>
    <x v="0"/>
    <x v="3"/>
    <s v="Amarilla"/>
    <s v="High"/>
    <n v="2629"/>
    <n v="260"/>
    <n v="20"/>
    <n v="52580"/>
    <n v="5783.8"/>
    <n v="46796.2"/>
    <n v="26290"/>
    <n v="20506.199999999997"/>
    <x v="0"/>
    <n v="1"/>
    <s v="January"/>
    <s v="2014"/>
  </r>
  <r>
    <x v="3"/>
    <x v="2"/>
    <s v="Amarilla"/>
    <s v="High"/>
    <n v="1433"/>
    <n v="260"/>
    <n v="125"/>
    <n v="179125"/>
    <n v="19703.75"/>
    <n v="159421.25"/>
    <n v="171960"/>
    <n v="-12538.75"/>
    <x v="14"/>
    <n v="5"/>
    <s v="May"/>
    <s v="2014"/>
  </r>
  <r>
    <x v="3"/>
    <x v="3"/>
    <s v="Amarilla"/>
    <s v="High"/>
    <n v="947"/>
    <n v="260"/>
    <n v="125"/>
    <n v="118375"/>
    <n v="13021.25"/>
    <n v="105353.75"/>
    <n v="113640"/>
    <n v="-8286.25"/>
    <x v="9"/>
    <n v="9"/>
    <s v="September"/>
    <s v="2013"/>
  </r>
  <r>
    <x v="0"/>
    <x v="3"/>
    <s v="Amarilla"/>
    <s v="High"/>
    <n v="344"/>
    <n v="260"/>
    <n v="350"/>
    <n v="120400"/>
    <n v="13244"/>
    <n v="107156"/>
    <n v="89440"/>
    <n v="17716"/>
    <x v="7"/>
    <n v="10"/>
    <s v="October"/>
    <s v="2013"/>
  </r>
  <r>
    <x v="1"/>
    <x v="3"/>
    <s v="Amarilla"/>
    <s v="High"/>
    <n v="2157"/>
    <n v="260"/>
    <n v="15"/>
    <n v="32355"/>
    <n v="3559.05"/>
    <n v="28795.95"/>
    <n v="21570"/>
    <n v="7225.9500000000007"/>
    <x v="2"/>
    <n v="12"/>
    <s v="December"/>
    <s v="2014"/>
  </r>
  <r>
    <x v="0"/>
    <x v="4"/>
    <s v="Paseo"/>
    <s v="High"/>
    <n v="380"/>
    <n v="10"/>
    <n v="7"/>
    <n v="2660"/>
    <n v="292.60000000000002"/>
    <n v="2367.4"/>
    <n v="1900"/>
    <n v="467.40000000000009"/>
    <x v="9"/>
    <n v="9"/>
    <s v="September"/>
    <s v="2013"/>
  </r>
  <r>
    <x v="0"/>
    <x v="3"/>
    <s v="Carretera"/>
    <s v="High"/>
    <n v="886"/>
    <n v="3"/>
    <n v="350"/>
    <n v="310100"/>
    <n v="37212"/>
    <n v="272888"/>
    <n v="230360"/>
    <n v="42528"/>
    <x v="1"/>
    <n v="6"/>
    <s v="June"/>
    <s v="2014"/>
  </r>
  <r>
    <x v="3"/>
    <x v="0"/>
    <s v="Carretera"/>
    <s v="High"/>
    <n v="2416"/>
    <n v="3"/>
    <n v="125"/>
    <n v="302000"/>
    <n v="36240"/>
    <n v="265760"/>
    <n v="289920"/>
    <n v="-24160"/>
    <x v="9"/>
    <n v="9"/>
    <s v="September"/>
    <s v="2013"/>
  </r>
  <r>
    <x v="3"/>
    <x v="3"/>
    <s v="Carretera"/>
    <s v="High"/>
    <n v="2156"/>
    <n v="3"/>
    <n v="125"/>
    <n v="269500"/>
    <n v="32340"/>
    <n v="237160"/>
    <n v="258720"/>
    <n v="-21560"/>
    <x v="10"/>
    <n v="10"/>
    <s v="October"/>
    <s v="2014"/>
  </r>
  <r>
    <x v="1"/>
    <x v="0"/>
    <s v="Carretera"/>
    <s v="High"/>
    <n v="2689"/>
    <n v="3"/>
    <n v="15"/>
    <n v="40335"/>
    <n v="4840.2"/>
    <n v="35494.800000000003"/>
    <n v="26890"/>
    <n v="8604.8000000000029"/>
    <x v="15"/>
    <n v="11"/>
    <s v="November"/>
    <s v="2014"/>
  </r>
  <r>
    <x v="1"/>
    <x v="4"/>
    <s v="Montana"/>
    <s v="High"/>
    <n v="677"/>
    <n v="5"/>
    <n v="15"/>
    <n v="10155"/>
    <n v="1218.5999999999999"/>
    <n v="8936.4"/>
    <n v="6770"/>
    <n v="2166.3999999999996"/>
    <x v="3"/>
    <n v="3"/>
    <s v="March"/>
    <s v="2014"/>
  </r>
  <r>
    <x v="4"/>
    <x v="2"/>
    <s v="Montana"/>
    <s v="High"/>
    <n v="1773"/>
    <n v="5"/>
    <n v="300"/>
    <n v="531900"/>
    <n v="63828"/>
    <n v="468072"/>
    <n v="443250"/>
    <n v="24822"/>
    <x v="13"/>
    <n v="4"/>
    <s v="April"/>
    <s v="2014"/>
  </r>
  <r>
    <x v="0"/>
    <x v="3"/>
    <s v="Montana"/>
    <s v="High"/>
    <n v="2420"/>
    <n v="5"/>
    <n v="7"/>
    <n v="16940"/>
    <n v="2032.8"/>
    <n v="14907.2"/>
    <n v="12100"/>
    <n v="2807.2000000000007"/>
    <x v="6"/>
    <n v="9"/>
    <s v="September"/>
    <s v="2014"/>
  </r>
  <r>
    <x v="0"/>
    <x v="0"/>
    <s v="Montana"/>
    <s v="High"/>
    <n v="2734"/>
    <n v="5"/>
    <n v="7"/>
    <n v="19138"/>
    <n v="2296.56"/>
    <n v="16841.439999999999"/>
    <n v="13670"/>
    <n v="3171.4399999999987"/>
    <x v="10"/>
    <n v="10"/>
    <s v="October"/>
    <s v="2014"/>
  </r>
  <r>
    <x v="0"/>
    <x v="3"/>
    <s v="Montana"/>
    <s v="High"/>
    <n v="1715"/>
    <n v="5"/>
    <n v="20"/>
    <n v="34300"/>
    <n v="4116"/>
    <n v="30184"/>
    <n v="17150"/>
    <n v="13034"/>
    <x v="7"/>
    <n v="10"/>
    <s v="October"/>
    <s v="2013"/>
  </r>
  <r>
    <x v="4"/>
    <x v="2"/>
    <s v="Montana"/>
    <s v="High"/>
    <n v="1186"/>
    <n v="5"/>
    <n v="300"/>
    <n v="355800"/>
    <n v="42696"/>
    <n v="313104"/>
    <n v="296500"/>
    <n v="16604"/>
    <x v="12"/>
    <n v="12"/>
    <s v="December"/>
    <s v="2013"/>
  </r>
  <r>
    <x v="4"/>
    <x v="4"/>
    <s v="Paseo"/>
    <s v="High"/>
    <n v="3495"/>
    <n v="10"/>
    <n v="300"/>
    <n v="1048500"/>
    <n v="125820"/>
    <n v="922680"/>
    <n v="873750"/>
    <n v="48930"/>
    <x v="0"/>
    <n v="1"/>
    <s v="January"/>
    <s v="2014"/>
  </r>
  <r>
    <x v="0"/>
    <x v="3"/>
    <s v="Paseo"/>
    <s v="High"/>
    <n v="886"/>
    <n v="10"/>
    <n v="350"/>
    <n v="310100"/>
    <n v="37212"/>
    <n v="272888"/>
    <n v="230360"/>
    <n v="42528"/>
    <x v="1"/>
    <n v="6"/>
    <s v="June"/>
    <s v="2014"/>
  </r>
  <r>
    <x v="3"/>
    <x v="3"/>
    <s v="Paseo"/>
    <s v="High"/>
    <n v="2156"/>
    <n v="10"/>
    <n v="125"/>
    <n v="269500"/>
    <n v="32340"/>
    <n v="237160"/>
    <n v="258720"/>
    <n v="-21560"/>
    <x v="10"/>
    <n v="10"/>
    <s v="October"/>
    <s v="2014"/>
  </r>
  <r>
    <x v="0"/>
    <x v="3"/>
    <s v="Paseo"/>
    <s v="High"/>
    <n v="905"/>
    <n v="10"/>
    <n v="20"/>
    <n v="18100"/>
    <n v="2172"/>
    <n v="15928"/>
    <n v="9050"/>
    <n v="6878"/>
    <x v="10"/>
    <n v="10"/>
    <s v="October"/>
    <s v="2014"/>
  </r>
  <r>
    <x v="0"/>
    <x v="3"/>
    <s v="Paseo"/>
    <s v="High"/>
    <n v="1715"/>
    <n v="10"/>
    <n v="20"/>
    <n v="34300"/>
    <n v="4116"/>
    <n v="30184"/>
    <n v="17150"/>
    <n v="13034"/>
    <x v="7"/>
    <n v="10"/>
    <s v="October"/>
    <s v="2013"/>
  </r>
  <r>
    <x v="0"/>
    <x v="2"/>
    <s v="Paseo"/>
    <s v="High"/>
    <n v="1594"/>
    <n v="10"/>
    <n v="350"/>
    <n v="557900"/>
    <n v="66948"/>
    <n v="490952"/>
    <n v="414440"/>
    <n v="76512"/>
    <x v="15"/>
    <n v="11"/>
    <s v="November"/>
    <s v="2014"/>
  </r>
  <r>
    <x v="4"/>
    <x v="1"/>
    <s v="Paseo"/>
    <s v="High"/>
    <n v="1359"/>
    <n v="10"/>
    <n v="300"/>
    <n v="407700"/>
    <n v="48924"/>
    <n v="358776"/>
    <n v="339750"/>
    <n v="19026"/>
    <x v="15"/>
    <n v="11"/>
    <s v="November"/>
    <s v="2014"/>
  </r>
  <r>
    <x v="4"/>
    <x v="3"/>
    <s v="Paseo"/>
    <s v="High"/>
    <n v="2150"/>
    <n v="10"/>
    <n v="300"/>
    <n v="645000"/>
    <n v="77400"/>
    <n v="567600"/>
    <n v="537500"/>
    <n v="30100"/>
    <x v="15"/>
    <n v="11"/>
    <s v="November"/>
    <s v="2014"/>
  </r>
  <r>
    <x v="0"/>
    <x v="3"/>
    <s v="Paseo"/>
    <s v="High"/>
    <n v="1197"/>
    <n v="10"/>
    <n v="350"/>
    <n v="418950"/>
    <n v="50274"/>
    <n v="368676"/>
    <n v="311220"/>
    <n v="57456"/>
    <x v="15"/>
    <n v="11"/>
    <s v="November"/>
    <s v="2014"/>
  </r>
  <r>
    <x v="1"/>
    <x v="3"/>
    <s v="Paseo"/>
    <s v="High"/>
    <n v="380"/>
    <n v="10"/>
    <n v="15"/>
    <n v="5700"/>
    <n v="684"/>
    <n v="5016"/>
    <n v="3800"/>
    <n v="1216"/>
    <x v="12"/>
    <n v="12"/>
    <s v="December"/>
    <s v="2013"/>
  </r>
  <r>
    <x v="0"/>
    <x v="3"/>
    <s v="Paseo"/>
    <s v="High"/>
    <n v="1233"/>
    <n v="10"/>
    <n v="20"/>
    <n v="24660"/>
    <n v="2959.2"/>
    <n v="21700.799999999999"/>
    <n v="12330"/>
    <n v="9370.7999999999993"/>
    <x v="2"/>
    <n v="12"/>
    <s v="December"/>
    <s v="2014"/>
  </r>
  <r>
    <x v="0"/>
    <x v="3"/>
    <s v="Velo"/>
    <s v="High"/>
    <n v="1395"/>
    <n v="120"/>
    <n v="350"/>
    <n v="488250"/>
    <n v="58590"/>
    <n v="429660"/>
    <n v="362700"/>
    <n v="66960"/>
    <x v="4"/>
    <n v="7"/>
    <s v="July"/>
    <s v="2014"/>
  </r>
  <r>
    <x v="0"/>
    <x v="4"/>
    <s v="Velo"/>
    <s v="High"/>
    <n v="986"/>
    <n v="120"/>
    <n v="350"/>
    <n v="345100"/>
    <n v="41412"/>
    <n v="303688"/>
    <n v="256360"/>
    <n v="47328"/>
    <x v="10"/>
    <n v="10"/>
    <s v="October"/>
    <s v="2014"/>
  </r>
  <r>
    <x v="0"/>
    <x v="3"/>
    <s v="Velo"/>
    <s v="High"/>
    <n v="905"/>
    <n v="120"/>
    <n v="20"/>
    <n v="18100"/>
    <n v="2172"/>
    <n v="15928"/>
    <n v="9050"/>
    <n v="6878"/>
    <x v="10"/>
    <n v="10"/>
    <s v="October"/>
    <s v="2014"/>
  </r>
  <r>
    <x v="2"/>
    <x v="0"/>
    <s v="VTT"/>
    <s v="High"/>
    <n v="2109"/>
    <n v="250"/>
    <n v="12"/>
    <n v="25308"/>
    <n v="3036.96"/>
    <n v="22271.040000000001"/>
    <n v="6327"/>
    <n v="15944.04"/>
    <x v="14"/>
    <n v="5"/>
    <s v="May"/>
    <s v="2014"/>
  </r>
  <r>
    <x v="1"/>
    <x v="2"/>
    <s v="VTT"/>
    <s v="High"/>
    <n v="3874.5"/>
    <n v="250"/>
    <n v="15"/>
    <n v="58117.5"/>
    <n v="6974.0999999999995"/>
    <n v="51143.399999999994"/>
    <n v="38745"/>
    <n v="12398.399999999998"/>
    <x v="4"/>
    <n v="7"/>
    <s v="July"/>
    <s v="2014"/>
  </r>
  <r>
    <x v="0"/>
    <x v="0"/>
    <s v="VTT"/>
    <s v="High"/>
    <n v="623"/>
    <n v="250"/>
    <n v="350"/>
    <n v="218050"/>
    <n v="26166"/>
    <n v="191884"/>
    <n v="161980"/>
    <n v="29904"/>
    <x v="9"/>
    <n v="9"/>
    <s v="September"/>
    <s v="2013"/>
  </r>
  <r>
    <x v="0"/>
    <x v="4"/>
    <s v="VTT"/>
    <s v="High"/>
    <n v="986"/>
    <n v="250"/>
    <n v="350"/>
    <n v="345100"/>
    <n v="41412"/>
    <n v="303688"/>
    <n v="256360"/>
    <n v="47328"/>
    <x v="10"/>
    <n v="10"/>
    <s v="October"/>
    <s v="2014"/>
  </r>
  <r>
    <x v="3"/>
    <x v="4"/>
    <s v="VTT"/>
    <s v="High"/>
    <n v="2387"/>
    <n v="250"/>
    <n v="125"/>
    <n v="298375"/>
    <n v="35805"/>
    <n v="262570"/>
    <n v="286440"/>
    <n v="-23870"/>
    <x v="15"/>
    <n v="11"/>
    <s v="November"/>
    <s v="2014"/>
  </r>
  <r>
    <x v="0"/>
    <x v="3"/>
    <s v="VTT"/>
    <s v="High"/>
    <n v="1233"/>
    <n v="250"/>
    <n v="20"/>
    <n v="24660"/>
    <n v="2959.2"/>
    <n v="21700.799999999999"/>
    <n v="12330"/>
    <n v="9370.7999999999993"/>
    <x v="2"/>
    <n v="12"/>
    <s v="December"/>
    <s v="2014"/>
  </r>
  <r>
    <x v="0"/>
    <x v="4"/>
    <s v="Amarilla"/>
    <s v="High"/>
    <n v="270"/>
    <n v="260"/>
    <n v="350"/>
    <n v="94500"/>
    <n v="11340"/>
    <n v="83160"/>
    <n v="70200"/>
    <n v="12960"/>
    <x v="8"/>
    <n v="2"/>
    <s v="February"/>
    <s v="2014"/>
  </r>
  <r>
    <x v="0"/>
    <x v="2"/>
    <s v="Amarilla"/>
    <s v="High"/>
    <n v="3421.5"/>
    <n v="260"/>
    <n v="7"/>
    <n v="23950.5"/>
    <n v="2874.06"/>
    <n v="21076.44"/>
    <n v="17107.5"/>
    <n v="3968.9399999999987"/>
    <x v="4"/>
    <n v="7"/>
    <s v="July"/>
    <s v="2014"/>
  </r>
  <r>
    <x v="0"/>
    <x v="0"/>
    <s v="Amarilla"/>
    <s v="High"/>
    <n v="2734"/>
    <n v="260"/>
    <n v="7"/>
    <n v="19138"/>
    <n v="2296.56"/>
    <n v="16841.439999999999"/>
    <n v="13670"/>
    <n v="3171.4399999999987"/>
    <x v="10"/>
    <n v="10"/>
    <s v="October"/>
    <s v="2014"/>
  </r>
  <r>
    <x v="1"/>
    <x v="4"/>
    <s v="Amarilla"/>
    <s v="High"/>
    <n v="2548"/>
    <n v="260"/>
    <n v="15"/>
    <n v="38220"/>
    <n v="4586.3999999999996"/>
    <n v="33633.599999999999"/>
    <n v="25480"/>
    <n v="8153.5999999999985"/>
    <x v="11"/>
    <n v="11"/>
    <s v="November"/>
    <s v="2013"/>
  </r>
  <r>
    <x v="0"/>
    <x v="2"/>
    <s v="Carretera"/>
    <s v="High"/>
    <n v="2521.5"/>
    <n v="3"/>
    <n v="20"/>
    <n v="50430"/>
    <n v="6051.6"/>
    <n v="44378.399999999994"/>
    <n v="25215"/>
    <n v="19163.399999999998"/>
    <x v="0"/>
    <n v="1"/>
    <s v="January"/>
    <s v="2014"/>
  </r>
  <r>
    <x v="2"/>
    <x v="3"/>
    <s v="Montana"/>
    <s v="High"/>
    <n v="2661"/>
    <n v="5"/>
    <n v="12"/>
    <n v="31932"/>
    <n v="3831.84"/>
    <n v="28100.16"/>
    <n v="7983"/>
    <n v="20117.16"/>
    <x v="14"/>
    <n v="5"/>
    <s v="May"/>
    <s v="2014"/>
  </r>
  <r>
    <x v="0"/>
    <x v="1"/>
    <s v="Paseo"/>
    <s v="High"/>
    <n v="1531"/>
    <n v="10"/>
    <n v="20"/>
    <n v="30620"/>
    <n v="3674.4"/>
    <n v="26945.599999999999"/>
    <n v="15310"/>
    <n v="11635.599999999999"/>
    <x v="2"/>
    <n v="12"/>
    <s v="December"/>
    <s v="2014"/>
  </r>
  <r>
    <x v="0"/>
    <x v="2"/>
    <s v="VTT"/>
    <s v="High"/>
    <n v="1491"/>
    <n v="250"/>
    <n v="7"/>
    <n v="10437"/>
    <n v="1252.44"/>
    <n v="9184.56"/>
    <n v="7455"/>
    <n v="1729.5599999999995"/>
    <x v="3"/>
    <n v="3"/>
    <s v="March"/>
    <s v="2014"/>
  </r>
  <r>
    <x v="0"/>
    <x v="1"/>
    <s v="VTT"/>
    <s v="High"/>
    <n v="1531"/>
    <n v="250"/>
    <n v="20"/>
    <n v="30620"/>
    <n v="3674.4"/>
    <n v="26945.599999999999"/>
    <n v="15310"/>
    <n v="11635.599999999999"/>
    <x v="2"/>
    <n v="12"/>
    <s v="December"/>
    <s v="2014"/>
  </r>
  <r>
    <x v="2"/>
    <x v="0"/>
    <s v="Amarilla"/>
    <s v="High"/>
    <n v="2761"/>
    <n v="260"/>
    <n v="12"/>
    <n v="33132"/>
    <n v="3975.84"/>
    <n v="29156.16"/>
    <n v="8283"/>
    <n v="20873.16"/>
    <x v="9"/>
    <n v="9"/>
    <s v="September"/>
    <s v="2013"/>
  </r>
  <r>
    <x v="1"/>
    <x v="4"/>
    <s v="Carretera"/>
    <s v="High"/>
    <n v="2567"/>
    <n v="3"/>
    <n v="15"/>
    <n v="38505"/>
    <n v="5005.6499999999996"/>
    <n v="33499.35"/>
    <n v="25670"/>
    <n v="7829.3499999999985"/>
    <x v="1"/>
    <n v="6"/>
    <s v="June"/>
    <s v="2014"/>
  </r>
  <r>
    <x v="1"/>
    <x v="4"/>
    <s v="VTT"/>
    <s v="High"/>
    <n v="2567"/>
    <n v="250"/>
    <n v="15"/>
    <n v="38505"/>
    <n v="5005.6499999999996"/>
    <n v="33499.35"/>
    <n v="25670"/>
    <n v="7829.3499999999985"/>
    <x v="1"/>
    <n v="6"/>
    <s v="June"/>
    <s v="2014"/>
  </r>
  <r>
    <x v="0"/>
    <x v="0"/>
    <s v="Carretera"/>
    <s v="High"/>
    <n v="923"/>
    <n v="3"/>
    <n v="350"/>
    <n v="323050"/>
    <n v="41996.5"/>
    <n v="281053.5"/>
    <n v="239980"/>
    <n v="41073.5"/>
    <x v="3"/>
    <n v="3"/>
    <s v="March"/>
    <s v="2014"/>
  </r>
  <r>
    <x v="0"/>
    <x v="2"/>
    <s v="Carretera"/>
    <s v="High"/>
    <n v="1790"/>
    <n v="3"/>
    <n v="350"/>
    <n v="626500"/>
    <n v="81445"/>
    <n v="545055"/>
    <n v="465400"/>
    <n v="79655"/>
    <x v="3"/>
    <n v="3"/>
    <s v="March"/>
    <s v="2014"/>
  </r>
  <r>
    <x v="0"/>
    <x v="1"/>
    <s v="Carretera"/>
    <s v="High"/>
    <n v="442"/>
    <n v="3"/>
    <n v="20"/>
    <n v="8840"/>
    <n v="1149.2"/>
    <n v="7690.8"/>
    <n v="4420"/>
    <n v="3270.8"/>
    <x v="9"/>
    <n v="9"/>
    <s v="September"/>
    <s v="2013"/>
  </r>
  <r>
    <x v="0"/>
    <x v="4"/>
    <s v="Montana"/>
    <s v="High"/>
    <n v="982.5"/>
    <n v="5"/>
    <n v="350"/>
    <n v="343875"/>
    <n v="44703.75"/>
    <n v="299171.25"/>
    <n v="255450"/>
    <n v="43721.25"/>
    <x v="0"/>
    <n v="1"/>
    <s v="January"/>
    <s v="2014"/>
  </r>
  <r>
    <x v="0"/>
    <x v="4"/>
    <s v="Montana"/>
    <s v="High"/>
    <n v="1298"/>
    <n v="5"/>
    <n v="7"/>
    <n v="9086"/>
    <n v="1181.18"/>
    <n v="7904.82"/>
    <n v="6490"/>
    <n v="1414.8199999999997"/>
    <x v="8"/>
    <n v="2"/>
    <s v="February"/>
    <s v="2014"/>
  </r>
  <r>
    <x v="2"/>
    <x v="3"/>
    <s v="Montana"/>
    <s v="High"/>
    <n v="604"/>
    <n v="5"/>
    <n v="12"/>
    <n v="7248"/>
    <n v="942.24"/>
    <n v="6305.76"/>
    <n v="1812"/>
    <n v="4493.76"/>
    <x v="1"/>
    <n v="6"/>
    <s v="June"/>
    <s v="2014"/>
  </r>
  <r>
    <x v="0"/>
    <x v="3"/>
    <s v="Montana"/>
    <s v="High"/>
    <n v="2255"/>
    <n v="5"/>
    <n v="20"/>
    <n v="45100"/>
    <n v="5863"/>
    <n v="39237"/>
    <n v="22550"/>
    <n v="16687"/>
    <x v="4"/>
    <n v="7"/>
    <s v="July"/>
    <s v="2014"/>
  </r>
  <r>
    <x v="0"/>
    <x v="0"/>
    <s v="Montana"/>
    <s v="High"/>
    <n v="1249"/>
    <n v="5"/>
    <n v="20"/>
    <n v="24980"/>
    <n v="3247.4"/>
    <n v="21732.6"/>
    <n v="12490"/>
    <n v="9242.5999999999985"/>
    <x v="10"/>
    <n v="10"/>
    <s v="October"/>
    <s v="2014"/>
  </r>
  <r>
    <x v="0"/>
    <x v="4"/>
    <s v="Paseo"/>
    <s v="High"/>
    <n v="1438.5"/>
    <n v="10"/>
    <n v="7"/>
    <n v="10069.5"/>
    <n v="1309.0350000000001"/>
    <n v="8760.4650000000001"/>
    <n v="7192.5"/>
    <n v="1567.9649999999992"/>
    <x v="0"/>
    <n v="1"/>
    <s v="January"/>
    <s v="2014"/>
  </r>
  <r>
    <x v="4"/>
    <x v="1"/>
    <s v="Paseo"/>
    <s v="High"/>
    <n v="807"/>
    <n v="10"/>
    <n v="300"/>
    <n v="242100"/>
    <n v="31473"/>
    <n v="210627"/>
    <n v="201750"/>
    <n v="8877"/>
    <x v="0"/>
    <n v="1"/>
    <s v="January"/>
    <s v="2014"/>
  </r>
  <r>
    <x v="0"/>
    <x v="4"/>
    <s v="Paseo"/>
    <s v="High"/>
    <n v="2641"/>
    <n v="10"/>
    <n v="20"/>
    <n v="52820"/>
    <n v="6866.6"/>
    <n v="45953.4"/>
    <n v="26410"/>
    <n v="19543.400000000001"/>
    <x v="8"/>
    <n v="2"/>
    <s v="February"/>
    <s v="2014"/>
  </r>
  <r>
    <x v="0"/>
    <x v="1"/>
    <s v="Paseo"/>
    <s v="High"/>
    <n v="2708"/>
    <n v="10"/>
    <n v="20"/>
    <n v="54160"/>
    <n v="7040.8"/>
    <n v="47119.199999999997"/>
    <n v="27080"/>
    <n v="20039.199999999997"/>
    <x v="8"/>
    <n v="2"/>
    <s v="February"/>
    <s v="2014"/>
  </r>
  <r>
    <x v="0"/>
    <x v="0"/>
    <s v="Paseo"/>
    <s v="High"/>
    <n v="2632"/>
    <n v="10"/>
    <n v="350"/>
    <n v="921200"/>
    <n v="119756"/>
    <n v="801444"/>
    <n v="684320"/>
    <n v="117124"/>
    <x v="1"/>
    <n v="6"/>
    <s v="June"/>
    <s v="2014"/>
  </r>
  <r>
    <x v="3"/>
    <x v="0"/>
    <s v="Paseo"/>
    <s v="High"/>
    <n v="1583"/>
    <n v="10"/>
    <n v="125"/>
    <n v="197875"/>
    <n v="25723.75"/>
    <n v="172151.25"/>
    <n v="189960"/>
    <n v="-17808.75"/>
    <x v="1"/>
    <n v="6"/>
    <s v="June"/>
    <s v="2014"/>
  </r>
  <r>
    <x v="2"/>
    <x v="3"/>
    <s v="Paseo"/>
    <s v="High"/>
    <n v="571"/>
    <n v="10"/>
    <n v="12"/>
    <n v="6852"/>
    <n v="890.76"/>
    <n v="5961.24"/>
    <n v="1713"/>
    <n v="4248.24"/>
    <x v="4"/>
    <n v="7"/>
    <s v="July"/>
    <s v="2014"/>
  </r>
  <r>
    <x v="0"/>
    <x v="2"/>
    <s v="Paseo"/>
    <s v="High"/>
    <n v="2696"/>
    <n v="10"/>
    <n v="7"/>
    <n v="18872"/>
    <n v="2453.36"/>
    <n v="16418.64"/>
    <n v="13480"/>
    <n v="2938.6399999999994"/>
    <x v="5"/>
    <n v="8"/>
    <s v="August"/>
    <s v="2014"/>
  </r>
  <r>
    <x v="1"/>
    <x v="0"/>
    <s v="Paseo"/>
    <s v="High"/>
    <n v="1565"/>
    <n v="10"/>
    <n v="15"/>
    <n v="23475"/>
    <n v="3051.75"/>
    <n v="20423.25"/>
    <n v="15650"/>
    <n v="4773.25"/>
    <x v="10"/>
    <n v="10"/>
    <s v="October"/>
    <s v="2014"/>
  </r>
  <r>
    <x v="0"/>
    <x v="0"/>
    <s v="Paseo"/>
    <s v="High"/>
    <n v="1249"/>
    <n v="10"/>
    <n v="20"/>
    <n v="24980"/>
    <n v="3247.4"/>
    <n v="21732.6"/>
    <n v="12490"/>
    <n v="9242.5999999999985"/>
    <x v="10"/>
    <n v="10"/>
    <s v="October"/>
    <s v="2014"/>
  </r>
  <r>
    <x v="0"/>
    <x v="1"/>
    <s v="Paseo"/>
    <s v="High"/>
    <n v="357"/>
    <n v="10"/>
    <n v="350"/>
    <n v="124950"/>
    <n v="16243.5"/>
    <n v="108706.5"/>
    <n v="92820"/>
    <n v="15886.5"/>
    <x v="15"/>
    <n v="11"/>
    <s v="November"/>
    <s v="2014"/>
  </r>
  <r>
    <x v="2"/>
    <x v="1"/>
    <s v="Paseo"/>
    <s v="High"/>
    <n v="1013"/>
    <n v="10"/>
    <n v="12"/>
    <n v="12156"/>
    <n v="1580.28"/>
    <n v="10575.72"/>
    <n v="3039"/>
    <n v="7536.7199999999993"/>
    <x v="2"/>
    <n v="12"/>
    <s v="December"/>
    <s v="2014"/>
  </r>
  <r>
    <x v="1"/>
    <x v="2"/>
    <s v="Velo"/>
    <s v="High"/>
    <n v="3997.5"/>
    <n v="120"/>
    <n v="15"/>
    <n v="59962.5"/>
    <n v="7795.125"/>
    <n v="52167.375"/>
    <n v="39975"/>
    <n v="12192.375"/>
    <x v="0"/>
    <n v="1"/>
    <s v="January"/>
    <s v="2014"/>
  </r>
  <r>
    <x v="0"/>
    <x v="0"/>
    <s v="Velo"/>
    <s v="High"/>
    <n v="2632"/>
    <n v="120"/>
    <n v="350"/>
    <n v="921200"/>
    <n v="119756"/>
    <n v="801444"/>
    <n v="684320"/>
    <n v="117124"/>
    <x v="1"/>
    <n v="6"/>
    <s v="June"/>
    <s v="2014"/>
  </r>
  <r>
    <x v="0"/>
    <x v="2"/>
    <s v="Velo"/>
    <s v="High"/>
    <n v="1190"/>
    <n v="120"/>
    <n v="7"/>
    <n v="8330"/>
    <n v="1082.9000000000001"/>
    <n v="7247.1"/>
    <n v="5950"/>
    <n v="1297.1000000000004"/>
    <x v="1"/>
    <n v="6"/>
    <s v="June"/>
    <s v="2014"/>
  </r>
  <r>
    <x v="2"/>
    <x v="3"/>
    <s v="Velo"/>
    <s v="High"/>
    <n v="604"/>
    <n v="120"/>
    <n v="12"/>
    <n v="7248"/>
    <n v="942.24"/>
    <n v="6305.76"/>
    <n v="1812"/>
    <n v="4493.76"/>
    <x v="1"/>
    <n v="6"/>
    <s v="June"/>
    <s v="2014"/>
  </r>
  <r>
    <x v="1"/>
    <x v="1"/>
    <s v="Velo"/>
    <s v="High"/>
    <n v="660"/>
    <n v="120"/>
    <n v="15"/>
    <n v="9900"/>
    <n v="1287"/>
    <n v="8613"/>
    <n v="6600"/>
    <n v="2013"/>
    <x v="9"/>
    <n v="9"/>
    <s v="September"/>
    <s v="2013"/>
  </r>
  <r>
    <x v="2"/>
    <x v="3"/>
    <s v="Velo"/>
    <s v="High"/>
    <n v="410"/>
    <n v="120"/>
    <n v="12"/>
    <n v="4920"/>
    <n v="639.6"/>
    <n v="4280.3999999999996"/>
    <n v="1230"/>
    <n v="3050.3999999999996"/>
    <x v="10"/>
    <n v="10"/>
    <s v="October"/>
    <s v="2014"/>
  </r>
  <r>
    <x v="4"/>
    <x v="3"/>
    <s v="Velo"/>
    <s v="High"/>
    <n v="2605"/>
    <n v="120"/>
    <n v="300"/>
    <n v="781500"/>
    <n v="101595"/>
    <n v="679905"/>
    <n v="651250"/>
    <n v="28655"/>
    <x v="11"/>
    <n v="11"/>
    <s v="November"/>
    <s v="2013"/>
  </r>
  <r>
    <x v="2"/>
    <x v="1"/>
    <s v="Velo"/>
    <s v="High"/>
    <n v="1013"/>
    <n v="120"/>
    <n v="12"/>
    <n v="12156"/>
    <n v="1580.28"/>
    <n v="10575.72"/>
    <n v="3039"/>
    <n v="7536.7199999999993"/>
    <x v="2"/>
    <n v="12"/>
    <s v="December"/>
    <s v="2014"/>
  </r>
  <r>
    <x v="3"/>
    <x v="0"/>
    <s v="VTT"/>
    <s v="High"/>
    <n v="1583"/>
    <n v="250"/>
    <n v="125"/>
    <n v="197875"/>
    <n v="25723.75"/>
    <n v="172151.25"/>
    <n v="189960"/>
    <n v="-17808.75"/>
    <x v="1"/>
    <n v="6"/>
    <s v="June"/>
    <s v="2014"/>
  </r>
  <r>
    <x v="1"/>
    <x v="0"/>
    <s v="VTT"/>
    <s v="High"/>
    <n v="1565"/>
    <n v="250"/>
    <n v="15"/>
    <n v="23475"/>
    <n v="3051.75"/>
    <n v="20423.25"/>
    <n v="15650"/>
    <n v="4773.25"/>
    <x v="10"/>
    <n v="10"/>
    <s v="October"/>
    <s v="2014"/>
  </r>
  <r>
    <x v="3"/>
    <x v="0"/>
    <s v="Amarilla"/>
    <s v="High"/>
    <n v="1659"/>
    <n v="260"/>
    <n v="125"/>
    <n v="207375"/>
    <n v="26958.75"/>
    <n v="180416.25"/>
    <n v="199080"/>
    <n v="-18663.75"/>
    <x v="0"/>
    <n v="1"/>
    <s v="January"/>
    <s v="2014"/>
  </r>
  <r>
    <x v="0"/>
    <x v="2"/>
    <s v="Amarilla"/>
    <s v="High"/>
    <n v="1190"/>
    <n v="260"/>
    <n v="7"/>
    <n v="8330"/>
    <n v="1082.9000000000001"/>
    <n v="7247.1"/>
    <n v="5950"/>
    <n v="1297.1000000000004"/>
    <x v="1"/>
    <n v="6"/>
    <s v="June"/>
    <s v="2014"/>
  </r>
  <r>
    <x v="2"/>
    <x v="3"/>
    <s v="Amarilla"/>
    <s v="High"/>
    <n v="410"/>
    <n v="260"/>
    <n v="12"/>
    <n v="4920"/>
    <n v="639.6"/>
    <n v="4280.3999999999996"/>
    <n v="1230"/>
    <n v="3050.3999999999996"/>
    <x v="10"/>
    <n v="10"/>
    <s v="October"/>
    <s v="2014"/>
  </r>
  <r>
    <x v="2"/>
    <x v="1"/>
    <s v="Amarilla"/>
    <s v="High"/>
    <n v="1770"/>
    <n v="260"/>
    <n v="12"/>
    <n v="21240"/>
    <n v="2761.2"/>
    <n v="18478.8"/>
    <n v="5310"/>
    <n v="13168.8"/>
    <x v="12"/>
    <n v="12"/>
    <s v="December"/>
    <s v="2013"/>
  </r>
  <r>
    <x v="0"/>
    <x v="3"/>
    <s v="Carretera"/>
    <s v="High"/>
    <n v="2579"/>
    <n v="3"/>
    <n v="20"/>
    <n v="51580"/>
    <n v="7221.2"/>
    <n v="44358.8"/>
    <n v="25790"/>
    <n v="18568.800000000003"/>
    <x v="13"/>
    <n v="4"/>
    <s v="April"/>
    <s v="2014"/>
  </r>
  <r>
    <x v="0"/>
    <x v="4"/>
    <s v="Carretera"/>
    <s v="High"/>
    <n v="1743"/>
    <n v="3"/>
    <n v="20"/>
    <n v="34860"/>
    <n v="4880.3999999999996"/>
    <n v="29979.599999999999"/>
    <n v="17430"/>
    <n v="12549.599999999999"/>
    <x v="14"/>
    <n v="5"/>
    <s v="May"/>
    <s v="2014"/>
  </r>
  <r>
    <x v="0"/>
    <x v="4"/>
    <s v="Carretera"/>
    <s v="High"/>
    <n v="2996"/>
    <n v="3"/>
    <n v="7"/>
    <n v="20972"/>
    <n v="2936.08"/>
    <n v="18035.919999999998"/>
    <n v="14980"/>
    <n v="3055.9199999999983"/>
    <x v="7"/>
    <n v="10"/>
    <s v="October"/>
    <s v="2013"/>
  </r>
  <r>
    <x v="0"/>
    <x v="1"/>
    <s v="Carretera"/>
    <s v="High"/>
    <n v="280"/>
    <n v="3"/>
    <n v="7"/>
    <n v="1960"/>
    <n v="274.39999999999998"/>
    <n v="1685.6"/>
    <n v="1400"/>
    <n v="285.59999999999991"/>
    <x v="2"/>
    <n v="12"/>
    <s v="December"/>
    <s v="2014"/>
  </r>
  <r>
    <x v="0"/>
    <x v="2"/>
    <s v="Montana"/>
    <s v="High"/>
    <n v="293"/>
    <n v="5"/>
    <n v="7"/>
    <n v="2051"/>
    <n v="287.14"/>
    <n v="1763.8600000000001"/>
    <n v="1465"/>
    <n v="298.86000000000013"/>
    <x v="8"/>
    <n v="2"/>
    <s v="February"/>
    <s v="2014"/>
  </r>
  <r>
    <x v="0"/>
    <x v="4"/>
    <s v="Montana"/>
    <s v="High"/>
    <n v="2996"/>
    <n v="5"/>
    <n v="7"/>
    <n v="20972"/>
    <n v="2936.08"/>
    <n v="18035.919999999998"/>
    <n v="14980"/>
    <n v="3055.9199999999983"/>
    <x v="7"/>
    <n v="10"/>
    <s v="October"/>
    <s v="2013"/>
  </r>
  <r>
    <x v="1"/>
    <x v="1"/>
    <s v="Paseo"/>
    <s v="High"/>
    <n v="278"/>
    <n v="10"/>
    <n v="15"/>
    <n v="4170"/>
    <n v="583.79999999999995"/>
    <n v="3586.2"/>
    <n v="2780"/>
    <n v="806.19999999999982"/>
    <x v="8"/>
    <n v="2"/>
    <s v="February"/>
    <s v="2014"/>
  </r>
  <r>
    <x v="0"/>
    <x v="0"/>
    <s v="Paseo"/>
    <s v="High"/>
    <n v="2428"/>
    <n v="10"/>
    <n v="20"/>
    <n v="48560"/>
    <n v="6798.4"/>
    <n v="41761.599999999999"/>
    <n v="24280"/>
    <n v="17481.599999999999"/>
    <x v="3"/>
    <n v="3"/>
    <s v="March"/>
    <s v="2014"/>
  </r>
  <r>
    <x v="1"/>
    <x v="4"/>
    <s v="Paseo"/>
    <s v="High"/>
    <n v="1767"/>
    <n v="10"/>
    <n v="15"/>
    <n v="26505"/>
    <n v="3710.7"/>
    <n v="22794.3"/>
    <n v="17670"/>
    <n v="5124.2999999999993"/>
    <x v="6"/>
    <n v="9"/>
    <s v="September"/>
    <s v="2014"/>
  </r>
  <r>
    <x v="2"/>
    <x v="2"/>
    <s v="Paseo"/>
    <s v="High"/>
    <n v="1393"/>
    <n v="10"/>
    <n v="12"/>
    <n v="16716"/>
    <n v="2340.2399999999998"/>
    <n v="14375.76"/>
    <n v="4179"/>
    <n v="10196.76"/>
    <x v="10"/>
    <n v="10"/>
    <s v="October"/>
    <s v="2014"/>
  </r>
  <r>
    <x v="0"/>
    <x v="1"/>
    <s v="VTT"/>
    <s v="High"/>
    <n v="280"/>
    <n v="250"/>
    <n v="7"/>
    <n v="1960"/>
    <n v="274.39999999999998"/>
    <n v="1685.6"/>
    <n v="1400"/>
    <n v="285.59999999999991"/>
    <x v="2"/>
    <n v="12"/>
    <s v="December"/>
    <s v="2014"/>
  </r>
  <r>
    <x v="2"/>
    <x v="2"/>
    <s v="Amarilla"/>
    <s v="High"/>
    <n v="1393"/>
    <n v="260"/>
    <n v="12"/>
    <n v="16716"/>
    <n v="2340.2399999999998"/>
    <n v="14375.76"/>
    <n v="4179"/>
    <n v="10196.76"/>
    <x v="10"/>
    <n v="10"/>
    <s v="October"/>
    <s v="2014"/>
  </r>
  <r>
    <x v="2"/>
    <x v="4"/>
    <s v="Amarilla"/>
    <s v="High"/>
    <n v="2015"/>
    <n v="260"/>
    <n v="12"/>
    <n v="24180"/>
    <n v="3385.2"/>
    <n v="20794.8"/>
    <n v="6045"/>
    <n v="14749.8"/>
    <x v="12"/>
    <n v="12"/>
    <s v="December"/>
    <s v="2013"/>
  </r>
  <r>
    <x v="4"/>
    <x v="3"/>
    <s v="Carretera"/>
    <s v="High"/>
    <n v="801"/>
    <n v="3"/>
    <n v="300"/>
    <n v="240300"/>
    <n v="33642"/>
    <n v="206658"/>
    <n v="200250"/>
    <n v="6408"/>
    <x v="4"/>
    <n v="7"/>
    <s v="July"/>
    <s v="2014"/>
  </r>
  <r>
    <x v="3"/>
    <x v="2"/>
    <s v="Carretera"/>
    <s v="High"/>
    <n v="1023"/>
    <n v="3"/>
    <n v="125"/>
    <n v="127875"/>
    <n v="17902.5"/>
    <n v="109972.5"/>
    <n v="122760"/>
    <n v="-12787.5"/>
    <x v="9"/>
    <n v="9"/>
    <s v="September"/>
    <s v="2013"/>
  </r>
  <r>
    <x v="4"/>
    <x v="0"/>
    <s v="Carretera"/>
    <s v="High"/>
    <n v="1496"/>
    <n v="3"/>
    <n v="300"/>
    <n v="448800"/>
    <n v="62832"/>
    <n v="385968"/>
    <n v="374000"/>
    <n v="11968"/>
    <x v="10"/>
    <n v="10"/>
    <s v="October"/>
    <s v="2014"/>
  </r>
  <r>
    <x v="4"/>
    <x v="4"/>
    <s v="Carretera"/>
    <s v="High"/>
    <n v="1010"/>
    <n v="3"/>
    <n v="300"/>
    <n v="303000"/>
    <n v="42420"/>
    <n v="260580"/>
    <n v="252500"/>
    <n v="8080"/>
    <x v="10"/>
    <n v="10"/>
    <s v="October"/>
    <s v="2014"/>
  </r>
  <r>
    <x v="1"/>
    <x v="1"/>
    <s v="Carretera"/>
    <s v="High"/>
    <n v="1513"/>
    <n v="3"/>
    <n v="15"/>
    <n v="22695"/>
    <n v="3177.3"/>
    <n v="19517.7"/>
    <n v="15130"/>
    <n v="4387.7000000000007"/>
    <x v="15"/>
    <n v="11"/>
    <s v="November"/>
    <s v="2014"/>
  </r>
  <r>
    <x v="1"/>
    <x v="0"/>
    <s v="Carretera"/>
    <s v="High"/>
    <n v="2300"/>
    <n v="3"/>
    <n v="15"/>
    <n v="34500"/>
    <n v="4830"/>
    <n v="29670"/>
    <n v="23000"/>
    <n v="6670"/>
    <x v="2"/>
    <n v="12"/>
    <s v="December"/>
    <s v="2014"/>
  </r>
  <r>
    <x v="3"/>
    <x v="3"/>
    <s v="Carretera"/>
    <s v="High"/>
    <n v="2821"/>
    <n v="3"/>
    <n v="125"/>
    <n v="352625"/>
    <n v="49367.5"/>
    <n v="303257.5"/>
    <n v="338520"/>
    <n v="-35262.5"/>
    <x v="12"/>
    <n v="12"/>
    <s v="December"/>
    <s v="2013"/>
  </r>
  <r>
    <x v="0"/>
    <x v="0"/>
    <s v="Montana"/>
    <s v="High"/>
    <n v="2227.5"/>
    <n v="5"/>
    <n v="350"/>
    <n v="779625"/>
    <n v="109147.5"/>
    <n v="670477.5"/>
    <n v="579150"/>
    <n v="91327.5"/>
    <x v="0"/>
    <n v="1"/>
    <s v="January"/>
    <s v="2014"/>
  </r>
  <r>
    <x v="0"/>
    <x v="1"/>
    <s v="Montana"/>
    <s v="High"/>
    <n v="1199"/>
    <n v="5"/>
    <n v="350"/>
    <n v="419650"/>
    <n v="58751"/>
    <n v="360899"/>
    <n v="311740"/>
    <n v="49159"/>
    <x v="13"/>
    <n v="4"/>
    <s v="April"/>
    <s v="2014"/>
  </r>
  <r>
    <x v="0"/>
    <x v="0"/>
    <s v="Montana"/>
    <s v="High"/>
    <n v="200"/>
    <n v="5"/>
    <n v="350"/>
    <n v="70000"/>
    <n v="9800"/>
    <n v="60200"/>
    <n v="52000"/>
    <n v="8200"/>
    <x v="14"/>
    <n v="5"/>
    <s v="May"/>
    <s v="2014"/>
  </r>
  <r>
    <x v="0"/>
    <x v="0"/>
    <s v="Montana"/>
    <s v="High"/>
    <n v="388"/>
    <n v="5"/>
    <n v="7"/>
    <n v="2716"/>
    <n v="380.24"/>
    <n v="2335.7600000000002"/>
    <n v="1940"/>
    <n v="395.76000000000022"/>
    <x v="6"/>
    <n v="9"/>
    <s v="September"/>
    <s v="2014"/>
  </r>
  <r>
    <x v="0"/>
    <x v="3"/>
    <s v="Montana"/>
    <s v="High"/>
    <n v="1727"/>
    <n v="5"/>
    <n v="7"/>
    <n v="12089"/>
    <n v="1692.46"/>
    <n v="10396.540000000001"/>
    <n v="8635"/>
    <n v="1761.5400000000009"/>
    <x v="7"/>
    <n v="10"/>
    <s v="October"/>
    <s v="2013"/>
  </r>
  <r>
    <x v="1"/>
    <x v="0"/>
    <s v="Montana"/>
    <s v="High"/>
    <n v="2300"/>
    <n v="5"/>
    <n v="15"/>
    <n v="34500"/>
    <n v="4830"/>
    <n v="29670"/>
    <n v="23000"/>
    <n v="6670"/>
    <x v="2"/>
    <n v="12"/>
    <s v="December"/>
    <s v="2014"/>
  </r>
  <r>
    <x v="0"/>
    <x v="3"/>
    <s v="Paseo"/>
    <s v="High"/>
    <n v="260"/>
    <n v="10"/>
    <n v="20"/>
    <n v="5200"/>
    <n v="728"/>
    <n v="4472"/>
    <n v="2600"/>
    <n v="1872"/>
    <x v="8"/>
    <n v="2"/>
    <s v="February"/>
    <s v="2014"/>
  </r>
  <r>
    <x v="1"/>
    <x v="0"/>
    <s v="Paseo"/>
    <s v="High"/>
    <n v="2470"/>
    <n v="10"/>
    <n v="15"/>
    <n v="37050"/>
    <n v="5187"/>
    <n v="31863"/>
    <n v="24700"/>
    <n v="7163"/>
    <x v="9"/>
    <n v="9"/>
    <s v="September"/>
    <s v="2013"/>
  </r>
  <r>
    <x v="1"/>
    <x v="0"/>
    <s v="Paseo"/>
    <s v="High"/>
    <n v="1743"/>
    <n v="10"/>
    <n v="15"/>
    <n v="26145"/>
    <n v="3660.3"/>
    <n v="22484.7"/>
    <n v="17430"/>
    <n v="5054.7000000000007"/>
    <x v="7"/>
    <n v="10"/>
    <s v="October"/>
    <s v="2013"/>
  </r>
  <r>
    <x v="2"/>
    <x v="4"/>
    <s v="Paseo"/>
    <s v="High"/>
    <n v="2914"/>
    <n v="10"/>
    <n v="12"/>
    <n v="34968"/>
    <n v="4895.5200000000004"/>
    <n v="30072.48"/>
    <n v="8742"/>
    <n v="21330.48"/>
    <x v="10"/>
    <n v="10"/>
    <s v="October"/>
    <s v="2014"/>
  </r>
  <r>
    <x v="0"/>
    <x v="2"/>
    <s v="Paseo"/>
    <s v="High"/>
    <n v="1731"/>
    <n v="10"/>
    <n v="7"/>
    <n v="12117"/>
    <n v="1696.38"/>
    <n v="10420.619999999999"/>
    <n v="8655"/>
    <n v="1765.619999999999"/>
    <x v="10"/>
    <n v="10"/>
    <s v="October"/>
    <s v="2014"/>
  </r>
  <r>
    <x v="0"/>
    <x v="0"/>
    <s v="Paseo"/>
    <s v="High"/>
    <n v="700"/>
    <n v="10"/>
    <n v="350"/>
    <n v="245000"/>
    <n v="34300"/>
    <n v="210700"/>
    <n v="182000"/>
    <n v="28700"/>
    <x v="15"/>
    <n v="11"/>
    <s v="November"/>
    <s v="2014"/>
  </r>
  <r>
    <x v="2"/>
    <x v="0"/>
    <s v="Paseo"/>
    <s v="High"/>
    <n v="2222"/>
    <n v="10"/>
    <n v="12"/>
    <n v="26664"/>
    <n v="3732.96"/>
    <n v="22931.040000000001"/>
    <n v="6666"/>
    <n v="16265.04"/>
    <x v="11"/>
    <n v="11"/>
    <s v="November"/>
    <s v="2013"/>
  </r>
  <r>
    <x v="0"/>
    <x v="4"/>
    <s v="Paseo"/>
    <s v="High"/>
    <n v="1177"/>
    <n v="10"/>
    <n v="350"/>
    <n v="411950"/>
    <n v="57673"/>
    <n v="354277"/>
    <n v="306020"/>
    <n v="48257"/>
    <x v="15"/>
    <n v="11"/>
    <s v="November"/>
    <s v="2014"/>
  </r>
  <r>
    <x v="0"/>
    <x v="2"/>
    <s v="Paseo"/>
    <s v="High"/>
    <n v="1922"/>
    <n v="10"/>
    <n v="350"/>
    <n v="672700"/>
    <n v="94178"/>
    <n v="578522"/>
    <n v="499720"/>
    <n v="78802"/>
    <x v="11"/>
    <n v="11"/>
    <s v="November"/>
    <s v="2013"/>
  </r>
  <r>
    <x v="3"/>
    <x v="3"/>
    <s v="Velo"/>
    <s v="High"/>
    <n v="1575"/>
    <n v="120"/>
    <n v="125"/>
    <n v="196875"/>
    <n v="27562.5"/>
    <n v="169312.5"/>
    <n v="189000"/>
    <n v="-19687.5"/>
    <x v="8"/>
    <n v="2"/>
    <s v="February"/>
    <s v="2014"/>
  </r>
  <r>
    <x v="0"/>
    <x v="4"/>
    <s v="Velo"/>
    <s v="High"/>
    <n v="606"/>
    <n v="120"/>
    <n v="20"/>
    <n v="12120"/>
    <n v="1696.8000000000002"/>
    <n v="10423.200000000001"/>
    <n v="6060"/>
    <n v="4363.2000000000007"/>
    <x v="13"/>
    <n v="4"/>
    <s v="April"/>
    <s v="2014"/>
  </r>
  <r>
    <x v="4"/>
    <x v="4"/>
    <s v="Velo"/>
    <s v="High"/>
    <n v="2460"/>
    <n v="120"/>
    <n v="300"/>
    <n v="738000"/>
    <n v="103320"/>
    <n v="634680"/>
    <n v="615000"/>
    <n v="19680"/>
    <x v="4"/>
    <n v="7"/>
    <s v="July"/>
    <s v="2014"/>
  </r>
  <r>
    <x v="4"/>
    <x v="0"/>
    <s v="Velo"/>
    <s v="High"/>
    <n v="269"/>
    <n v="120"/>
    <n v="300"/>
    <n v="80700"/>
    <n v="11298"/>
    <n v="69402"/>
    <n v="67250"/>
    <n v="2152"/>
    <x v="7"/>
    <n v="10"/>
    <s v="October"/>
    <s v="2013"/>
  </r>
  <r>
    <x v="4"/>
    <x v="1"/>
    <s v="Velo"/>
    <s v="High"/>
    <n v="2536"/>
    <n v="120"/>
    <n v="300"/>
    <n v="760800"/>
    <n v="106512"/>
    <n v="654288"/>
    <n v="634000"/>
    <n v="20288"/>
    <x v="11"/>
    <n v="11"/>
    <s v="November"/>
    <s v="2013"/>
  </r>
  <r>
    <x v="0"/>
    <x v="3"/>
    <s v="VTT"/>
    <s v="High"/>
    <n v="2903"/>
    <n v="250"/>
    <n v="7"/>
    <n v="20321"/>
    <n v="2844.94"/>
    <n v="17476.060000000001"/>
    <n v="14515"/>
    <n v="2961.0600000000013"/>
    <x v="3"/>
    <n v="3"/>
    <s v="March"/>
    <s v="2014"/>
  </r>
  <r>
    <x v="4"/>
    <x v="4"/>
    <s v="VTT"/>
    <s v="High"/>
    <n v="2541"/>
    <n v="250"/>
    <n v="300"/>
    <n v="762300"/>
    <n v="106722"/>
    <n v="655578"/>
    <n v="635250"/>
    <n v="20328"/>
    <x v="5"/>
    <n v="8"/>
    <s v="August"/>
    <s v="2014"/>
  </r>
  <r>
    <x v="4"/>
    <x v="0"/>
    <s v="VTT"/>
    <s v="High"/>
    <n v="269"/>
    <n v="250"/>
    <n v="300"/>
    <n v="80700"/>
    <n v="11298"/>
    <n v="69402"/>
    <n v="67250"/>
    <n v="2152"/>
    <x v="7"/>
    <n v="10"/>
    <s v="October"/>
    <s v="2013"/>
  </r>
  <r>
    <x v="4"/>
    <x v="0"/>
    <s v="VTT"/>
    <s v="High"/>
    <n v="1496"/>
    <n v="250"/>
    <n v="300"/>
    <n v="448800"/>
    <n v="62832"/>
    <n v="385968"/>
    <n v="374000"/>
    <n v="11968"/>
    <x v="10"/>
    <n v="10"/>
    <s v="October"/>
    <s v="2014"/>
  </r>
  <r>
    <x v="4"/>
    <x v="4"/>
    <s v="VTT"/>
    <s v="High"/>
    <n v="1010"/>
    <n v="250"/>
    <n v="300"/>
    <n v="303000"/>
    <n v="42420"/>
    <n v="260580"/>
    <n v="252500"/>
    <n v="8080"/>
    <x v="10"/>
    <n v="10"/>
    <s v="October"/>
    <s v="2014"/>
  </r>
  <r>
    <x v="0"/>
    <x v="2"/>
    <s v="VTT"/>
    <s v="High"/>
    <n v="1281"/>
    <n v="250"/>
    <n v="350"/>
    <n v="448350"/>
    <n v="62769"/>
    <n v="385581"/>
    <n v="333060"/>
    <n v="52521"/>
    <x v="12"/>
    <n v="12"/>
    <s v="December"/>
    <s v="2013"/>
  </r>
  <r>
    <x v="4"/>
    <x v="0"/>
    <s v="Amarilla"/>
    <s v="High"/>
    <n v="888"/>
    <n v="260"/>
    <n v="300"/>
    <n v="266400"/>
    <n v="37296"/>
    <n v="229104"/>
    <n v="222000"/>
    <n v="7104"/>
    <x v="3"/>
    <n v="3"/>
    <s v="March"/>
    <s v="2014"/>
  </r>
  <r>
    <x v="3"/>
    <x v="4"/>
    <s v="Amarilla"/>
    <s v="High"/>
    <n v="2844"/>
    <n v="260"/>
    <n v="125"/>
    <n v="355500"/>
    <n v="49770"/>
    <n v="305730"/>
    <n v="341280"/>
    <n v="-35550"/>
    <x v="14"/>
    <n v="5"/>
    <s v="May"/>
    <s v="2014"/>
  </r>
  <r>
    <x v="2"/>
    <x v="2"/>
    <s v="Amarilla"/>
    <s v="High"/>
    <n v="2475"/>
    <n v="260"/>
    <n v="12"/>
    <n v="29700"/>
    <n v="4158"/>
    <n v="25542"/>
    <n v="7425"/>
    <n v="18117"/>
    <x v="5"/>
    <n v="8"/>
    <s v="August"/>
    <s v="2014"/>
  </r>
  <r>
    <x v="1"/>
    <x v="0"/>
    <s v="Amarilla"/>
    <s v="High"/>
    <n v="1743"/>
    <n v="260"/>
    <n v="15"/>
    <n v="26145"/>
    <n v="3660.3"/>
    <n v="22484.7"/>
    <n v="17430"/>
    <n v="5054.7000000000007"/>
    <x v="7"/>
    <n v="10"/>
    <s v="October"/>
    <s v="2013"/>
  </r>
  <r>
    <x v="2"/>
    <x v="4"/>
    <s v="Amarilla"/>
    <s v="High"/>
    <n v="2914"/>
    <n v="260"/>
    <n v="12"/>
    <n v="34968"/>
    <n v="4895.5200000000004"/>
    <n v="30072.48"/>
    <n v="8742"/>
    <n v="21330.48"/>
    <x v="10"/>
    <n v="10"/>
    <s v="October"/>
    <s v="2014"/>
  </r>
  <r>
    <x v="0"/>
    <x v="2"/>
    <s v="Amarilla"/>
    <s v="High"/>
    <n v="1731"/>
    <n v="260"/>
    <n v="7"/>
    <n v="12117"/>
    <n v="1696.38"/>
    <n v="10420.619999999999"/>
    <n v="8655"/>
    <n v="1765.619999999999"/>
    <x v="10"/>
    <n v="10"/>
    <s v="October"/>
    <s v="2014"/>
  </r>
  <r>
    <x v="0"/>
    <x v="3"/>
    <s v="Amarilla"/>
    <s v="High"/>
    <n v="1727"/>
    <n v="260"/>
    <n v="7"/>
    <n v="12089"/>
    <n v="1692.46"/>
    <n v="10396.540000000001"/>
    <n v="8635"/>
    <n v="1761.5400000000009"/>
    <x v="7"/>
    <n v="10"/>
    <s v="October"/>
    <s v="2013"/>
  </r>
  <r>
    <x v="1"/>
    <x v="3"/>
    <s v="Amarilla"/>
    <s v="High"/>
    <n v="1870"/>
    <n v="260"/>
    <n v="15"/>
    <n v="28050"/>
    <n v="3927"/>
    <n v="24123"/>
    <n v="18700"/>
    <n v="5423"/>
    <x v="11"/>
    <n v="11"/>
    <s v="November"/>
    <s v="2013"/>
  </r>
  <r>
    <x v="3"/>
    <x v="2"/>
    <s v="Carretera"/>
    <s v="High"/>
    <n v="1174"/>
    <n v="3"/>
    <n v="125"/>
    <n v="146750"/>
    <n v="22012.5"/>
    <n v="124737.5"/>
    <n v="140880"/>
    <n v="-16142.5"/>
    <x v="5"/>
    <n v="8"/>
    <s v="August"/>
    <s v="2014"/>
  </r>
  <r>
    <x v="3"/>
    <x v="1"/>
    <s v="Carretera"/>
    <s v="High"/>
    <n v="2767"/>
    <n v="3"/>
    <n v="125"/>
    <n v="345875"/>
    <n v="51881.25"/>
    <n v="293993.75"/>
    <n v="332040"/>
    <n v="-38046.25"/>
    <x v="5"/>
    <n v="8"/>
    <s v="August"/>
    <s v="2014"/>
  </r>
  <r>
    <x v="3"/>
    <x v="1"/>
    <s v="Carretera"/>
    <s v="High"/>
    <n v="1085"/>
    <n v="3"/>
    <n v="125"/>
    <n v="135625"/>
    <n v="20343.75"/>
    <n v="115281.25"/>
    <n v="130200"/>
    <n v="-14918.75"/>
    <x v="10"/>
    <n v="10"/>
    <s v="October"/>
    <s v="2014"/>
  </r>
  <r>
    <x v="4"/>
    <x v="3"/>
    <s v="Montana"/>
    <s v="High"/>
    <n v="546"/>
    <n v="5"/>
    <n v="300"/>
    <n v="163800"/>
    <n v="24570"/>
    <n v="139230"/>
    <n v="136500"/>
    <n v="2730"/>
    <x v="10"/>
    <n v="10"/>
    <s v="October"/>
    <s v="2014"/>
  </r>
  <r>
    <x v="0"/>
    <x v="1"/>
    <s v="Paseo"/>
    <s v="High"/>
    <n v="1158"/>
    <n v="10"/>
    <n v="20"/>
    <n v="23160"/>
    <n v="3474"/>
    <n v="19686"/>
    <n v="11580"/>
    <n v="8106"/>
    <x v="3"/>
    <n v="3"/>
    <s v="March"/>
    <s v="2014"/>
  </r>
  <r>
    <x v="1"/>
    <x v="0"/>
    <s v="Paseo"/>
    <s v="High"/>
    <n v="1614"/>
    <n v="10"/>
    <n v="15"/>
    <n v="24210"/>
    <n v="3631.5"/>
    <n v="20578.5"/>
    <n v="16140"/>
    <n v="4438.5"/>
    <x v="13"/>
    <n v="4"/>
    <s v="April"/>
    <s v="2014"/>
  </r>
  <r>
    <x v="0"/>
    <x v="3"/>
    <s v="Paseo"/>
    <s v="High"/>
    <n v="2535"/>
    <n v="10"/>
    <n v="7"/>
    <n v="17745"/>
    <n v="2661.75"/>
    <n v="15083.25"/>
    <n v="12675"/>
    <n v="2408.25"/>
    <x v="13"/>
    <n v="4"/>
    <s v="April"/>
    <s v="2014"/>
  </r>
  <r>
    <x v="0"/>
    <x v="3"/>
    <s v="Paseo"/>
    <s v="High"/>
    <n v="2851"/>
    <n v="10"/>
    <n v="350"/>
    <n v="997850"/>
    <n v="149677.5"/>
    <n v="848172.5"/>
    <n v="741260"/>
    <n v="106912.5"/>
    <x v="14"/>
    <n v="5"/>
    <s v="May"/>
    <s v="2014"/>
  </r>
  <r>
    <x v="1"/>
    <x v="0"/>
    <s v="Paseo"/>
    <s v="High"/>
    <n v="2559"/>
    <n v="10"/>
    <n v="15"/>
    <n v="38385"/>
    <n v="5757.75"/>
    <n v="32627.25"/>
    <n v="25590"/>
    <n v="7037.25"/>
    <x v="5"/>
    <n v="8"/>
    <s v="August"/>
    <s v="2014"/>
  </r>
  <r>
    <x v="0"/>
    <x v="4"/>
    <s v="Paseo"/>
    <s v="High"/>
    <n v="267"/>
    <n v="10"/>
    <n v="20"/>
    <n v="5340"/>
    <n v="801"/>
    <n v="4539"/>
    <n v="2670"/>
    <n v="1869"/>
    <x v="7"/>
    <n v="10"/>
    <s v="October"/>
    <s v="2013"/>
  </r>
  <r>
    <x v="3"/>
    <x v="1"/>
    <s v="Paseo"/>
    <s v="High"/>
    <n v="1085"/>
    <n v="10"/>
    <n v="125"/>
    <n v="135625"/>
    <n v="20343.75"/>
    <n v="115281.25"/>
    <n v="130200"/>
    <n v="-14918.75"/>
    <x v="10"/>
    <n v="10"/>
    <s v="October"/>
    <s v="2014"/>
  </r>
  <r>
    <x v="1"/>
    <x v="1"/>
    <s v="Paseo"/>
    <s v="High"/>
    <n v="1175"/>
    <n v="10"/>
    <n v="15"/>
    <n v="17625"/>
    <n v="2643.75"/>
    <n v="14981.25"/>
    <n v="11750"/>
    <n v="3231.25"/>
    <x v="10"/>
    <n v="10"/>
    <s v="October"/>
    <s v="2014"/>
  </r>
  <r>
    <x v="0"/>
    <x v="4"/>
    <s v="Paseo"/>
    <s v="High"/>
    <n v="2007"/>
    <n v="10"/>
    <n v="350"/>
    <n v="702450"/>
    <n v="105367.5"/>
    <n v="597082.5"/>
    <n v="521820"/>
    <n v="75262.5"/>
    <x v="11"/>
    <n v="11"/>
    <s v="November"/>
    <s v="2013"/>
  </r>
  <r>
    <x v="0"/>
    <x v="3"/>
    <s v="Paseo"/>
    <s v="High"/>
    <n v="2151"/>
    <n v="10"/>
    <n v="350"/>
    <n v="752850"/>
    <n v="112927.5"/>
    <n v="639922.5"/>
    <n v="559260"/>
    <n v="80662.5"/>
    <x v="11"/>
    <n v="11"/>
    <s v="November"/>
    <s v="2013"/>
  </r>
  <r>
    <x v="2"/>
    <x v="4"/>
    <s v="Paseo"/>
    <s v="High"/>
    <n v="914"/>
    <n v="10"/>
    <n v="12"/>
    <n v="10968"/>
    <n v="1645.2"/>
    <n v="9322.7999999999993"/>
    <n v="2742"/>
    <n v="6580.7999999999993"/>
    <x v="2"/>
    <n v="12"/>
    <s v="December"/>
    <s v="2014"/>
  </r>
  <r>
    <x v="0"/>
    <x v="2"/>
    <s v="Paseo"/>
    <s v="High"/>
    <n v="293"/>
    <n v="10"/>
    <n v="20"/>
    <n v="5860"/>
    <n v="879"/>
    <n v="4981"/>
    <n v="2930"/>
    <n v="2051"/>
    <x v="2"/>
    <n v="12"/>
    <s v="December"/>
    <s v="2014"/>
  </r>
  <r>
    <x v="2"/>
    <x v="3"/>
    <s v="Velo"/>
    <s v="High"/>
    <n v="500"/>
    <n v="120"/>
    <n v="12"/>
    <n v="6000"/>
    <n v="900"/>
    <n v="5100"/>
    <n v="1500"/>
    <n v="3600"/>
    <x v="3"/>
    <n v="3"/>
    <s v="March"/>
    <s v="2014"/>
  </r>
  <r>
    <x v="1"/>
    <x v="2"/>
    <s v="Velo"/>
    <s v="High"/>
    <n v="2826"/>
    <n v="120"/>
    <n v="15"/>
    <n v="42390"/>
    <n v="6358.5"/>
    <n v="36031.5"/>
    <n v="28260"/>
    <n v="7771.5"/>
    <x v="14"/>
    <n v="5"/>
    <s v="May"/>
    <s v="2014"/>
  </r>
  <r>
    <x v="3"/>
    <x v="2"/>
    <s v="Velo"/>
    <s v="High"/>
    <n v="663"/>
    <n v="120"/>
    <n v="125"/>
    <n v="82875"/>
    <n v="12431.25"/>
    <n v="70443.75"/>
    <n v="79560"/>
    <n v="-9116.25"/>
    <x v="6"/>
    <n v="9"/>
    <s v="September"/>
    <s v="2014"/>
  </r>
  <r>
    <x v="4"/>
    <x v="4"/>
    <s v="Velo"/>
    <s v="High"/>
    <n v="2574"/>
    <n v="120"/>
    <n v="300"/>
    <n v="772200"/>
    <n v="115830"/>
    <n v="656370"/>
    <n v="643500"/>
    <n v="12870"/>
    <x v="11"/>
    <n v="11"/>
    <s v="November"/>
    <s v="2013"/>
  </r>
  <r>
    <x v="3"/>
    <x v="4"/>
    <s v="Velo"/>
    <s v="High"/>
    <n v="2438"/>
    <n v="120"/>
    <n v="125"/>
    <n v="304750"/>
    <n v="45712.5"/>
    <n v="259037.5"/>
    <n v="292560"/>
    <n v="-33522.5"/>
    <x v="12"/>
    <n v="12"/>
    <s v="December"/>
    <s v="2013"/>
  </r>
  <r>
    <x v="2"/>
    <x v="4"/>
    <s v="Velo"/>
    <s v="High"/>
    <n v="914"/>
    <n v="120"/>
    <n v="12"/>
    <n v="10968"/>
    <n v="1645.2"/>
    <n v="9322.7999999999993"/>
    <n v="2742"/>
    <n v="6580.7999999999993"/>
    <x v="2"/>
    <n v="12"/>
    <s v="December"/>
    <s v="2014"/>
  </r>
  <r>
    <x v="0"/>
    <x v="0"/>
    <s v="VTT"/>
    <s v="High"/>
    <n v="865.5"/>
    <n v="250"/>
    <n v="20"/>
    <n v="17310"/>
    <n v="2596.5"/>
    <n v="14713.5"/>
    <n v="8655"/>
    <n v="6058.5"/>
    <x v="4"/>
    <n v="7"/>
    <s v="July"/>
    <s v="2014"/>
  </r>
  <r>
    <x v="1"/>
    <x v="1"/>
    <s v="VTT"/>
    <s v="High"/>
    <n v="492"/>
    <n v="250"/>
    <n v="15"/>
    <n v="7380"/>
    <n v="1107"/>
    <n v="6273"/>
    <n v="4920"/>
    <n v="1353"/>
    <x v="4"/>
    <n v="7"/>
    <s v="July"/>
    <s v="2014"/>
  </r>
  <r>
    <x v="0"/>
    <x v="4"/>
    <s v="VTT"/>
    <s v="High"/>
    <n v="267"/>
    <n v="250"/>
    <n v="20"/>
    <n v="5340"/>
    <n v="801"/>
    <n v="4539"/>
    <n v="2670"/>
    <n v="1869"/>
    <x v="7"/>
    <n v="10"/>
    <s v="October"/>
    <s v="2013"/>
  </r>
  <r>
    <x v="1"/>
    <x v="1"/>
    <s v="VTT"/>
    <s v="High"/>
    <n v="1175"/>
    <n v="250"/>
    <n v="15"/>
    <n v="17625"/>
    <n v="2643.75"/>
    <n v="14981.25"/>
    <n v="11750"/>
    <n v="3231.25"/>
    <x v="10"/>
    <n v="10"/>
    <s v="October"/>
    <s v="2014"/>
  </r>
  <r>
    <x v="3"/>
    <x v="0"/>
    <s v="VTT"/>
    <s v="High"/>
    <n v="2954"/>
    <n v="250"/>
    <n v="125"/>
    <n v="369250"/>
    <n v="55387.5"/>
    <n v="313862.5"/>
    <n v="354480"/>
    <n v="-40617.5"/>
    <x v="11"/>
    <n v="11"/>
    <s v="November"/>
    <s v="2013"/>
  </r>
  <r>
    <x v="3"/>
    <x v="1"/>
    <s v="VTT"/>
    <s v="High"/>
    <n v="552"/>
    <n v="250"/>
    <n v="125"/>
    <n v="69000"/>
    <n v="10350"/>
    <n v="58650"/>
    <n v="66240"/>
    <n v="-7590"/>
    <x v="15"/>
    <n v="11"/>
    <s v="November"/>
    <s v="2014"/>
  </r>
  <r>
    <x v="0"/>
    <x v="2"/>
    <s v="VTT"/>
    <s v="High"/>
    <n v="293"/>
    <n v="250"/>
    <n v="20"/>
    <n v="5860"/>
    <n v="879"/>
    <n v="4981"/>
    <n v="2930"/>
    <n v="2051"/>
    <x v="2"/>
    <n v="12"/>
    <s v="December"/>
    <s v="2014"/>
  </r>
  <r>
    <x v="4"/>
    <x v="2"/>
    <s v="Amarilla"/>
    <s v="High"/>
    <n v="2475"/>
    <n v="260"/>
    <n v="300"/>
    <n v="742500"/>
    <n v="111375"/>
    <n v="631125"/>
    <n v="618750"/>
    <n v="12375"/>
    <x v="3"/>
    <n v="3"/>
    <s v="March"/>
    <s v="2014"/>
  </r>
  <r>
    <x v="4"/>
    <x v="3"/>
    <s v="Amarilla"/>
    <s v="High"/>
    <n v="546"/>
    <n v="260"/>
    <n v="300"/>
    <n v="163800"/>
    <n v="24570"/>
    <n v="139230"/>
    <n v="136500"/>
    <n v="2730"/>
    <x v="10"/>
    <n v="10"/>
    <s v="October"/>
    <s v="2014"/>
  </r>
  <r>
    <x v="0"/>
    <x v="3"/>
    <s v="Montana"/>
    <s v="High"/>
    <n v="1368"/>
    <n v="5"/>
    <n v="7"/>
    <n v="9576"/>
    <n v="1436.4"/>
    <n v="8139.6"/>
    <n v="6840"/>
    <n v="1299.6000000000004"/>
    <x v="8"/>
    <n v="2"/>
    <s v="February"/>
    <s v="2014"/>
  </r>
  <r>
    <x v="0"/>
    <x v="0"/>
    <s v="Paseo"/>
    <s v="High"/>
    <n v="723"/>
    <n v="10"/>
    <n v="7"/>
    <n v="5061"/>
    <n v="759.15000000000009"/>
    <n v="4301.8500000000004"/>
    <n v="3615"/>
    <n v="686.85000000000014"/>
    <x v="13"/>
    <n v="4"/>
    <s v="April"/>
    <s v="2014"/>
  </r>
  <r>
    <x v="2"/>
    <x v="4"/>
    <s v="VTT"/>
    <s v="High"/>
    <n v="1806"/>
    <n v="250"/>
    <n v="12"/>
    <n v="21672"/>
    <n v="3250.8"/>
    <n v="18421.2"/>
    <n v="5418"/>
    <n v="13003.2"/>
    <x v="14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64C18-F256-476C-9EF3-39960039627F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0" firstHeaderRow="1" firstDataRow="1" firstDataCol="1"/>
  <pivotFields count="17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D69CF-9D17-414C-A824-46990406313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I22" firstHeaderRow="1" firstDataRow="2" firstDataCol="1"/>
  <pivotFields count="17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 sortType="ascending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dragToRow="0" dragToCol="0" dragToPage="0" showAll="0" defaultSubtota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Units Sold" fld="4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26770-DF20-4EA5-960C-A43A64E361A7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C7" firstHeaderRow="1" firstDataRow="1" firstDataCol="0" rowPageCount="1" colPageCount="1"/>
  <pivotFields count="17">
    <pivotField axis="axisPage" multipleItemSelectionAllowed="1" showAll="0">
      <items count="6">
        <item h="1" x="2"/>
        <item h="1" x="3"/>
        <item x="0"/>
        <item h="1" x="1"/>
        <item h="1" x="4"/>
        <item t="default"/>
      </items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pageFields count="1">
    <pageField fld="0" hier="-1"/>
  </pageField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29C44-DA0A-4EC2-8C18-26BC026956A6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F10" firstHeaderRow="0" firstDataRow="1" firstDataCol="1"/>
  <pivotFields count="17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14" showAll="0"/>
    <pivotField numFmtId="1" showAll="0"/>
    <pivotField showAll="0"/>
    <pivotField showAll="0"/>
    <pivotField dataField="1" dragToRow="0" dragToCol="0" dragToPage="0" showAll="0" defaultSubtota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GS" fld="10" baseField="0" baseItem="0" numFmtId="44"/>
    <dataField name="Sum of Profit" fld="11" showDataAs="percentOfCol" baseField="0" baseItem="0" numFmtId="10"/>
    <dataField name="Sum of Revenue" fld="16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6" dataDxfId="15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4" dataCellStyle="Currency"/>
    <tableColumn id="19" xr3:uid="{00000000-0010-0000-0000-000013000000}" name="Discount Band" dataDxfId="13" dataCellStyle="Currency"/>
    <tableColumn id="6" xr3:uid="{00000000-0010-0000-0000-000006000000}" name="Units Sold"/>
    <tableColumn id="7" xr3:uid="{00000000-0010-0000-0000-000007000000}" name="Manufacturing Price" dataDxfId="12" dataCellStyle="Currency"/>
    <tableColumn id="8" xr3:uid="{00000000-0010-0000-0000-000008000000}" name="Sale Price" dataDxfId="11" dataCellStyle="Currency"/>
    <tableColumn id="9" xr3:uid="{00000000-0010-0000-0000-000009000000}" name="Gross Sales" dataDxfId="10" dataCellStyle="Currency"/>
    <tableColumn id="10" xr3:uid="{00000000-0010-0000-0000-00000A000000}" name="Discounts" dataDxfId="9" dataCellStyle="Currency"/>
    <tableColumn id="11" xr3:uid="{00000000-0010-0000-0000-00000B000000}" name=" Sales" dataDxfId="8" dataCellStyle="Currency"/>
    <tableColumn id="12" xr3:uid="{00000000-0010-0000-0000-00000C000000}" name="COGS" dataDxfId="7" dataCellStyle="Currency"/>
    <tableColumn id="13" xr3:uid="{00000000-0010-0000-0000-00000D000000}" name="Profit" dataDxfId="6" dataCellStyle="Currency"/>
    <tableColumn id="4" xr3:uid="{00000000-0010-0000-0000-000004000000}" name="Date" dataDxfId="5" dataCellStyle="Currency"/>
    <tableColumn id="17" xr3:uid="{00000000-0010-0000-0000-000011000000}" name="Month Number" dataDxfId="4" dataCellStyle="Currency"/>
    <tableColumn id="18" xr3:uid="{00000000-0010-0000-0000-000012000000}" name="Month Name" dataDxfId="3" dataCellStyle="Currency"/>
    <tableColumn id="20" xr3:uid="{00000000-0010-0000-0000-000014000000}" name="Year" dataDxfId="2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FD75A8-9294-4D40-A4A1-DC3AC0377AD3}" name="Table2" displayName="Table2" ref="A1:P301" totalsRowShown="0">
  <autoFilter ref="A1:P301" xr:uid="{34FD75A8-9294-4D40-A4A1-DC3AC0377AD3}"/>
  <tableColumns count="16">
    <tableColumn id="1" xr3:uid="{61D32CC5-FF97-4D71-B3F3-9CC697D023B9}" name="Segment"/>
    <tableColumn id="2" xr3:uid="{99E3F1C8-FD96-4BD3-A307-9FD3DA15EC7F}" name="Country"/>
    <tableColumn id="3" xr3:uid="{BBA1341B-CD78-4E48-A11E-C4668E7117BD}" name="Product"/>
    <tableColumn id="4" xr3:uid="{12CD0800-D3BB-4B3A-8E43-A5FEFEDB0475}" name="Discount Band"/>
    <tableColumn id="5" xr3:uid="{7B3B3A1D-3E84-43B4-817F-918EDFE39F71}" name="Units Sold"/>
    <tableColumn id="6" xr3:uid="{C8269E0F-1FBC-462E-A8C9-D35159750604}" name="Manufacturing Price"/>
    <tableColumn id="7" xr3:uid="{A7478484-51F7-4BB0-98E5-AFDE66B57BB0}" name="Sale Price"/>
    <tableColumn id="8" xr3:uid="{BBF5BCB4-35CD-4F56-B6EB-68C0F11480DD}" name="Gross Sales"/>
    <tableColumn id="9" xr3:uid="{00C06DA8-E78E-4D32-B554-FE58E096B1D2}" name="Discounts"/>
    <tableColumn id="10" xr3:uid="{B5A299AF-AAAA-456C-AA20-F41357254849}" name=" Sales"/>
    <tableColumn id="11" xr3:uid="{F2EC0FA4-7FBC-4C76-9BF5-47A1622ADAFE}" name="COGS"/>
    <tableColumn id="12" xr3:uid="{AA3B9064-D2AB-4AEC-8FC9-ED0C8A53D447}" name="Profit"/>
    <tableColumn id="13" xr3:uid="{3821A920-974D-4934-8865-BA000A1B2BDA}" name="Date" dataDxfId="1"/>
    <tableColumn id="14" xr3:uid="{3FD71B33-4790-43EF-9486-0F325142C50D}" name="Month Number"/>
    <tableColumn id="15" xr3:uid="{B96DA037-034A-423B-8D03-9B6E9F80B0D3}" name="Month Name"/>
    <tableColumn id="16" xr3:uid="{325F4165-CBEB-4885-984F-856F4AD17FDF}" name="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780117-31AC-4DDC-97D8-18E64BAA425A}" name="Table3" displayName="Table3" ref="A1:P301" totalsRowShown="0">
  <autoFilter ref="A1:P301" xr:uid="{B4780117-31AC-4DDC-97D8-18E64BAA425A}"/>
  <tableColumns count="16">
    <tableColumn id="1" xr3:uid="{3ED238BE-2FFD-4205-B370-256D5EBB94DC}" name="Segment"/>
    <tableColumn id="2" xr3:uid="{3D9CC2F2-5915-4BC0-B9A3-11B3E391C0E9}" name="Country"/>
    <tableColumn id="3" xr3:uid="{D023F592-72EB-4C2E-A44B-B83BBEFBDA91}" name="Product"/>
    <tableColumn id="4" xr3:uid="{FFBDACC1-816C-4296-9621-C8B4987402C8}" name="Discount Band"/>
    <tableColumn id="5" xr3:uid="{D251DA24-9A1E-4D35-8F75-4076474F2A2F}" name="Units Sold"/>
    <tableColumn id="6" xr3:uid="{DCA0A11E-5666-4A8A-8C64-5C00F8490D75}" name="Manufacturing Price"/>
    <tableColumn id="7" xr3:uid="{4A9B7C2E-49CD-4FEF-8319-37144F25B555}" name="Sale Price"/>
    <tableColumn id="8" xr3:uid="{326963C6-8073-4941-9090-62F24C95A1C9}" name="Gross Sales"/>
    <tableColumn id="9" xr3:uid="{8380F2DF-B08E-46C0-8E33-4C21B09E8678}" name="Discounts"/>
    <tableColumn id="10" xr3:uid="{C723899D-FE3F-40DC-B5E9-C5B00B6883DA}" name=" Sales"/>
    <tableColumn id="11" xr3:uid="{436EB8E7-A4C2-4F84-BB3D-78E2D2878CC9}" name="COGS"/>
    <tableColumn id="12" xr3:uid="{BAE3C5D3-94B4-4625-A800-A100489C1442}" name="Profit"/>
    <tableColumn id="13" xr3:uid="{AF655DE2-FB13-4052-8E18-819C72989F40}" name="Date" dataDxfId="0"/>
    <tableColumn id="14" xr3:uid="{50279E9F-7F12-4FA0-BA69-0F1262A935C9}" name="Month Number"/>
    <tableColumn id="15" xr3:uid="{77F1B1E9-F2E9-494B-98C4-9C12B5FB1EB0}" name="Month Name"/>
    <tableColumn id="16" xr3:uid="{24BB2E22-5B40-473D-ACC2-2E06C09C94C8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B1"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3C00-F51F-4895-BF21-720DAFC9370D}">
  <dimension ref="B2:D10"/>
  <sheetViews>
    <sheetView showGridLines="0" workbookViewId="0"/>
  </sheetViews>
  <sheetFormatPr defaultRowHeight="15" x14ac:dyDescent="0.25"/>
  <cols>
    <col min="2" max="2" width="3.85546875" customWidth="1"/>
    <col min="3" max="3" width="23.28515625" bestFit="1" customWidth="1"/>
    <col min="4" max="4" width="16.7109375" bestFit="1" customWidth="1"/>
  </cols>
  <sheetData>
    <row r="2" spans="2:4" x14ac:dyDescent="0.25">
      <c r="B2" s="11" t="s">
        <v>50</v>
      </c>
    </row>
    <row r="4" spans="2:4" x14ac:dyDescent="0.25">
      <c r="C4" s="13" t="s">
        <v>52</v>
      </c>
      <c r="D4" t="s">
        <v>51</v>
      </c>
    </row>
    <row r="5" spans="2:4" x14ac:dyDescent="0.25">
      <c r="C5" s="10" t="s">
        <v>16</v>
      </c>
      <c r="D5" s="12">
        <v>247428.5</v>
      </c>
    </row>
    <row r="6" spans="2:4" x14ac:dyDescent="0.25">
      <c r="C6" s="10" t="s">
        <v>18</v>
      </c>
      <c r="D6" s="12">
        <v>240931</v>
      </c>
    </row>
    <row r="7" spans="2:4" x14ac:dyDescent="0.25">
      <c r="C7" s="10" t="s">
        <v>17</v>
      </c>
      <c r="D7" s="12">
        <v>232627.5</v>
      </c>
    </row>
    <row r="8" spans="2:4" x14ac:dyDescent="0.25">
      <c r="C8" s="10" t="s">
        <v>20</v>
      </c>
      <c r="D8" s="12">
        <v>203325</v>
      </c>
    </row>
    <row r="9" spans="2:4" x14ac:dyDescent="0.25">
      <c r="C9" s="10" t="s">
        <v>19</v>
      </c>
      <c r="D9" s="12">
        <v>201494</v>
      </c>
    </row>
    <row r="10" spans="2:4" x14ac:dyDescent="0.25">
      <c r="C10" s="10" t="s">
        <v>53</v>
      </c>
      <c r="D10" s="12">
        <v>1125806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9090-AFA3-4A0C-ACC6-87EC22190930}">
  <dimension ref="B2:I22"/>
  <sheetViews>
    <sheetView showGridLines="0" topLeftCell="E1" workbookViewId="0">
      <selection activeCell="B2" sqref="B2"/>
    </sheetView>
  </sheetViews>
  <sheetFormatPr defaultRowHeight="15" x14ac:dyDescent="0.25"/>
  <cols>
    <col min="2" max="2" width="3.85546875" customWidth="1"/>
    <col min="3" max="3" width="16.7109375" bestFit="1" customWidth="1"/>
    <col min="4" max="4" width="16.28515625" bestFit="1" customWidth="1"/>
    <col min="5" max="5" width="8" bestFit="1" customWidth="1"/>
    <col min="7" max="7" width="7.5703125" bestFit="1" customWidth="1"/>
    <col min="8" max="8" width="23.42578125" bestFit="1" customWidth="1"/>
    <col min="9" max="9" width="11.28515625" bestFit="1" customWidth="1"/>
  </cols>
  <sheetData>
    <row r="2" spans="2:9" x14ac:dyDescent="0.25">
      <c r="B2" s="11" t="s">
        <v>54</v>
      </c>
    </row>
    <row r="4" spans="2:9" x14ac:dyDescent="0.25">
      <c r="C4" s="13" t="s">
        <v>51</v>
      </c>
      <c r="D4" s="13" t="s">
        <v>55</v>
      </c>
    </row>
    <row r="5" spans="2:9" x14ac:dyDescent="0.25">
      <c r="C5" s="13" t="s">
        <v>52</v>
      </c>
      <c r="D5" t="s">
        <v>16</v>
      </c>
      <c r="E5" t="s">
        <v>18</v>
      </c>
      <c r="F5" t="s">
        <v>19</v>
      </c>
      <c r="G5" t="s">
        <v>20</v>
      </c>
      <c r="H5" t="s">
        <v>17</v>
      </c>
      <c r="I5" t="s">
        <v>53</v>
      </c>
    </row>
    <row r="6" spans="2:9" x14ac:dyDescent="0.25">
      <c r="C6" s="14">
        <v>41518</v>
      </c>
      <c r="D6" s="12">
        <v>14548</v>
      </c>
      <c r="E6" s="12">
        <v>9491</v>
      </c>
      <c r="F6" s="12">
        <v>9640</v>
      </c>
      <c r="G6" s="12">
        <v>7709</v>
      </c>
      <c r="H6" s="12">
        <v>9213</v>
      </c>
      <c r="I6" s="12">
        <v>50601</v>
      </c>
    </row>
    <row r="7" spans="2:9" x14ac:dyDescent="0.25">
      <c r="C7" s="14">
        <v>41548</v>
      </c>
      <c r="D7" s="12">
        <v>20248</v>
      </c>
      <c r="E7" s="12">
        <v>21052</v>
      </c>
      <c r="F7" s="12">
        <v>21702</v>
      </c>
      <c r="G7" s="12">
        <v>16612</v>
      </c>
      <c r="H7" s="12">
        <v>16008</v>
      </c>
      <c r="I7" s="12">
        <v>95622</v>
      </c>
    </row>
    <row r="8" spans="2:9" x14ac:dyDescent="0.25">
      <c r="C8" s="14">
        <v>41579</v>
      </c>
      <c r="D8" s="12">
        <v>14892</v>
      </c>
      <c r="E8" s="12">
        <v>11098</v>
      </c>
      <c r="F8" s="12">
        <v>13240</v>
      </c>
      <c r="G8" s="12">
        <v>14878</v>
      </c>
      <c r="H8" s="12">
        <v>11373</v>
      </c>
      <c r="I8" s="12">
        <v>65481</v>
      </c>
    </row>
    <row r="9" spans="2:9" x14ac:dyDescent="0.25">
      <c r="C9" s="14">
        <v>41609</v>
      </c>
      <c r="D9" s="12">
        <v>12603</v>
      </c>
      <c r="E9" s="12">
        <v>9685</v>
      </c>
      <c r="F9" s="12">
        <v>9690</v>
      </c>
      <c r="G9" s="12">
        <v>10106</v>
      </c>
      <c r="H9" s="12">
        <v>10886</v>
      </c>
      <c r="I9" s="12">
        <v>52970</v>
      </c>
    </row>
    <row r="10" spans="2:9" x14ac:dyDescent="0.25">
      <c r="C10" s="14">
        <v>41640</v>
      </c>
      <c r="D10" s="12">
        <v>14257.5</v>
      </c>
      <c r="E10" s="12">
        <v>18004.5</v>
      </c>
      <c r="F10" s="12">
        <v>10591</v>
      </c>
      <c r="G10" s="12">
        <v>14859</v>
      </c>
      <c r="H10" s="12">
        <v>10123.5</v>
      </c>
      <c r="I10" s="12">
        <v>67835.5</v>
      </c>
    </row>
    <row r="11" spans="2:9" x14ac:dyDescent="0.25">
      <c r="C11" s="14">
        <v>41671</v>
      </c>
      <c r="D11" s="12">
        <v>10273</v>
      </c>
      <c r="E11" s="12">
        <v>11270</v>
      </c>
      <c r="F11" s="12">
        <v>10876</v>
      </c>
      <c r="G11" s="12">
        <v>9516</v>
      </c>
      <c r="H11" s="12">
        <v>13180</v>
      </c>
      <c r="I11" s="12">
        <v>55115</v>
      </c>
    </row>
    <row r="12" spans="2:9" x14ac:dyDescent="0.25">
      <c r="C12" s="14">
        <v>41699</v>
      </c>
      <c r="D12" s="12">
        <v>9904</v>
      </c>
      <c r="E12" s="12">
        <v>14563</v>
      </c>
      <c r="F12" s="12">
        <v>6349</v>
      </c>
      <c r="G12" s="12">
        <v>10164</v>
      </c>
      <c r="H12" s="12">
        <v>12440</v>
      </c>
      <c r="I12" s="12">
        <v>53420</v>
      </c>
    </row>
    <row r="13" spans="2:9" x14ac:dyDescent="0.25">
      <c r="C13" s="14">
        <v>41730</v>
      </c>
      <c r="D13" s="12">
        <v>15196.5</v>
      </c>
      <c r="E13" s="12">
        <v>18526.5</v>
      </c>
      <c r="F13" s="12">
        <v>14020</v>
      </c>
      <c r="G13" s="12">
        <v>13319</v>
      </c>
      <c r="H13" s="12">
        <v>17824.5</v>
      </c>
      <c r="I13" s="12">
        <v>78886.5</v>
      </c>
    </row>
    <row r="14" spans="2:9" x14ac:dyDescent="0.25">
      <c r="C14" s="14">
        <v>41760</v>
      </c>
      <c r="D14" s="12">
        <v>8006</v>
      </c>
      <c r="E14" s="12">
        <v>10302</v>
      </c>
      <c r="F14" s="12">
        <v>9632</v>
      </c>
      <c r="G14" s="12">
        <v>9090</v>
      </c>
      <c r="H14" s="12">
        <v>14741</v>
      </c>
      <c r="I14" s="12">
        <v>51771</v>
      </c>
    </row>
    <row r="15" spans="2:9" x14ac:dyDescent="0.25">
      <c r="C15" s="14">
        <v>41791</v>
      </c>
      <c r="D15" s="12">
        <v>25028</v>
      </c>
      <c r="E15" s="12">
        <v>19798</v>
      </c>
      <c r="F15" s="12">
        <v>18804</v>
      </c>
      <c r="G15" s="12">
        <v>19236</v>
      </c>
      <c r="H15" s="12">
        <v>20436</v>
      </c>
      <c r="I15" s="12">
        <v>103302</v>
      </c>
    </row>
    <row r="16" spans="2:9" x14ac:dyDescent="0.25">
      <c r="C16" s="14">
        <v>41821</v>
      </c>
      <c r="D16" s="12">
        <v>15904.5</v>
      </c>
      <c r="E16" s="12">
        <v>16383</v>
      </c>
      <c r="F16" s="12">
        <v>10821</v>
      </c>
      <c r="G16" s="12">
        <v>9169</v>
      </c>
      <c r="H16" s="12">
        <v>17071.5</v>
      </c>
      <c r="I16" s="12">
        <v>69349</v>
      </c>
    </row>
    <row r="17" spans="3:9" x14ac:dyDescent="0.25">
      <c r="C17" s="14">
        <v>41852</v>
      </c>
      <c r="D17" s="12">
        <v>12016</v>
      </c>
      <c r="E17" s="12">
        <v>11968</v>
      </c>
      <c r="F17" s="12">
        <v>11964</v>
      </c>
      <c r="G17" s="12">
        <v>8739</v>
      </c>
      <c r="H17" s="12">
        <v>16018</v>
      </c>
      <c r="I17" s="12">
        <v>60705</v>
      </c>
    </row>
    <row r="18" spans="3:9" x14ac:dyDescent="0.25">
      <c r="C18" s="14">
        <v>41883</v>
      </c>
      <c r="D18" s="12">
        <v>7533</v>
      </c>
      <c r="E18" s="12">
        <v>13060</v>
      </c>
      <c r="F18" s="12">
        <v>11387</v>
      </c>
      <c r="G18" s="12">
        <v>12668</v>
      </c>
      <c r="H18" s="12">
        <v>12632</v>
      </c>
      <c r="I18" s="12">
        <v>57280</v>
      </c>
    </row>
    <row r="19" spans="3:9" x14ac:dyDescent="0.25">
      <c r="C19" s="14">
        <v>41913</v>
      </c>
      <c r="D19" s="12">
        <v>23234</v>
      </c>
      <c r="E19" s="12">
        <v>26252</v>
      </c>
      <c r="F19" s="12">
        <v>16462</v>
      </c>
      <c r="G19" s="12">
        <v>20268</v>
      </c>
      <c r="H19" s="12">
        <v>19266</v>
      </c>
      <c r="I19" s="12">
        <v>105482</v>
      </c>
    </row>
    <row r="20" spans="3:9" x14ac:dyDescent="0.25">
      <c r="C20" s="14">
        <v>41944</v>
      </c>
      <c r="D20" s="12">
        <v>12531</v>
      </c>
      <c r="E20" s="12">
        <v>9074</v>
      </c>
      <c r="F20" s="12">
        <v>10308</v>
      </c>
      <c r="G20" s="12">
        <v>10732</v>
      </c>
      <c r="H20" s="12">
        <v>13005</v>
      </c>
      <c r="I20" s="12">
        <v>55650</v>
      </c>
    </row>
    <row r="21" spans="3:9" x14ac:dyDescent="0.25">
      <c r="C21" s="14">
        <v>41974</v>
      </c>
      <c r="D21" s="12">
        <v>31254</v>
      </c>
      <c r="E21" s="12">
        <v>20404</v>
      </c>
      <c r="F21" s="12">
        <v>16008</v>
      </c>
      <c r="G21" s="12">
        <v>16260</v>
      </c>
      <c r="H21" s="12">
        <v>18410</v>
      </c>
      <c r="I21" s="12">
        <v>102336</v>
      </c>
    </row>
    <row r="22" spans="3:9" x14ac:dyDescent="0.25">
      <c r="C22" s="14" t="s">
        <v>53</v>
      </c>
      <c r="D22" s="12">
        <v>247428.5</v>
      </c>
      <c r="E22" s="12">
        <v>240931</v>
      </c>
      <c r="F22" s="12">
        <v>201494</v>
      </c>
      <c r="G22" s="12">
        <v>203325</v>
      </c>
      <c r="H22" s="12">
        <v>232627.5</v>
      </c>
      <c r="I22" s="12">
        <v>1125806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21C0F-6255-4548-9B4E-D816AAA28644}">
  <dimension ref="A1:P301"/>
  <sheetViews>
    <sheetView workbookViewId="0">
      <selection sqref="A1:P301"/>
    </sheetView>
  </sheetViews>
  <sheetFormatPr defaultRowHeight="15" x14ac:dyDescent="0.25"/>
  <cols>
    <col min="1" max="1" width="11" customWidth="1"/>
    <col min="2" max="2" width="10.140625" customWidth="1"/>
    <col min="3" max="3" width="10" customWidth="1"/>
    <col min="4" max="4" width="15.7109375" customWidth="1"/>
    <col min="5" max="5" width="12.140625" customWidth="1"/>
    <col min="6" max="6" width="21" customWidth="1"/>
    <col min="7" max="7" width="11.7109375" customWidth="1"/>
    <col min="8" max="8" width="13.140625" customWidth="1"/>
    <col min="9" max="9" width="11.7109375" customWidth="1"/>
    <col min="14" max="14" width="16.85546875" customWidth="1"/>
    <col min="15" max="15" width="14.85546875" customWidth="1"/>
  </cols>
  <sheetData>
    <row r="1" spans="1:16" x14ac:dyDescent="0.25">
      <c r="A1" t="s">
        <v>6</v>
      </c>
      <c r="B1" t="s">
        <v>36</v>
      </c>
      <c r="C1" t="s">
        <v>37</v>
      </c>
      <c r="D1" t="s">
        <v>44</v>
      </c>
      <c r="E1" t="s">
        <v>4</v>
      </c>
      <c r="F1" t="s">
        <v>5</v>
      </c>
      <c r="G1" t="s">
        <v>35</v>
      </c>
      <c r="H1" t="s">
        <v>1</v>
      </c>
      <c r="I1" t="s">
        <v>2</v>
      </c>
      <c r="J1" t="s">
        <v>34</v>
      </c>
      <c r="K1" t="s">
        <v>3</v>
      </c>
      <c r="L1" t="s">
        <v>33</v>
      </c>
      <c r="M1" t="s">
        <v>12</v>
      </c>
      <c r="N1" t="s">
        <v>13</v>
      </c>
      <c r="O1" t="s">
        <v>49</v>
      </c>
      <c r="P1" t="s">
        <v>0</v>
      </c>
    </row>
    <row r="2" spans="1:16" x14ac:dyDescent="0.25">
      <c r="A2" t="s">
        <v>10</v>
      </c>
      <c r="B2" t="s">
        <v>16</v>
      </c>
      <c r="C2" t="s">
        <v>38</v>
      </c>
      <c r="D2" t="s">
        <v>45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4">
        <v>41640</v>
      </c>
      <c r="N2">
        <v>1</v>
      </c>
      <c r="O2" t="s">
        <v>21</v>
      </c>
      <c r="P2" t="s">
        <v>15</v>
      </c>
    </row>
    <row r="3" spans="1:16" x14ac:dyDescent="0.25">
      <c r="A3" t="s">
        <v>10</v>
      </c>
      <c r="B3" t="s">
        <v>19</v>
      </c>
      <c r="C3" t="s">
        <v>38</v>
      </c>
      <c r="D3" t="s">
        <v>45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4">
        <v>41640</v>
      </c>
      <c r="N3">
        <v>1</v>
      </c>
      <c r="O3" t="s">
        <v>21</v>
      </c>
      <c r="P3" t="s">
        <v>15</v>
      </c>
    </row>
    <row r="4" spans="1:16" x14ac:dyDescent="0.25">
      <c r="A4" t="s">
        <v>10</v>
      </c>
      <c r="B4" t="s">
        <v>16</v>
      </c>
      <c r="C4" t="s">
        <v>40</v>
      </c>
      <c r="D4" t="s">
        <v>48</v>
      </c>
      <c r="E4">
        <v>723</v>
      </c>
      <c r="F4">
        <v>10</v>
      </c>
      <c r="G4">
        <v>7</v>
      </c>
      <c r="H4">
        <v>5061</v>
      </c>
      <c r="I4">
        <v>759.15000000000009</v>
      </c>
      <c r="J4">
        <v>4301.8500000000004</v>
      </c>
      <c r="K4">
        <v>3615</v>
      </c>
      <c r="L4">
        <v>686.85000000000014</v>
      </c>
      <c r="M4" s="4">
        <v>41730</v>
      </c>
      <c r="N4">
        <v>4</v>
      </c>
      <c r="O4" t="s">
        <v>24</v>
      </c>
      <c r="P4" t="s">
        <v>15</v>
      </c>
    </row>
    <row r="5" spans="1:16" x14ac:dyDescent="0.25">
      <c r="A5" t="s">
        <v>10</v>
      </c>
      <c r="B5" t="s">
        <v>20</v>
      </c>
      <c r="C5" t="s">
        <v>39</v>
      </c>
      <c r="D5" t="s">
        <v>48</v>
      </c>
      <c r="E5">
        <v>1368</v>
      </c>
      <c r="F5">
        <v>5</v>
      </c>
      <c r="G5">
        <v>7</v>
      </c>
      <c r="H5">
        <v>9576</v>
      </c>
      <c r="I5">
        <v>1436.4</v>
      </c>
      <c r="J5">
        <v>8139.6</v>
      </c>
      <c r="K5">
        <v>6840</v>
      </c>
      <c r="L5">
        <v>1299.6000000000004</v>
      </c>
      <c r="M5" s="4">
        <v>41671</v>
      </c>
      <c r="N5">
        <v>2</v>
      </c>
      <c r="O5" t="s">
        <v>22</v>
      </c>
      <c r="P5" t="s">
        <v>15</v>
      </c>
    </row>
    <row r="6" spans="1:16" x14ac:dyDescent="0.25">
      <c r="A6" t="s">
        <v>10</v>
      </c>
      <c r="B6" t="s">
        <v>18</v>
      </c>
      <c r="C6" t="s">
        <v>42</v>
      </c>
      <c r="D6" t="s">
        <v>48</v>
      </c>
      <c r="E6">
        <v>293</v>
      </c>
      <c r="F6">
        <v>250</v>
      </c>
      <c r="G6">
        <v>20</v>
      </c>
      <c r="H6">
        <v>5860</v>
      </c>
      <c r="I6">
        <v>879</v>
      </c>
      <c r="J6">
        <v>4981</v>
      </c>
      <c r="K6">
        <v>2930</v>
      </c>
      <c r="L6">
        <v>2051</v>
      </c>
      <c r="M6" s="4">
        <v>41974</v>
      </c>
      <c r="N6">
        <v>12</v>
      </c>
      <c r="O6" t="s">
        <v>32</v>
      </c>
      <c r="P6" t="s">
        <v>15</v>
      </c>
    </row>
    <row r="7" spans="1:16" x14ac:dyDescent="0.25">
      <c r="A7" t="s">
        <v>10</v>
      </c>
      <c r="B7" t="s">
        <v>19</v>
      </c>
      <c r="C7" t="s">
        <v>38</v>
      </c>
      <c r="D7" t="s">
        <v>45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4">
        <v>41974</v>
      </c>
      <c r="N7">
        <v>12</v>
      </c>
      <c r="O7" t="s">
        <v>32</v>
      </c>
      <c r="P7" t="s">
        <v>15</v>
      </c>
    </row>
    <row r="8" spans="1:16" x14ac:dyDescent="0.25">
      <c r="A8" t="s">
        <v>10</v>
      </c>
      <c r="B8" t="s">
        <v>17</v>
      </c>
      <c r="C8" t="s">
        <v>42</v>
      </c>
      <c r="D8" t="s">
        <v>48</v>
      </c>
      <c r="E8">
        <v>267</v>
      </c>
      <c r="F8">
        <v>250</v>
      </c>
      <c r="G8">
        <v>20</v>
      </c>
      <c r="H8">
        <v>5340</v>
      </c>
      <c r="I8">
        <v>801</v>
      </c>
      <c r="J8">
        <v>4539</v>
      </c>
      <c r="K8">
        <v>2670</v>
      </c>
      <c r="L8">
        <v>1869</v>
      </c>
      <c r="M8" s="4">
        <v>41548</v>
      </c>
      <c r="N8">
        <v>10</v>
      </c>
      <c r="O8" t="s">
        <v>30</v>
      </c>
      <c r="P8" t="s">
        <v>14</v>
      </c>
    </row>
    <row r="9" spans="1:16" x14ac:dyDescent="0.25">
      <c r="A9" t="s">
        <v>10</v>
      </c>
      <c r="B9" t="s">
        <v>16</v>
      </c>
      <c r="C9" t="s">
        <v>42</v>
      </c>
      <c r="D9" t="s">
        <v>48</v>
      </c>
      <c r="E9">
        <v>865.5</v>
      </c>
      <c r="F9">
        <v>250</v>
      </c>
      <c r="G9">
        <v>20</v>
      </c>
      <c r="H9">
        <v>17310</v>
      </c>
      <c r="I9">
        <v>2596.5</v>
      </c>
      <c r="J9">
        <v>14713.5</v>
      </c>
      <c r="K9">
        <v>8655</v>
      </c>
      <c r="L9">
        <v>6058.5</v>
      </c>
      <c r="M9" s="4">
        <v>41821</v>
      </c>
      <c r="N9">
        <v>7</v>
      </c>
      <c r="O9" t="s">
        <v>27</v>
      </c>
      <c r="P9" t="s">
        <v>15</v>
      </c>
    </row>
    <row r="10" spans="1:16" x14ac:dyDescent="0.25">
      <c r="A10" t="s">
        <v>10</v>
      </c>
      <c r="B10" t="s">
        <v>18</v>
      </c>
      <c r="C10" t="s">
        <v>39</v>
      </c>
      <c r="D10" t="s">
        <v>45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4">
        <v>41791</v>
      </c>
      <c r="N10">
        <v>6</v>
      </c>
      <c r="O10" t="s">
        <v>26</v>
      </c>
      <c r="P10" t="s">
        <v>15</v>
      </c>
    </row>
    <row r="11" spans="1:16" x14ac:dyDescent="0.25">
      <c r="A11" t="s">
        <v>10</v>
      </c>
      <c r="B11" t="s">
        <v>18</v>
      </c>
      <c r="C11" t="s">
        <v>40</v>
      </c>
      <c r="D11" t="s">
        <v>48</v>
      </c>
      <c r="E11">
        <v>293</v>
      </c>
      <c r="F11">
        <v>10</v>
      </c>
      <c r="G11">
        <v>20</v>
      </c>
      <c r="H11">
        <v>5860</v>
      </c>
      <c r="I11">
        <v>879</v>
      </c>
      <c r="J11">
        <v>4981</v>
      </c>
      <c r="K11">
        <v>2930</v>
      </c>
      <c r="L11">
        <v>2051</v>
      </c>
      <c r="M11" s="4">
        <v>41974</v>
      </c>
      <c r="N11">
        <v>12</v>
      </c>
      <c r="O11" t="s">
        <v>32</v>
      </c>
      <c r="P11" t="s">
        <v>15</v>
      </c>
    </row>
    <row r="12" spans="1:16" x14ac:dyDescent="0.25">
      <c r="A12" t="s">
        <v>10</v>
      </c>
      <c r="B12" t="s">
        <v>20</v>
      </c>
      <c r="C12" t="s">
        <v>40</v>
      </c>
      <c r="D12" t="s">
        <v>48</v>
      </c>
      <c r="E12">
        <v>2151</v>
      </c>
      <c r="F12">
        <v>10</v>
      </c>
      <c r="G12">
        <v>350</v>
      </c>
      <c r="H12">
        <v>752850</v>
      </c>
      <c r="I12">
        <v>112927.5</v>
      </c>
      <c r="J12">
        <v>639922.5</v>
      </c>
      <c r="K12">
        <v>559260</v>
      </c>
      <c r="L12">
        <v>80662.5</v>
      </c>
      <c r="M12" s="4">
        <v>41579</v>
      </c>
      <c r="N12">
        <v>11</v>
      </c>
      <c r="O12" t="s">
        <v>31</v>
      </c>
      <c r="P12" t="s">
        <v>14</v>
      </c>
    </row>
    <row r="13" spans="1:16" x14ac:dyDescent="0.25">
      <c r="A13" t="s">
        <v>10</v>
      </c>
      <c r="B13" t="s">
        <v>17</v>
      </c>
      <c r="C13" t="s">
        <v>40</v>
      </c>
      <c r="D13" t="s">
        <v>48</v>
      </c>
      <c r="E13">
        <v>2007</v>
      </c>
      <c r="F13">
        <v>10</v>
      </c>
      <c r="G13">
        <v>350</v>
      </c>
      <c r="H13">
        <v>702450</v>
      </c>
      <c r="I13">
        <v>105367.5</v>
      </c>
      <c r="J13">
        <v>597082.5</v>
      </c>
      <c r="K13">
        <v>521820</v>
      </c>
      <c r="L13">
        <v>75262.5</v>
      </c>
      <c r="M13" s="4">
        <v>41579</v>
      </c>
      <c r="N13">
        <v>11</v>
      </c>
      <c r="O13" t="s">
        <v>31</v>
      </c>
      <c r="P13" t="s">
        <v>14</v>
      </c>
    </row>
    <row r="14" spans="1:16" x14ac:dyDescent="0.25">
      <c r="A14" t="s">
        <v>10</v>
      </c>
      <c r="B14" t="s">
        <v>17</v>
      </c>
      <c r="C14" t="s">
        <v>40</v>
      </c>
      <c r="D14" t="s">
        <v>48</v>
      </c>
      <c r="E14">
        <v>267</v>
      </c>
      <c r="F14">
        <v>10</v>
      </c>
      <c r="G14">
        <v>20</v>
      </c>
      <c r="H14">
        <v>5340</v>
      </c>
      <c r="I14">
        <v>801</v>
      </c>
      <c r="J14">
        <v>4539</v>
      </c>
      <c r="K14">
        <v>2670</v>
      </c>
      <c r="L14">
        <v>1869</v>
      </c>
      <c r="M14" s="4">
        <v>41548</v>
      </c>
      <c r="N14">
        <v>10</v>
      </c>
      <c r="O14" t="s">
        <v>30</v>
      </c>
      <c r="P14" t="s">
        <v>14</v>
      </c>
    </row>
    <row r="15" spans="1:16" x14ac:dyDescent="0.25">
      <c r="A15" t="s">
        <v>10</v>
      </c>
      <c r="B15" t="s">
        <v>19</v>
      </c>
      <c r="C15" t="s">
        <v>39</v>
      </c>
      <c r="D15" t="s">
        <v>45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4">
        <v>41883</v>
      </c>
      <c r="N15">
        <v>9</v>
      </c>
      <c r="O15" t="s">
        <v>29</v>
      </c>
      <c r="P15" t="s">
        <v>15</v>
      </c>
    </row>
    <row r="16" spans="1:16" x14ac:dyDescent="0.25">
      <c r="A16" t="s">
        <v>10</v>
      </c>
      <c r="B16" t="s">
        <v>20</v>
      </c>
      <c r="C16" t="s">
        <v>40</v>
      </c>
      <c r="D16" t="s">
        <v>48</v>
      </c>
      <c r="E16">
        <v>2851</v>
      </c>
      <c r="F16">
        <v>10</v>
      </c>
      <c r="G16">
        <v>350</v>
      </c>
      <c r="H16">
        <v>997850</v>
      </c>
      <c r="I16">
        <v>149677.5</v>
      </c>
      <c r="J16">
        <v>848172.5</v>
      </c>
      <c r="K16">
        <v>741260</v>
      </c>
      <c r="L16">
        <v>106912.5</v>
      </c>
      <c r="M16" s="4">
        <v>41760</v>
      </c>
      <c r="N16">
        <v>5</v>
      </c>
      <c r="O16" t="s">
        <v>25</v>
      </c>
      <c r="P16" t="s">
        <v>15</v>
      </c>
    </row>
    <row r="17" spans="1:16" x14ac:dyDescent="0.25">
      <c r="A17" t="s">
        <v>10</v>
      </c>
      <c r="B17" t="s">
        <v>20</v>
      </c>
      <c r="C17" t="s">
        <v>40</v>
      </c>
      <c r="D17" t="s">
        <v>48</v>
      </c>
      <c r="E17">
        <v>2535</v>
      </c>
      <c r="F17">
        <v>10</v>
      </c>
      <c r="G17">
        <v>7</v>
      </c>
      <c r="H17">
        <v>17745</v>
      </c>
      <c r="I17">
        <v>2661.75</v>
      </c>
      <c r="J17">
        <v>15083.25</v>
      </c>
      <c r="K17">
        <v>12675</v>
      </c>
      <c r="L17">
        <v>2408.25</v>
      </c>
      <c r="M17" s="4">
        <v>41730</v>
      </c>
      <c r="N17">
        <v>4</v>
      </c>
      <c r="O17" t="s">
        <v>24</v>
      </c>
      <c r="P17" t="s">
        <v>15</v>
      </c>
    </row>
    <row r="18" spans="1:16" x14ac:dyDescent="0.25">
      <c r="A18" t="s">
        <v>10</v>
      </c>
      <c r="B18" t="s">
        <v>16</v>
      </c>
      <c r="C18" t="s">
        <v>40</v>
      </c>
      <c r="D18" t="s">
        <v>45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4">
        <v>41671</v>
      </c>
      <c r="N18">
        <v>2</v>
      </c>
      <c r="O18" t="s">
        <v>22</v>
      </c>
      <c r="P18" t="s">
        <v>15</v>
      </c>
    </row>
    <row r="19" spans="1:16" x14ac:dyDescent="0.25">
      <c r="A19" t="s">
        <v>10</v>
      </c>
      <c r="B19" t="s">
        <v>19</v>
      </c>
      <c r="C19" t="s">
        <v>40</v>
      </c>
      <c r="D19" t="s">
        <v>48</v>
      </c>
      <c r="E19">
        <v>1158</v>
      </c>
      <c r="F19">
        <v>10</v>
      </c>
      <c r="G19">
        <v>20</v>
      </c>
      <c r="H19">
        <v>23160</v>
      </c>
      <c r="I19">
        <v>3474</v>
      </c>
      <c r="J19">
        <v>19686</v>
      </c>
      <c r="K19">
        <v>11580</v>
      </c>
      <c r="L19">
        <v>8106</v>
      </c>
      <c r="M19" s="4">
        <v>41699</v>
      </c>
      <c r="N19">
        <v>3</v>
      </c>
      <c r="O19" t="s">
        <v>23</v>
      </c>
      <c r="P19" t="s">
        <v>15</v>
      </c>
    </row>
    <row r="20" spans="1:16" x14ac:dyDescent="0.25">
      <c r="A20" t="s">
        <v>10</v>
      </c>
      <c r="B20" t="s">
        <v>20</v>
      </c>
      <c r="C20" t="s">
        <v>43</v>
      </c>
      <c r="D20" t="s">
        <v>48</v>
      </c>
      <c r="E20">
        <v>1727</v>
      </c>
      <c r="F20">
        <v>260</v>
      </c>
      <c r="G20">
        <v>7</v>
      </c>
      <c r="H20">
        <v>12089</v>
      </c>
      <c r="I20">
        <v>1692.46</v>
      </c>
      <c r="J20">
        <v>10396.540000000001</v>
      </c>
      <c r="K20">
        <v>8635</v>
      </c>
      <c r="L20">
        <v>1761.5400000000009</v>
      </c>
      <c r="M20" s="4">
        <v>41548</v>
      </c>
      <c r="N20">
        <v>10</v>
      </c>
      <c r="O20" t="s">
        <v>30</v>
      </c>
      <c r="P20" t="s">
        <v>14</v>
      </c>
    </row>
    <row r="21" spans="1:16" x14ac:dyDescent="0.25">
      <c r="A21" t="s">
        <v>10</v>
      </c>
      <c r="B21" t="s">
        <v>19</v>
      </c>
      <c r="C21" t="s">
        <v>40</v>
      </c>
      <c r="D21" t="s">
        <v>45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4">
        <v>41791</v>
      </c>
      <c r="N21">
        <v>6</v>
      </c>
      <c r="O21" t="s">
        <v>26</v>
      </c>
      <c r="P21" t="s">
        <v>15</v>
      </c>
    </row>
    <row r="22" spans="1:16" x14ac:dyDescent="0.25">
      <c r="A22" t="s">
        <v>10</v>
      </c>
      <c r="B22" t="s">
        <v>18</v>
      </c>
      <c r="C22" t="s">
        <v>43</v>
      </c>
      <c r="D22" t="s">
        <v>48</v>
      </c>
      <c r="E22">
        <v>1731</v>
      </c>
      <c r="F22">
        <v>260</v>
      </c>
      <c r="G22">
        <v>7</v>
      </c>
      <c r="H22">
        <v>12117</v>
      </c>
      <c r="I22">
        <v>1696.38</v>
      </c>
      <c r="J22">
        <v>10420.619999999999</v>
      </c>
      <c r="K22">
        <v>8655</v>
      </c>
      <c r="L22">
        <v>1765.619999999999</v>
      </c>
      <c r="M22" s="4">
        <v>41913</v>
      </c>
      <c r="N22">
        <v>10</v>
      </c>
      <c r="O22" t="s">
        <v>30</v>
      </c>
      <c r="P22" t="s">
        <v>15</v>
      </c>
    </row>
    <row r="23" spans="1:16" x14ac:dyDescent="0.25">
      <c r="A23" t="s">
        <v>10</v>
      </c>
      <c r="B23" t="s">
        <v>20</v>
      </c>
      <c r="C23" t="s">
        <v>40</v>
      </c>
      <c r="D23" t="s">
        <v>45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4">
        <v>41852</v>
      </c>
      <c r="N23">
        <v>8</v>
      </c>
      <c r="O23" t="s">
        <v>28</v>
      </c>
      <c r="P23" t="s">
        <v>15</v>
      </c>
    </row>
    <row r="24" spans="1:16" x14ac:dyDescent="0.25">
      <c r="A24" t="s">
        <v>10</v>
      </c>
      <c r="B24" t="s">
        <v>18</v>
      </c>
      <c r="C24" t="s">
        <v>42</v>
      </c>
      <c r="D24" t="s">
        <v>48</v>
      </c>
      <c r="E24">
        <v>1281</v>
      </c>
      <c r="F24">
        <v>250</v>
      </c>
      <c r="G24">
        <v>350</v>
      </c>
      <c r="H24">
        <v>448350</v>
      </c>
      <c r="I24">
        <v>62769</v>
      </c>
      <c r="J24">
        <v>385581</v>
      </c>
      <c r="K24">
        <v>333060</v>
      </c>
      <c r="L24">
        <v>52521</v>
      </c>
      <c r="M24" s="4">
        <v>41609</v>
      </c>
      <c r="N24">
        <v>12</v>
      </c>
      <c r="O24" t="s">
        <v>32</v>
      </c>
      <c r="P24" t="s">
        <v>14</v>
      </c>
    </row>
    <row r="25" spans="1:16" x14ac:dyDescent="0.25">
      <c r="A25" t="s">
        <v>10</v>
      </c>
      <c r="B25" t="s">
        <v>20</v>
      </c>
      <c r="C25" t="s">
        <v>42</v>
      </c>
      <c r="D25" t="s">
        <v>48</v>
      </c>
      <c r="E25">
        <v>2903</v>
      </c>
      <c r="F25">
        <v>250</v>
      </c>
      <c r="G25">
        <v>7</v>
      </c>
      <c r="H25">
        <v>20321</v>
      </c>
      <c r="I25">
        <v>2844.94</v>
      </c>
      <c r="J25">
        <v>17476.060000000001</v>
      </c>
      <c r="K25">
        <v>14515</v>
      </c>
      <c r="L25">
        <v>2961.0600000000013</v>
      </c>
      <c r="M25" s="4">
        <v>41699</v>
      </c>
      <c r="N25">
        <v>3</v>
      </c>
      <c r="O25" t="s">
        <v>23</v>
      </c>
      <c r="P25" t="s">
        <v>15</v>
      </c>
    </row>
    <row r="26" spans="1:16" x14ac:dyDescent="0.25">
      <c r="A26" t="s">
        <v>10</v>
      </c>
      <c r="B26" t="s">
        <v>17</v>
      </c>
      <c r="C26" t="s">
        <v>41</v>
      </c>
      <c r="D26" t="s">
        <v>48</v>
      </c>
      <c r="E26">
        <v>606</v>
      </c>
      <c r="F26">
        <v>120</v>
      </c>
      <c r="G26">
        <v>20</v>
      </c>
      <c r="H26">
        <v>12120</v>
      </c>
      <c r="I26">
        <v>1696.8000000000002</v>
      </c>
      <c r="J26">
        <v>10423.200000000001</v>
      </c>
      <c r="K26">
        <v>6060</v>
      </c>
      <c r="L26">
        <v>4363.2000000000007</v>
      </c>
      <c r="M26" s="4">
        <v>41730</v>
      </c>
      <c r="N26">
        <v>4</v>
      </c>
      <c r="O26" t="s">
        <v>24</v>
      </c>
      <c r="P26" t="s">
        <v>15</v>
      </c>
    </row>
    <row r="27" spans="1:16" x14ac:dyDescent="0.25">
      <c r="A27" t="s">
        <v>10</v>
      </c>
      <c r="B27" t="s">
        <v>17</v>
      </c>
      <c r="C27" t="s">
        <v>40</v>
      </c>
      <c r="D27" t="s">
        <v>45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4">
        <v>41913</v>
      </c>
      <c r="N27">
        <v>10</v>
      </c>
      <c r="O27" t="s">
        <v>30</v>
      </c>
      <c r="P27" t="s">
        <v>15</v>
      </c>
    </row>
    <row r="28" spans="1:16" x14ac:dyDescent="0.25">
      <c r="A28" t="s">
        <v>10</v>
      </c>
      <c r="B28" t="s">
        <v>16</v>
      </c>
      <c r="C28" t="s">
        <v>40</v>
      </c>
      <c r="D28" t="s">
        <v>45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4">
        <v>41579</v>
      </c>
      <c r="N28">
        <v>11</v>
      </c>
      <c r="O28" t="s">
        <v>31</v>
      </c>
      <c r="P28" t="s">
        <v>14</v>
      </c>
    </row>
    <row r="29" spans="1:16" x14ac:dyDescent="0.25">
      <c r="A29" t="s">
        <v>10</v>
      </c>
      <c r="B29" t="s">
        <v>18</v>
      </c>
      <c r="C29" t="s">
        <v>40</v>
      </c>
      <c r="D29" t="s">
        <v>48</v>
      </c>
      <c r="E29">
        <v>1922</v>
      </c>
      <c r="F29">
        <v>10</v>
      </c>
      <c r="G29">
        <v>350</v>
      </c>
      <c r="H29">
        <v>672700</v>
      </c>
      <c r="I29">
        <v>94178</v>
      </c>
      <c r="J29">
        <v>578522</v>
      </c>
      <c r="K29">
        <v>499720</v>
      </c>
      <c r="L29">
        <v>78802</v>
      </c>
      <c r="M29" s="4">
        <v>41579</v>
      </c>
      <c r="N29">
        <v>11</v>
      </c>
      <c r="O29" t="s">
        <v>31</v>
      </c>
      <c r="P29" t="s">
        <v>14</v>
      </c>
    </row>
    <row r="30" spans="1:16" x14ac:dyDescent="0.25">
      <c r="A30" t="s">
        <v>10</v>
      </c>
      <c r="B30" t="s">
        <v>17</v>
      </c>
      <c r="C30" t="s">
        <v>40</v>
      </c>
      <c r="D30" t="s">
        <v>48</v>
      </c>
      <c r="E30">
        <v>1177</v>
      </c>
      <c r="F30">
        <v>10</v>
      </c>
      <c r="G30">
        <v>350</v>
      </c>
      <c r="H30">
        <v>411950</v>
      </c>
      <c r="I30">
        <v>57673</v>
      </c>
      <c r="J30">
        <v>354277</v>
      </c>
      <c r="K30">
        <v>306020</v>
      </c>
      <c r="L30">
        <v>48257</v>
      </c>
      <c r="M30" s="4">
        <v>41944</v>
      </c>
      <c r="N30">
        <v>11</v>
      </c>
      <c r="O30" t="s">
        <v>31</v>
      </c>
      <c r="P30" t="s">
        <v>15</v>
      </c>
    </row>
    <row r="31" spans="1:16" x14ac:dyDescent="0.25">
      <c r="A31" t="s">
        <v>10</v>
      </c>
      <c r="B31" t="s">
        <v>16</v>
      </c>
      <c r="C31" t="s">
        <v>40</v>
      </c>
      <c r="D31" t="s">
        <v>45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4">
        <v>41974</v>
      </c>
      <c r="N31">
        <v>12</v>
      </c>
      <c r="O31" t="s">
        <v>32</v>
      </c>
      <c r="P31" t="s">
        <v>15</v>
      </c>
    </row>
    <row r="32" spans="1:16" x14ac:dyDescent="0.25">
      <c r="A32" t="s">
        <v>10</v>
      </c>
      <c r="B32" t="s">
        <v>19</v>
      </c>
      <c r="C32" t="s">
        <v>40</v>
      </c>
      <c r="D32" t="s">
        <v>45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4">
        <v>41974</v>
      </c>
      <c r="N32">
        <v>12</v>
      </c>
      <c r="O32" t="s">
        <v>32</v>
      </c>
      <c r="P32" t="s">
        <v>15</v>
      </c>
    </row>
    <row r="33" spans="1:16" x14ac:dyDescent="0.25">
      <c r="A33" t="s">
        <v>10</v>
      </c>
      <c r="B33" t="s">
        <v>20</v>
      </c>
      <c r="C33" t="s">
        <v>41</v>
      </c>
      <c r="D33" t="s">
        <v>45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4">
        <v>41640</v>
      </c>
      <c r="N33">
        <v>1</v>
      </c>
      <c r="O33" t="s">
        <v>21</v>
      </c>
      <c r="P33" t="s">
        <v>15</v>
      </c>
    </row>
    <row r="34" spans="1:16" x14ac:dyDescent="0.25">
      <c r="A34" t="s">
        <v>10</v>
      </c>
      <c r="B34" t="s">
        <v>16</v>
      </c>
      <c r="C34" t="s">
        <v>40</v>
      </c>
      <c r="D34" t="s">
        <v>48</v>
      </c>
      <c r="E34">
        <v>700</v>
      </c>
      <c r="F34">
        <v>10</v>
      </c>
      <c r="G34">
        <v>350</v>
      </c>
      <c r="H34">
        <v>245000</v>
      </c>
      <c r="I34">
        <v>34300</v>
      </c>
      <c r="J34">
        <v>210700</v>
      </c>
      <c r="K34">
        <v>182000</v>
      </c>
      <c r="L34">
        <v>28700</v>
      </c>
      <c r="M34" s="4">
        <v>41944</v>
      </c>
      <c r="N34">
        <v>11</v>
      </c>
      <c r="O34" t="s">
        <v>31</v>
      </c>
      <c r="P34" t="s">
        <v>15</v>
      </c>
    </row>
    <row r="35" spans="1:16" x14ac:dyDescent="0.25">
      <c r="A35" t="s">
        <v>10</v>
      </c>
      <c r="B35" t="s">
        <v>18</v>
      </c>
      <c r="C35" t="s">
        <v>40</v>
      </c>
      <c r="D35" t="s">
        <v>48</v>
      </c>
      <c r="E35">
        <v>1731</v>
      </c>
      <c r="F35">
        <v>10</v>
      </c>
      <c r="G35">
        <v>7</v>
      </c>
      <c r="H35">
        <v>12117</v>
      </c>
      <c r="I35">
        <v>1696.38</v>
      </c>
      <c r="J35">
        <v>10420.619999999999</v>
      </c>
      <c r="K35">
        <v>8655</v>
      </c>
      <c r="L35">
        <v>1765.619999999999</v>
      </c>
      <c r="M35" s="4">
        <v>41913</v>
      </c>
      <c r="N35">
        <v>10</v>
      </c>
      <c r="O35" t="s">
        <v>30</v>
      </c>
      <c r="P35" t="s">
        <v>15</v>
      </c>
    </row>
    <row r="36" spans="1:16" x14ac:dyDescent="0.25">
      <c r="A36" t="s">
        <v>10</v>
      </c>
      <c r="B36" t="s">
        <v>19</v>
      </c>
      <c r="C36" t="s">
        <v>41</v>
      </c>
      <c r="D36" t="s">
        <v>45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4">
        <v>41791</v>
      </c>
      <c r="N36">
        <v>6</v>
      </c>
      <c r="O36" t="s">
        <v>26</v>
      </c>
      <c r="P36" t="s">
        <v>15</v>
      </c>
    </row>
    <row r="37" spans="1:16" x14ac:dyDescent="0.25">
      <c r="A37" t="s">
        <v>10</v>
      </c>
      <c r="B37" t="s">
        <v>20</v>
      </c>
      <c r="C37" t="s">
        <v>40</v>
      </c>
      <c r="D37" t="s">
        <v>48</v>
      </c>
      <c r="E37">
        <v>260</v>
      </c>
      <c r="F37">
        <v>10</v>
      </c>
      <c r="G37">
        <v>20</v>
      </c>
      <c r="H37">
        <v>5200</v>
      </c>
      <c r="I37">
        <v>728</v>
      </c>
      <c r="J37">
        <v>4472</v>
      </c>
      <c r="K37">
        <v>2600</v>
      </c>
      <c r="L37">
        <v>1872</v>
      </c>
      <c r="M37" s="4">
        <v>41671</v>
      </c>
      <c r="N37">
        <v>2</v>
      </c>
      <c r="O37" t="s">
        <v>22</v>
      </c>
      <c r="P37" t="s">
        <v>15</v>
      </c>
    </row>
    <row r="38" spans="1:16" x14ac:dyDescent="0.25">
      <c r="A38" t="s">
        <v>10</v>
      </c>
      <c r="B38" t="s">
        <v>20</v>
      </c>
      <c r="C38" t="s">
        <v>39</v>
      </c>
      <c r="D38" t="s">
        <v>48</v>
      </c>
      <c r="E38">
        <v>1727</v>
      </c>
      <c r="F38">
        <v>5</v>
      </c>
      <c r="G38">
        <v>7</v>
      </c>
      <c r="H38">
        <v>12089</v>
      </c>
      <c r="I38">
        <v>1692.46</v>
      </c>
      <c r="J38">
        <v>10396.540000000001</v>
      </c>
      <c r="K38">
        <v>8635</v>
      </c>
      <c r="L38">
        <v>1761.5400000000009</v>
      </c>
      <c r="M38" s="4">
        <v>41548</v>
      </c>
      <c r="N38">
        <v>10</v>
      </c>
      <c r="O38" t="s">
        <v>30</v>
      </c>
      <c r="P38" t="s">
        <v>14</v>
      </c>
    </row>
    <row r="39" spans="1:16" x14ac:dyDescent="0.25">
      <c r="A39" t="s">
        <v>10</v>
      </c>
      <c r="B39" t="s">
        <v>16</v>
      </c>
      <c r="C39" t="s">
        <v>39</v>
      </c>
      <c r="D39" t="s">
        <v>48</v>
      </c>
      <c r="E39">
        <v>388</v>
      </c>
      <c r="F39">
        <v>5</v>
      </c>
      <c r="G39">
        <v>7</v>
      </c>
      <c r="H39">
        <v>2716</v>
      </c>
      <c r="I39">
        <v>380.24</v>
      </c>
      <c r="J39">
        <v>2335.7600000000002</v>
      </c>
      <c r="K39">
        <v>1940</v>
      </c>
      <c r="L39">
        <v>395.76000000000022</v>
      </c>
      <c r="M39" s="4">
        <v>41883</v>
      </c>
      <c r="N39">
        <v>9</v>
      </c>
      <c r="O39" t="s">
        <v>29</v>
      </c>
      <c r="P39" t="s">
        <v>15</v>
      </c>
    </row>
    <row r="40" spans="1:16" x14ac:dyDescent="0.25">
      <c r="A40" t="s">
        <v>10</v>
      </c>
      <c r="B40" t="s">
        <v>16</v>
      </c>
      <c r="C40" t="s">
        <v>39</v>
      </c>
      <c r="D40" t="s">
        <v>48</v>
      </c>
      <c r="E40">
        <v>200</v>
      </c>
      <c r="F40">
        <v>5</v>
      </c>
      <c r="G40">
        <v>350</v>
      </c>
      <c r="H40">
        <v>70000</v>
      </c>
      <c r="I40">
        <v>9800</v>
      </c>
      <c r="J40">
        <v>60200</v>
      </c>
      <c r="K40">
        <v>52000</v>
      </c>
      <c r="L40">
        <v>8200</v>
      </c>
      <c r="M40" s="4">
        <v>41760</v>
      </c>
      <c r="N40">
        <v>5</v>
      </c>
      <c r="O40" t="s">
        <v>25</v>
      </c>
      <c r="P40" t="s">
        <v>15</v>
      </c>
    </row>
    <row r="41" spans="1:16" x14ac:dyDescent="0.25">
      <c r="A41" t="s">
        <v>10</v>
      </c>
      <c r="B41" t="s">
        <v>19</v>
      </c>
      <c r="C41" t="s">
        <v>39</v>
      </c>
      <c r="D41" t="s">
        <v>48</v>
      </c>
      <c r="E41">
        <v>1199</v>
      </c>
      <c r="F41">
        <v>5</v>
      </c>
      <c r="G41">
        <v>350</v>
      </c>
      <c r="H41">
        <v>419650</v>
      </c>
      <c r="I41">
        <v>58751</v>
      </c>
      <c r="J41">
        <v>360899</v>
      </c>
      <c r="K41">
        <v>311740</v>
      </c>
      <c r="L41">
        <v>49159</v>
      </c>
      <c r="M41" s="4">
        <v>41730</v>
      </c>
      <c r="N41">
        <v>4</v>
      </c>
      <c r="O41" t="s">
        <v>24</v>
      </c>
      <c r="P41" t="s">
        <v>15</v>
      </c>
    </row>
    <row r="42" spans="1:16" x14ac:dyDescent="0.25">
      <c r="A42" t="s">
        <v>10</v>
      </c>
      <c r="B42" t="s">
        <v>16</v>
      </c>
      <c r="C42" t="s">
        <v>39</v>
      </c>
      <c r="D42" t="s">
        <v>48</v>
      </c>
      <c r="E42">
        <v>2227.5</v>
      </c>
      <c r="F42">
        <v>5</v>
      </c>
      <c r="G42">
        <v>350</v>
      </c>
      <c r="H42">
        <v>779625</v>
      </c>
      <c r="I42">
        <v>109147.5</v>
      </c>
      <c r="J42">
        <v>670477.5</v>
      </c>
      <c r="K42">
        <v>579150</v>
      </c>
      <c r="L42">
        <v>91327.5</v>
      </c>
      <c r="M42" s="4">
        <v>41640</v>
      </c>
      <c r="N42">
        <v>1</v>
      </c>
      <c r="O42" t="s">
        <v>21</v>
      </c>
      <c r="P42" t="s">
        <v>15</v>
      </c>
    </row>
    <row r="43" spans="1:16" x14ac:dyDescent="0.25">
      <c r="A43" t="s">
        <v>10</v>
      </c>
      <c r="B43" t="s">
        <v>19</v>
      </c>
      <c r="C43" t="s">
        <v>42</v>
      </c>
      <c r="D43" t="s">
        <v>48</v>
      </c>
      <c r="E43">
        <v>280</v>
      </c>
      <c r="F43">
        <v>250</v>
      </c>
      <c r="G43">
        <v>7</v>
      </c>
      <c r="H43">
        <v>1960</v>
      </c>
      <c r="I43">
        <v>274.39999999999998</v>
      </c>
      <c r="J43">
        <v>1685.6</v>
      </c>
      <c r="K43">
        <v>1400</v>
      </c>
      <c r="L43">
        <v>285.59999999999991</v>
      </c>
      <c r="M43" s="4">
        <v>41974</v>
      </c>
      <c r="N43">
        <v>12</v>
      </c>
      <c r="O43" t="s">
        <v>32</v>
      </c>
      <c r="P43" t="s">
        <v>15</v>
      </c>
    </row>
    <row r="44" spans="1:16" x14ac:dyDescent="0.25">
      <c r="A44" t="s">
        <v>10</v>
      </c>
      <c r="B44" t="s">
        <v>18</v>
      </c>
      <c r="C44" t="s">
        <v>42</v>
      </c>
      <c r="D44" t="s">
        <v>45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4">
        <v>41518</v>
      </c>
      <c r="N44">
        <v>9</v>
      </c>
      <c r="O44" t="s">
        <v>29</v>
      </c>
      <c r="P44" t="s">
        <v>14</v>
      </c>
    </row>
    <row r="45" spans="1:16" x14ac:dyDescent="0.25">
      <c r="A45" t="s">
        <v>10</v>
      </c>
      <c r="B45" t="s">
        <v>16</v>
      </c>
      <c r="C45" t="s">
        <v>40</v>
      </c>
      <c r="D45" t="s">
        <v>48</v>
      </c>
      <c r="E45">
        <v>2428</v>
      </c>
      <c r="F45">
        <v>10</v>
      </c>
      <c r="G45">
        <v>20</v>
      </c>
      <c r="H45">
        <v>48560</v>
      </c>
      <c r="I45">
        <v>6798.4</v>
      </c>
      <c r="J45">
        <v>41761.599999999999</v>
      </c>
      <c r="K45">
        <v>24280</v>
      </c>
      <c r="L45">
        <v>17481.599999999999</v>
      </c>
      <c r="M45" s="4">
        <v>41699</v>
      </c>
      <c r="N45">
        <v>3</v>
      </c>
      <c r="O45" t="s">
        <v>23</v>
      </c>
      <c r="P45" t="s">
        <v>15</v>
      </c>
    </row>
    <row r="46" spans="1:16" x14ac:dyDescent="0.25">
      <c r="A46" t="s">
        <v>10</v>
      </c>
      <c r="B46" t="s">
        <v>16</v>
      </c>
      <c r="C46" t="s">
        <v>42</v>
      </c>
      <c r="D46" t="s">
        <v>45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4">
        <v>41974</v>
      </c>
      <c r="N46">
        <v>12</v>
      </c>
      <c r="O46" t="s">
        <v>32</v>
      </c>
      <c r="P46" t="s">
        <v>15</v>
      </c>
    </row>
    <row r="47" spans="1:16" x14ac:dyDescent="0.25">
      <c r="A47" t="s">
        <v>10</v>
      </c>
      <c r="B47" t="s">
        <v>18</v>
      </c>
      <c r="C47" t="s">
        <v>43</v>
      </c>
      <c r="D47" t="s">
        <v>45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4">
        <v>41671</v>
      </c>
      <c r="N47">
        <v>2</v>
      </c>
      <c r="O47" t="s">
        <v>22</v>
      </c>
      <c r="P47" t="s">
        <v>15</v>
      </c>
    </row>
    <row r="48" spans="1:16" x14ac:dyDescent="0.25">
      <c r="A48" t="s">
        <v>10</v>
      </c>
      <c r="B48" t="s">
        <v>17</v>
      </c>
      <c r="C48" t="s">
        <v>39</v>
      </c>
      <c r="D48" t="s">
        <v>48</v>
      </c>
      <c r="E48">
        <v>2996</v>
      </c>
      <c r="F48">
        <v>5</v>
      </c>
      <c r="G48">
        <v>7</v>
      </c>
      <c r="H48">
        <v>20972</v>
      </c>
      <c r="I48">
        <v>2936.08</v>
      </c>
      <c r="J48">
        <v>18035.919999999998</v>
      </c>
      <c r="K48">
        <v>14980</v>
      </c>
      <c r="L48">
        <v>3055.9199999999983</v>
      </c>
      <c r="M48" s="4">
        <v>41548</v>
      </c>
      <c r="N48">
        <v>10</v>
      </c>
      <c r="O48" t="s">
        <v>30</v>
      </c>
      <c r="P48" t="s">
        <v>14</v>
      </c>
    </row>
    <row r="49" spans="1:16" x14ac:dyDescent="0.25">
      <c r="A49" t="s">
        <v>10</v>
      </c>
      <c r="B49" t="s">
        <v>18</v>
      </c>
      <c r="C49" t="s">
        <v>39</v>
      </c>
      <c r="D49" t="s">
        <v>48</v>
      </c>
      <c r="E49">
        <v>293</v>
      </c>
      <c r="F49">
        <v>5</v>
      </c>
      <c r="G49">
        <v>7</v>
      </c>
      <c r="H49">
        <v>2051</v>
      </c>
      <c r="I49">
        <v>287.14</v>
      </c>
      <c r="J49">
        <v>1763.8600000000001</v>
      </c>
      <c r="K49">
        <v>1465</v>
      </c>
      <c r="L49">
        <v>298.86000000000013</v>
      </c>
      <c r="M49" s="4">
        <v>41671</v>
      </c>
      <c r="N49">
        <v>2</v>
      </c>
      <c r="O49" t="s">
        <v>22</v>
      </c>
      <c r="P49" t="s">
        <v>15</v>
      </c>
    </row>
    <row r="50" spans="1:16" x14ac:dyDescent="0.25">
      <c r="A50" t="s">
        <v>10</v>
      </c>
      <c r="B50" t="s">
        <v>18</v>
      </c>
      <c r="C50" t="s">
        <v>43</v>
      </c>
      <c r="D50" t="s">
        <v>45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4">
        <v>41791</v>
      </c>
      <c r="N50">
        <v>6</v>
      </c>
      <c r="O50" t="s">
        <v>26</v>
      </c>
      <c r="P50" t="s">
        <v>15</v>
      </c>
    </row>
    <row r="51" spans="1:16" x14ac:dyDescent="0.25">
      <c r="A51" t="s">
        <v>10</v>
      </c>
      <c r="B51" t="s">
        <v>19</v>
      </c>
      <c r="C51" t="s">
        <v>43</v>
      </c>
      <c r="D51" t="s">
        <v>45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4">
        <v>41821</v>
      </c>
      <c r="N51">
        <v>7</v>
      </c>
      <c r="O51" t="s">
        <v>27</v>
      </c>
      <c r="P51" t="s">
        <v>15</v>
      </c>
    </row>
    <row r="52" spans="1:16" x14ac:dyDescent="0.25">
      <c r="A52" t="s">
        <v>10</v>
      </c>
      <c r="B52" t="s">
        <v>19</v>
      </c>
      <c r="C52" t="s">
        <v>38</v>
      </c>
      <c r="D52" t="s">
        <v>48</v>
      </c>
      <c r="E52">
        <v>280</v>
      </c>
      <c r="F52">
        <v>3</v>
      </c>
      <c r="G52">
        <v>7</v>
      </c>
      <c r="H52">
        <v>1960</v>
      </c>
      <c r="I52">
        <v>274.39999999999998</v>
      </c>
      <c r="J52">
        <v>1685.6</v>
      </c>
      <c r="K52">
        <v>1400</v>
      </c>
      <c r="L52">
        <v>285.59999999999991</v>
      </c>
      <c r="M52" s="4">
        <v>41974</v>
      </c>
      <c r="N52">
        <v>12</v>
      </c>
      <c r="O52" t="s">
        <v>32</v>
      </c>
      <c r="P52" t="s">
        <v>15</v>
      </c>
    </row>
    <row r="53" spans="1:16" x14ac:dyDescent="0.25">
      <c r="A53" t="s">
        <v>10</v>
      </c>
      <c r="B53" t="s">
        <v>17</v>
      </c>
      <c r="C53" t="s">
        <v>43</v>
      </c>
      <c r="D53" t="s">
        <v>45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4">
        <v>41913</v>
      </c>
      <c r="N53">
        <v>10</v>
      </c>
      <c r="O53" t="s">
        <v>30</v>
      </c>
      <c r="P53" t="s">
        <v>15</v>
      </c>
    </row>
    <row r="54" spans="1:16" x14ac:dyDescent="0.25">
      <c r="A54" t="s">
        <v>10</v>
      </c>
      <c r="B54" t="s">
        <v>17</v>
      </c>
      <c r="C54" t="s">
        <v>38</v>
      </c>
      <c r="D54" t="s">
        <v>48</v>
      </c>
      <c r="E54">
        <v>2996</v>
      </c>
      <c r="F54">
        <v>3</v>
      </c>
      <c r="G54">
        <v>7</v>
      </c>
      <c r="H54">
        <v>20972</v>
      </c>
      <c r="I54">
        <v>2936.08</v>
      </c>
      <c r="J54">
        <v>18035.919999999998</v>
      </c>
      <c r="K54">
        <v>14980</v>
      </c>
      <c r="L54">
        <v>3055.9199999999983</v>
      </c>
      <c r="M54" s="4">
        <v>41548</v>
      </c>
      <c r="N54">
        <v>10</v>
      </c>
      <c r="O54" t="s">
        <v>30</v>
      </c>
      <c r="P54" t="s">
        <v>14</v>
      </c>
    </row>
    <row r="55" spans="1:16" x14ac:dyDescent="0.25">
      <c r="A55" t="s">
        <v>10</v>
      </c>
      <c r="B55" t="s">
        <v>18</v>
      </c>
      <c r="C55" t="s">
        <v>40</v>
      </c>
      <c r="D55" t="s">
        <v>46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27338.850000000002</v>
      </c>
      <c r="K55">
        <v>19725</v>
      </c>
      <c r="L55">
        <v>7613.8500000000022</v>
      </c>
      <c r="M55" s="4">
        <v>41640</v>
      </c>
      <c r="N55">
        <v>1</v>
      </c>
      <c r="O55" t="s">
        <v>21</v>
      </c>
      <c r="P55" t="s">
        <v>15</v>
      </c>
    </row>
    <row r="56" spans="1:16" x14ac:dyDescent="0.25">
      <c r="A56" t="s">
        <v>10</v>
      </c>
      <c r="B56" t="s">
        <v>17</v>
      </c>
      <c r="C56" t="s">
        <v>38</v>
      </c>
      <c r="D56" t="s">
        <v>48</v>
      </c>
      <c r="E56">
        <v>1743</v>
      </c>
      <c r="F56">
        <v>3</v>
      </c>
      <c r="G56">
        <v>20</v>
      </c>
      <c r="H56">
        <v>34860</v>
      </c>
      <c r="I56">
        <v>4880.3999999999996</v>
      </c>
      <c r="J56">
        <v>29979.599999999999</v>
      </c>
      <c r="K56">
        <v>17430</v>
      </c>
      <c r="L56">
        <v>12549.599999999999</v>
      </c>
      <c r="M56" s="4">
        <v>41760</v>
      </c>
      <c r="N56">
        <v>5</v>
      </c>
      <c r="O56" t="s">
        <v>25</v>
      </c>
      <c r="P56" t="s">
        <v>15</v>
      </c>
    </row>
    <row r="57" spans="1:16" x14ac:dyDescent="0.25">
      <c r="A57" t="s">
        <v>10</v>
      </c>
      <c r="B57" t="s">
        <v>18</v>
      </c>
      <c r="C57" t="s">
        <v>40</v>
      </c>
      <c r="D57" t="s">
        <v>46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1987.8999999999996</v>
      </c>
      <c r="M57" s="4">
        <v>41760</v>
      </c>
      <c r="N57">
        <v>5</v>
      </c>
      <c r="O57" t="s">
        <v>25</v>
      </c>
      <c r="P57" t="s">
        <v>15</v>
      </c>
    </row>
    <row r="58" spans="1:16" x14ac:dyDescent="0.25">
      <c r="A58" t="s">
        <v>10</v>
      </c>
      <c r="B58" t="s">
        <v>18</v>
      </c>
      <c r="C58" t="s">
        <v>41</v>
      </c>
      <c r="D58" t="s">
        <v>46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1233.2700000000004</v>
      </c>
      <c r="M58" s="4">
        <v>41944</v>
      </c>
      <c r="N58">
        <v>11</v>
      </c>
      <c r="O58" t="s">
        <v>31</v>
      </c>
      <c r="P58" t="s">
        <v>15</v>
      </c>
    </row>
    <row r="59" spans="1:16" x14ac:dyDescent="0.25">
      <c r="A59" t="s">
        <v>10</v>
      </c>
      <c r="B59" t="s">
        <v>16</v>
      </c>
      <c r="C59" t="s">
        <v>42</v>
      </c>
      <c r="D59" t="s">
        <v>46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2559.1800000000003</v>
      </c>
      <c r="M59" s="4">
        <v>41699</v>
      </c>
      <c r="N59">
        <v>3</v>
      </c>
      <c r="O59" t="s">
        <v>23</v>
      </c>
      <c r="P59" t="s">
        <v>15</v>
      </c>
    </row>
    <row r="60" spans="1:16" x14ac:dyDescent="0.25">
      <c r="A60" t="s">
        <v>10</v>
      </c>
      <c r="B60" t="s">
        <v>20</v>
      </c>
      <c r="C60" t="s">
        <v>38</v>
      </c>
      <c r="D60" t="s">
        <v>48</v>
      </c>
      <c r="E60">
        <v>2579</v>
      </c>
      <c r="F60">
        <v>3</v>
      </c>
      <c r="G60">
        <v>20</v>
      </c>
      <c r="H60">
        <v>51580</v>
      </c>
      <c r="I60">
        <v>7221.2</v>
      </c>
      <c r="J60">
        <v>44358.8</v>
      </c>
      <c r="K60">
        <v>25790</v>
      </c>
      <c r="L60">
        <v>18568.800000000003</v>
      </c>
      <c r="M60" s="4">
        <v>41730</v>
      </c>
      <c r="N60">
        <v>4</v>
      </c>
      <c r="O60" t="s">
        <v>24</v>
      </c>
      <c r="P60" t="s">
        <v>15</v>
      </c>
    </row>
    <row r="61" spans="1:16" x14ac:dyDescent="0.25">
      <c r="A61" t="s">
        <v>10</v>
      </c>
      <c r="B61" t="s">
        <v>20</v>
      </c>
      <c r="C61" t="s">
        <v>38</v>
      </c>
      <c r="D61" t="s">
        <v>46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4">
        <v>41699</v>
      </c>
      <c r="N61">
        <v>3</v>
      </c>
      <c r="O61" t="s">
        <v>23</v>
      </c>
      <c r="P61" t="s">
        <v>15</v>
      </c>
    </row>
    <row r="62" spans="1:16" x14ac:dyDescent="0.25">
      <c r="A62" t="s">
        <v>10</v>
      </c>
      <c r="B62" t="s">
        <v>17</v>
      </c>
      <c r="C62" t="s">
        <v>38</v>
      </c>
      <c r="D62" t="s">
        <v>46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4880.9699999999993</v>
      </c>
      <c r="M62" s="4">
        <v>41821</v>
      </c>
      <c r="N62">
        <v>7</v>
      </c>
      <c r="O62" t="s">
        <v>27</v>
      </c>
      <c r="P62" t="s">
        <v>15</v>
      </c>
    </row>
    <row r="63" spans="1:16" x14ac:dyDescent="0.25">
      <c r="A63" t="s">
        <v>10</v>
      </c>
      <c r="B63" t="s">
        <v>18</v>
      </c>
      <c r="C63" t="s">
        <v>43</v>
      </c>
      <c r="D63" t="s">
        <v>48</v>
      </c>
      <c r="E63">
        <v>1190</v>
      </c>
      <c r="F63">
        <v>260</v>
      </c>
      <c r="G63">
        <v>7</v>
      </c>
      <c r="H63">
        <v>8330</v>
      </c>
      <c r="I63">
        <v>1082.9000000000001</v>
      </c>
      <c r="J63">
        <v>7247.1</v>
      </c>
      <c r="K63">
        <v>5950</v>
      </c>
      <c r="L63">
        <v>1297.1000000000004</v>
      </c>
      <c r="M63" s="4">
        <v>41791</v>
      </c>
      <c r="N63">
        <v>6</v>
      </c>
      <c r="O63" t="s">
        <v>26</v>
      </c>
      <c r="P63" t="s">
        <v>15</v>
      </c>
    </row>
    <row r="64" spans="1:16" x14ac:dyDescent="0.25">
      <c r="A64" t="s">
        <v>10</v>
      </c>
      <c r="B64" t="s">
        <v>18</v>
      </c>
      <c r="C64" t="s">
        <v>41</v>
      </c>
      <c r="D64" t="s">
        <v>48</v>
      </c>
      <c r="E64">
        <v>1190</v>
      </c>
      <c r="F64">
        <v>120</v>
      </c>
      <c r="G64">
        <v>7</v>
      </c>
      <c r="H64">
        <v>8330</v>
      </c>
      <c r="I64">
        <v>1082.9000000000001</v>
      </c>
      <c r="J64">
        <v>7247.1</v>
      </c>
      <c r="K64">
        <v>5950</v>
      </c>
      <c r="L64">
        <v>1297.1000000000004</v>
      </c>
      <c r="M64" s="4">
        <v>41791</v>
      </c>
      <c r="N64">
        <v>6</v>
      </c>
      <c r="O64" t="s">
        <v>26</v>
      </c>
      <c r="P64" t="s">
        <v>15</v>
      </c>
    </row>
    <row r="65" spans="1:16" x14ac:dyDescent="0.25">
      <c r="A65" t="s">
        <v>10</v>
      </c>
      <c r="B65" t="s">
        <v>16</v>
      </c>
      <c r="C65" t="s">
        <v>41</v>
      </c>
      <c r="D65" t="s">
        <v>48</v>
      </c>
      <c r="E65">
        <v>2632</v>
      </c>
      <c r="F65">
        <v>120</v>
      </c>
      <c r="G65">
        <v>350</v>
      </c>
      <c r="H65">
        <v>921200</v>
      </c>
      <c r="I65">
        <v>119756</v>
      </c>
      <c r="J65">
        <v>801444</v>
      </c>
      <c r="K65">
        <v>684320</v>
      </c>
      <c r="L65">
        <v>117124</v>
      </c>
      <c r="M65" s="4">
        <v>41791</v>
      </c>
      <c r="N65">
        <v>6</v>
      </c>
      <c r="O65" t="s">
        <v>26</v>
      </c>
      <c r="P65" t="s">
        <v>15</v>
      </c>
    </row>
    <row r="66" spans="1:16" x14ac:dyDescent="0.25">
      <c r="A66" t="s">
        <v>10</v>
      </c>
      <c r="B66" t="s">
        <v>19</v>
      </c>
      <c r="C66" t="s">
        <v>40</v>
      </c>
      <c r="D66" t="s">
        <v>48</v>
      </c>
      <c r="E66">
        <v>357</v>
      </c>
      <c r="F66">
        <v>10</v>
      </c>
      <c r="G66">
        <v>350</v>
      </c>
      <c r="H66">
        <v>124950</v>
      </c>
      <c r="I66">
        <v>16243.5</v>
      </c>
      <c r="J66">
        <v>108706.5</v>
      </c>
      <c r="K66">
        <v>92820</v>
      </c>
      <c r="L66">
        <v>15886.5</v>
      </c>
      <c r="M66" s="4">
        <v>41944</v>
      </c>
      <c r="N66">
        <v>11</v>
      </c>
      <c r="O66" t="s">
        <v>31</v>
      </c>
      <c r="P66" t="s">
        <v>15</v>
      </c>
    </row>
    <row r="67" spans="1:16" x14ac:dyDescent="0.25">
      <c r="A67" t="s">
        <v>10</v>
      </c>
      <c r="B67" t="s">
        <v>16</v>
      </c>
      <c r="C67" t="s">
        <v>40</v>
      </c>
      <c r="D67" t="s">
        <v>48</v>
      </c>
      <c r="E67">
        <v>1249</v>
      </c>
      <c r="F67">
        <v>10</v>
      </c>
      <c r="G67">
        <v>20</v>
      </c>
      <c r="H67">
        <v>24980</v>
      </c>
      <c r="I67">
        <v>3247.4</v>
      </c>
      <c r="J67">
        <v>21732.6</v>
      </c>
      <c r="K67">
        <v>12490</v>
      </c>
      <c r="L67">
        <v>9242.5999999999985</v>
      </c>
      <c r="M67" s="4">
        <v>41913</v>
      </c>
      <c r="N67">
        <v>10</v>
      </c>
      <c r="O67" t="s">
        <v>30</v>
      </c>
      <c r="P67" t="s">
        <v>15</v>
      </c>
    </row>
    <row r="68" spans="1:16" x14ac:dyDescent="0.25">
      <c r="A68" t="s">
        <v>10</v>
      </c>
      <c r="B68" t="s">
        <v>20</v>
      </c>
      <c r="C68" t="s">
        <v>38</v>
      </c>
      <c r="D68" t="s">
        <v>46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4">
        <v>41913</v>
      </c>
      <c r="N68">
        <v>10</v>
      </c>
      <c r="O68" t="s">
        <v>30</v>
      </c>
      <c r="P68" t="s">
        <v>15</v>
      </c>
    </row>
    <row r="69" spans="1:16" x14ac:dyDescent="0.25">
      <c r="A69" t="s">
        <v>10</v>
      </c>
      <c r="B69" t="s">
        <v>18</v>
      </c>
      <c r="C69" t="s">
        <v>38</v>
      </c>
      <c r="D69" t="s">
        <v>46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4">
        <v>41974</v>
      </c>
      <c r="N69">
        <v>12</v>
      </c>
      <c r="O69" t="s">
        <v>32</v>
      </c>
      <c r="P69" t="s">
        <v>15</v>
      </c>
    </row>
    <row r="70" spans="1:16" x14ac:dyDescent="0.25">
      <c r="A70" t="s">
        <v>10</v>
      </c>
      <c r="B70" t="s">
        <v>18</v>
      </c>
      <c r="C70" t="s">
        <v>40</v>
      </c>
      <c r="D70" t="s">
        <v>48</v>
      </c>
      <c r="E70">
        <v>2696</v>
      </c>
      <c r="F70">
        <v>10</v>
      </c>
      <c r="G70">
        <v>7</v>
      </c>
      <c r="H70">
        <v>18872</v>
      </c>
      <c r="I70">
        <v>2453.36</v>
      </c>
      <c r="J70">
        <v>16418.64</v>
      </c>
      <c r="K70">
        <v>13480</v>
      </c>
      <c r="L70">
        <v>2938.6399999999994</v>
      </c>
      <c r="M70" s="4">
        <v>41852</v>
      </c>
      <c r="N70">
        <v>8</v>
      </c>
      <c r="O70" t="s">
        <v>28</v>
      </c>
      <c r="P70" t="s">
        <v>15</v>
      </c>
    </row>
    <row r="71" spans="1:16" x14ac:dyDescent="0.25">
      <c r="A71" t="s">
        <v>10</v>
      </c>
      <c r="B71" t="s">
        <v>16</v>
      </c>
      <c r="C71" t="s">
        <v>40</v>
      </c>
      <c r="D71" t="s">
        <v>48</v>
      </c>
      <c r="E71">
        <v>2632</v>
      </c>
      <c r="F71">
        <v>10</v>
      </c>
      <c r="G71">
        <v>350</v>
      </c>
      <c r="H71">
        <v>921200</v>
      </c>
      <c r="I71">
        <v>119756</v>
      </c>
      <c r="J71">
        <v>801444</v>
      </c>
      <c r="K71">
        <v>684320</v>
      </c>
      <c r="L71">
        <v>117124</v>
      </c>
      <c r="M71" s="4">
        <v>41791</v>
      </c>
      <c r="N71">
        <v>6</v>
      </c>
      <c r="O71" t="s">
        <v>26</v>
      </c>
      <c r="P71" t="s">
        <v>15</v>
      </c>
    </row>
    <row r="72" spans="1:16" x14ac:dyDescent="0.25">
      <c r="A72" t="s">
        <v>10</v>
      </c>
      <c r="B72" t="s">
        <v>18</v>
      </c>
      <c r="C72" t="s">
        <v>39</v>
      </c>
      <c r="D72" t="s">
        <v>46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27234.899999999998</v>
      </c>
      <c r="K72">
        <v>13755</v>
      </c>
      <c r="L72">
        <v>13479.899999999998</v>
      </c>
      <c r="M72" s="4">
        <v>41821</v>
      </c>
      <c r="N72">
        <v>7</v>
      </c>
      <c r="O72" t="s">
        <v>27</v>
      </c>
      <c r="P72" t="s">
        <v>15</v>
      </c>
    </row>
    <row r="73" spans="1:16" x14ac:dyDescent="0.25">
      <c r="A73" t="s">
        <v>10</v>
      </c>
      <c r="B73" t="s">
        <v>16</v>
      </c>
      <c r="C73" t="s">
        <v>39</v>
      </c>
      <c r="D73" t="s">
        <v>46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3531.8999999999996</v>
      </c>
      <c r="M73" s="4">
        <v>41852</v>
      </c>
      <c r="N73">
        <v>8</v>
      </c>
      <c r="O73" t="s">
        <v>28</v>
      </c>
      <c r="P73" t="s">
        <v>15</v>
      </c>
    </row>
    <row r="74" spans="1:16" x14ac:dyDescent="0.25">
      <c r="A74" t="s">
        <v>10</v>
      </c>
      <c r="B74" t="s">
        <v>19</v>
      </c>
      <c r="C74" t="s">
        <v>40</v>
      </c>
      <c r="D74" t="s">
        <v>48</v>
      </c>
      <c r="E74">
        <v>2708</v>
      </c>
      <c r="F74">
        <v>10</v>
      </c>
      <c r="G74">
        <v>20</v>
      </c>
      <c r="H74">
        <v>54160</v>
      </c>
      <c r="I74">
        <v>7040.8</v>
      </c>
      <c r="J74">
        <v>47119.199999999997</v>
      </c>
      <c r="K74">
        <v>27080</v>
      </c>
      <c r="L74">
        <v>20039.199999999997</v>
      </c>
      <c r="M74" s="4">
        <v>41671</v>
      </c>
      <c r="N74">
        <v>2</v>
      </c>
      <c r="O74" t="s">
        <v>22</v>
      </c>
      <c r="P74" t="s">
        <v>15</v>
      </c>
    </row>
    <row r="75" spans="1:16" x14ac:dyDescent="0.25">
      <c r="A75" t="s">
        <v>10</v>
      </c>
      <c r="B75" t="s">
        <v>17</v>
      </c>
      <c r="C75" t="s">
        <v>40</v>
      </c>
      <c r="D75" t="s">
        <v>48</v>
      </c>
      <c r="E75">
        <v>2641</v>
      </c>
      <c r="F75">
        <v>10</v>
      </c>
      <c r="G75">
        <v>20</v>
      </c>
      <c r="H75">
        <v>52820</v>
      </c>
      <c r="I75">
        <v>6866.6</v>
      </c>
      <c r="J75">
        <v>45953.4</v>
      </c>
      <c r="K75">
        <v>26410</v>
      </c>
      <c r="L75">
        <v>19543.400000000001</v>
      </c>
      <c r="M75" s="4">
        <v>41671</v>
      </c>
      <c r="N75">
        <v>2</v>
      </c>
      <c r="O75" t="s">
        <v>22</v>
      </c>
      <c r="P75" t="s">
        <v>15</v>
      </c>
    </row>
    <row r="76" spans="1:16" x14ac:dyDescent="0.25">
      <c r="A76" t="s">
        <v>10</v>
      </c>
      <c r="B76" t="s">
        <v>17</v>
      </c>
      <c r="C76" t="s">
        <v>40</v>
      </c>
      <c r="D76" t="s">
        <v>48</v>
      </c>
      <c r="E76">
        <v>1438.5</v>
      </c>
      <c r="F76">
        <v>10</v>
      </c>
      <c r="G76">
        <v>7</v>
      </c>
      <c r="H76">
        <v>10069.5</v>
      </c>
      <c r="I76">
        <v>1309.0350000000001</v>
      </c>
      <c r="J76">
        <v>8760.4650000000001</v>
      </c>
      <c r="K76">
        <v>7192.5</v>
      </c>
      <c r="L76">
        <v>1567.9649999999992</v>
      </c>
      <c r="M76" s="4">
        <v>41640</v>
      </c>
      <c r="N76">
        <v>1</v>
      </c>
      <c r="O76" t="s">
        <v>21</v>
      </c>
      <c r="P76" t="s">
        <v>15</v>
      </c>
    </row>
    <row r="77" spans="1:16" x14ac:dyDescent="0.25">
      <c r="A77" t="s">
        <v>10</v>
      </c>
      <c r="B77" t="s">
        <v>17</v>
      </c>
      <c r="C77" t="s">
        <v>40</v>
      </c>
      <c r="D77" t="s">
        <v>46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31133.024999999998</v>
      </c>
      <c r="K77">
        <v>22462.5</v>
      </c>
      <c r="L77">
        <v>8670.5249999999978</v>
      </c>
      <c r="M77" s="4">
        <v>41730</v>
      </c>
      <c r="N77">
        <v>4</v>
      </c>
      <c r="O77" t="s">
        <v>24</v>
      </c>
      <c r="P77" t="s">
        <v>15</v>
      </c>
    </row>
    <row r="78" spans="1:16" x14ac:dyDescent="0.25">
      <c r="A78" t="s">
        <v>10</v>
      </c>
      <c r="B78" t="s">
        <v>16</v>
      </c>
      <c r="C78" t="s">
        <v>39</v>
      </c>
      <c r="D78" t="s">
        <v>48</v>
      </c>
      <c r="E78">
        <v>1249</v>
      </c>
      <c r="F78">
        <v>5</v>
      </c>
      <c r="G78">
        <v>20</v>
      </c>
      <c r="H78">
        <v>24980</v>
      </c>
      <c r="I78">
        <v>3247.4</v>
      </c>
      <c r="J78">
        <v>21732.6</v>
      </c>
      <c r="K78">
        <v>12490</v>
      </c>
      <c r="L78">
        <v>9242.5999999999985</v>
      </c>
      <c r="M78" s="4">
        <v>41913</v>
      </c>
      <c r="N78">
        <v>10</v>
      </c>
      <c r="O78" t="s">
        <v>30</v>
      </c>
      <c r="P78" t="s">
        <v>15</v>
      </c>
    </row>
    <row r="79" spans="1:16" x14ac:dyDescent="0.25">
      <c r="A79" t="s">
        <v>10</v>
      </c>
      <c r="B79" t="s">
        <v>20</v>
      </c>
      <c r="C79" t="s">
        <v>39</v>
      </c>
      <c r="D79" t="s">
        <v>48</v>
      </c>
      <c r="E79">
        <v>2255</v>
      </c>
      <c r="F79">
        <v>5</v>
      </c>
      <c r="G79">
        <v>20</v>
      </c>
      <c r="H79">
        <v>45100</v>
      </c>
      <c r="I79">
        <v>5863</v>
      </c>
      <c r="J79">
        <v>39237</v>
      </c>
      <c r="K79">
        <v>22550</v>
      </c>
      <c r="L79">
        <v>16687</v>
      </c>
      <c r="M79" s="4">
        <v>41821</v>
      </c>
      <c r="N79">
        <v>7</v>
      </c>
      <c r="O79" t="s">
        <v>27</v>
      </c>
      <c r="P79" t="s">
        <v>15</v>
      </c>
    </row>
    <row r="80" spans="1:16" x14ac:dyDescent="0.25">
      <c r="A80" t="s">
        <v>10</v>
      </c>
      <c r="B80" t="s">
        <v>17</v>
      </c>
      <c r="C80" t="s">
        <v>39</v>
      </c>
      <c r="D80" t="s">
        <v>48</v>
      </c>
      <c r="E80">
        <v>1298</v>
      </c>
      <c r="F80">
        <v>5</v>
      </c>
      <c r="G80">
        <v>7</v>
      </c>
      <c r="H80">
        <v>9086</v>
      </c>
      <c r="I80">
        <v>1181.18</v>
      </c>
      <c r="J80">
        <v>7904.82</v>
      </c>
      <c r="K80">
        <v>6490</v>
      </c>
      <c r="L80">
        <v>1414.8199999999997</v>
      </c>
      <c r="M80" s="4">
        <v>41671</v>
      </c>
      <c r="N80">
        <v>2</v>
      </c>
      <c r="O80" t="s">
        <v>22</v>
      </c>
      <c r="P80" t="s">
        <v>15</v>
      </c>
    </row>
    <row r="81" spans="1:16" x14ac:dyDescent="0.25">
      <c r="A81" t="s">
        <v>10</v>
      </c>
      <c r="B81" t="s">
        <v>17</v>
      </c>
      <c r="C81" t="s">
        <v>39</v>
      </c>
      <c r="D81" t="s">
        <v>48</v>
      </c>
      <c r="E81">
        <v>982.5</v>
      </c>
      <c r="F81">
        <v>5</v>
      </c>
      <c r="G81">
        <v>350</v>
      </c>
      <c r="H81">
        <v>343875</v>
      </c>
      <c r="I81">
        <v>44703.75</v>
      </c>
      <c r="J81">
        <v>299171.25</v>
      </c>
      <c r="K81">
        <v>255450</v>
      </c>
      <c r="L81">
        <v>43721.25</v>
      </c>
      <c r="M81" s="4">
        <v>41640</v>
      </c>
      <c r="N81">
        <v>1</v>
      </c>
      <c r="O81" t="s">
        <v>21</v>
      </c>
      <c r="P81" t="s">
        <v>15</v>
      </c>
    </row>
    <row r="82" spans="1:16" x14ac:dyDescent="0.25">
      <c r="A82" t="s">
        <v>10</v>
      </c>
      <c r="B82" t="s">
        <v>19</v>
      </c>
      <c r="C82" t="s">
        <v>38</v>
      </c>
      <c r="D82" t="s">
        <v>48</v>
      </c>
      <c r="E82">
        <v>442</v>
      </c>
      <c r="F82">
        <v>3</v>
      </c>
      <c r="G82">
        <v>20</v>
      </c>
      <c r="H82">
        <v>8840</v>
      </c>
      <c r="I82">
        <v>1149.2</v>
      </c>
      <c r="J82">
        <v>7690.8</v>
      </c>
      <c r="K82">
        <v>4420</v>
      </c>
      <c r="L82">
        <v>3270.8</v>
      </c>
      <c r="M82" s="4">
        <v>41518</v>
      </c>
      <c r="N82">
        <v>9</v>
      </c>
      <c r="O82" t="s">
        <v>29</v>
      </c>
      <c r="P82" t="s">
        <v>14</v>
      </c>
    </row>
    <row r="83" spans="1:16" x14ac:dyDescent="0.25">
      <c r="A83" t="s">
        <v>10</v>
      </c>
      <c r="B83" t="s">
        <v>18</v>
      </c>
      <c r="C83" t="s">
        <v>38</v>
      </c>
      <c r="D83" t="s">
        <v>48</v>
      </c>
      <c r="E83">
        <v>1790</v>
      </c>
      <c r="F83">
        <v>3</v>
      </c>
      <c r="G83">
        <v>350</v>
      </c>
      <c r="H83">
        <v>626500</v>
      </c>
      <c r="I83">
        <v>81445</v>
      </c>
      <c r="J83">
        <v>545055</v>
      </c>
      <c r="K83">
        <v>465400</v>
      </c>
      <c r="L83">
        <v>79655</v>
      </c>
      <c r="M83" s="4">
        <v>41699</v>
      </c>
      <c r="N83">
        <v>3</v>
      </c>
      <c r="O83" t="s">
        <v>23</v>
      </c>
      <c r="P83" t="s">
        <v>15</v>
      </c>
    </row>
    <row r="84" spans="1:16" x14ac:dyDescent="0.25">
      <c r="A84" t="s">
        <v>10</v>
      </c>
      <c r="B84" t="s">
        <v>18</v>
      </c>
      <c r="C84" t="s">
        <v>40</v>
      </c>
      <c r="D84" t="s">
        <v>46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4">
        <v>41974</v>
      </c>
      <c r="N84">
        <v>12</v>
      </c>
      <c r="O84" t="s">
        <v>32</v>
      </c>
      <c r="P84" t="s">
        <v>15</v>
      </c>
    </row>
    <row r="85" spans="1:16" x14ac:dyDescent="0.25">
      <c r="A85" t="s">
        <v>10</v>
      </c>
      <c r="B85" t="s">
        <v>18</v>
      </c>
      <c r="C85" t="s">
        <v>41</v>
      </c>
      <c r="D85" t="s">
        <v>46</v>
      </c>
      <c r="E85">
        <v>3864</v>
      </c>
      <c r="F85">
        <v>120</v>
      </c>
      <c r="G85">
        <v>20</v>
      </c>
      <c r="H85">
        <v>77280</v>
      </c>
      <c r="I85">
        <v>772.80000000000007</v>
      </c>
      <c r="J85">
        <v>76507.200000000012</v>
      </c>
      <c r="K85">
        <v>38640</v>
      </c>
      <c r="L85">
        <v>37867.200000000004</v>
      </c>
      <c r="M85" s="4">
        <v>41730</v>
      </c>
      <c r="N85">
        <v>4</v>
      </c>
      <c r="O85" t="s">
        <v>24</v>
      </c>
      <c r="P85" t="s">
        <v>15</v>
      </c>
    </row>
    <row r="86" spans="1:16" x14ac:dyDescent="0.25">
      <c r="A86" t="s">
        <v>10</v>
      </c>
      <c r="B86" t="s">
        <v>20</v>
      </c>
      <c r="C86" t="s">
        <v>41</v>
      </c>
      <c r="D86" t="s">
        <v>46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698.65999999999985</v>
      </c>
      <c r="M86" s="4">
        <v>41760</v>
      </c>
      <c r="N86">
        <v>5</v>
      </c>
      <c r="O86" t="s">
        <v>25</v>
      </c>
      <c r="P86" t="s">
        <v>15</v>
      </c>
    </row>
    <row r="87" spans="1:16" x14ac:dyDescent="0.25">
      <c r="A87" t="s">
        <v>10</v>
      </c>
      <c r="B87" t="s">
        <v>16</v>
      </c>
      <c r="C87" t="s">
        <v>38</v>
      </c>
      <c r="D87" t="s">
        <v>48</v>
      </c>
      <c r="E87">
        <v>923</v>
      </c>
      <c r="F87">
        <v>3</v>
      </c>
      <c r="G87">
        <v>350</v>
      </c>
      <c r="H87">
        <v>323050</v>
      </c>
      <c r="I87">
        <v>41996.5</v>
      </c>
      <c r="J87">
        <v>281053.5</v>
      </c>
      <c r="K87">
        <v>239980</v>
      </c>
      <c r="L87">
        <v>41073.5</v>
      </c>
      <c r="M87" s="4">
        <v>41699</v>
      </c>
      <c r="N87">
        <v>3</v>
      </c>
      <c r="O87" t="s">
        <v>23</v>
      </c>
      <c r="P87" t="s">
        <v>15</v>
      </c>
    </row>
    <row r="88" spans="1:16" x14ac:dyDescent="0.25">
      <c r="A88" t="s">
        <v>10</v>
      </c>
      <c r="B88" t="s">
        <v>19</v>
      </c>
      <c r="C88" t="s">
        <v>42</v>
      </c>
      <c r="D88" t="s">
        <v>48</v>
      </c>
      <c r="E88">
        <v>1531</v>
      </c>
      <c r="F88">
        <v>250</v>
      </c>
      <c r="G88">
        <v>20</v>
      </c>
      <c r="H88">
        <v>30620</v>
      </c>
      <c r="I88">
        <v>3674.4</v>
      </c>
      <c r="J88">
        <v>26945.599999999999</v>
      </c>
      <c r="K88">
        <v>15310</v>
      </c>
      <c r="L88">
        <v>11635.599999999999</v>
      </c>
      <c r="M88" s="4">
        <v>41974</v>
      </c>
      <c r="N88">
        <v>12</v>
      </c>
      <c r="O88" t="s">
        <v>32</v>
      </c>
      <c r="P88" t="s">
        <v>15</v>
      </c>
    </row>
    <row r="89" spans="1:16" x14ac:dyDescent="0.25">
      <c r="A89" t="s">
        <v>10</v>
      </c>
      <c r="B89" t="s">
        <v>16</v>
      </c>
      <c r="C89" t="s">
        <v>41</v>
      </c>
      <c r="D89" t="s">
        <v>46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4037.5599999999995</v>
      </c>
      <c r="M89" s="4">
        <v>41579</v>
      </c>
      <c r="N89">
        <v>11</v>
      </c>
      <c r="O89" t="s">
        <v>31</v>
      </c>
      <c r="P89" t="s">
        <v>14</v>
      </c>
    </row>
    <row r="90" spans="1:16" x14ac:dyDescent="0.25">
      <c r="A90" t="s">
        <v>10</v>
      </c>
      <c r="B90" t="s">
        <v>19</v>
      </c>
      <c r="C90" t="s">
        <v>42</v>
      </c>
      <c r="D90" t="s">
        <v>46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507.58999999999992</v>
      </c>
      <c r="M90" s="4">
        <v>41699</v>
      </c>
      <c r="N90">
        <v>3</v>
      </c>
      <c r="O90" t="s">
        <v>23</v>
      </c>
      <c r="P90" t="s">
        <v>15</v>
      </c>
    </row>
    <row r="91" spans="1:16" x14ac:dyDescent="0.25">
      <c r="A91" t="s">
        <v>10</v>
      </c>
      <c r="B91" t="s">
        <v>16</v>
      </c>
      <c r="C91" t="s">
        <v>42</v>
      </c>
      <c r="D91" t="s">
        <v>46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4">
        <v>41730</v>
      </c>
      <c r="N91">
        <v>4</v>
      </c>
      <c r="O91" t="s">
        <v>24</v>
      </c>
      <c r="P91" t="s">
        <v>15</v>
      </c>
    </row>
    <row r="92" spans="1:16" x14ac:dyDescent="0.25">
      <c r="A92" t="s">
        <v>10</v>
      </c>
      <c r="B92" t="s">
        <v>18</v>
      </c>
      <c r="C92" t="s">
        <v>42</v>
      </c>
      <c r="D92" t="s">
        <v>48</v>
      </c>
      <c r="E92">
        <v>1491</v>
      </c>
      <c r="F92">
        <v>250</v>
      </c>
      <c r="G92">
        <v>7</v>
      </c>
      <c r="H92">
        <v>10437</v>
      </c>
      <c r="I92">
        <v>1252.44</v>
      </c>
      <c r="J92">
        <v>9184.56</v>
      </c>
      <c r="K92">
        <v>7455</v>
      </c>
      <c r="L92">
        <v>1729.5599999999995</v>
      </c>
      <c r="M92" s="4">
        <v>41699</v>
      </c>
      <c r="N92">
        <v>3</v>
      </c>
      <c r="O92" t="s">
        <v>23</v>
      </c>
      <c r="P92" t="s">
        <v>15</v>
      </c>
    </row>
    <row r="93" spans="1:16" x14ac:dyDescent="0.25">
      <c r="A93" t="s">
        <v>10</v>
      </c>
      <c r="B93" t="s">
        <v>19</v>
      </c>
      <c r="C93" t="s">
        <v>40</v>
      </c>
      <c r="D93" t="s">
        <v>48</v>
      </c>
      <c r="E93">
        <v>1531</v>
      </c>
      <c r="F93">
        <v>10</v>
      </c>
      <c r="G93">
        <v>20</v>
      </c>
      <c r="H93">
        <v>30620</v>
      </c>
      <c r="I93">
        <v>3674.4</v>
      </c>
      <c r="J93">
        <v>26945.599999999999</v>
      </c>
      <c r="K93">
        <v>15310</v>
      </c>
      <c r="L93">
        <v>11635.599999999999</v>
      </c>
      <c r="M93" s="4">
        <v>41974</v>
      </c>
      <c r="N93">
        <v>12</v>
      </c>
      <c r="O93" t="s">
        <v>32</v>
      </c>
      <c r="P93" t="s">
        <v>15</v>
      </c>
    </row>
    <row r="94" spans="1:16" x14ac:dyDescent="0.25">
      <c r="A94" t="s">
        <v>10</v>
      </c>
      <c r="B94" t="s">
        <v>18</v>
      </c>
      <c r="C94" t="s">
        <v>38</v>
      </c>
      <c r="D94" t="s">
        <v>48</v>
      </c>
      <c r="E94">
        <v>2521.5</v>
      </c>
      <c r="F94">
        <v>3</v>
      </c>
      <c r="G94">
        <v>20</v>
      </c>
      <c r="H94">
        <v>50430</v>
      </c>
      <c r="I94">
        <v>6051.6</v>
      </c>
      <c r="J94">
        <v>44378.399999999994</v>
      </c>
      <c r="K94">
        <v>25215</v>
      </c>
      <c r="L94">
        <v>19163.399999999998</v>
      </c>
      <c r="M94" s="4">
        <v>41640</v>
      </c>
      <c r="N94">
        <v>1</v>
      </c>
      <c r="O94" t="s">
        <v>21</v>
      </c>
      <c r="P94" t="s">
        <v>15</v>
      </c>
    </row>
    <row r="95" spans="1:16" x14ac:dyDescent="0.25">
      <c r="A95" t="s">
        <v>10</v>
      </c>
      <c r="B95" t="s">
        <v>16</v>
      </c>
      <c r="C95" t="s">
        <v>43</v>
      </c>
      <c r="D95" t="s">
        <v>48</v>
      </c>
      <c r="E95">
        <v>2734</v>
      </c>
      <c r="F95">
        <v>260</v>
      </c>
      <c r="G95">
        <v>7</v>
      </c>
      <c r="H95">
        <v>19138</v>
      </c>
      <c r="I95">
        <v>2296.56</v>
      </c>
      <c r="J95">
        <v>16841.439999999999</v>
      </c>
      <c r="K95">
        <v>13670</v>
      </c>
      <c r="L95">
        <v>3171.4399999999987</v>
      </c>
      <c r="M95" s="4">
        <v>41913</v>
      </c>
      <c r="N95">
        <v>10</v>
      </c>
      <c r="O95" t="s">
        <v>30</v>
      </c>
      <c r="P95" t="s">
        <v>15</v>
      </c>
    </row>
    <row r="96" spans="1:16" x14ac:dyDescent="0.25">
      <c r="A96" t="s">
        <v>10</v>
      </c>
      <c r="B96" t="s">
        <v>20</v>
      </c>
      <c r="C96" t="s">
        <v>42</v>
      </c>
      <c r="D96" t="s">
        <v>46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4">
        <v>41913</v>
      </c>
      <c r="N96">
        <v>10</v>
      </c>
      <c r="O96" t="s">
        <v>30</v>
      </c>
      <c r="P96" t="s">
        <v>15</v>
      </c>
    </row>
    <row r="97" spans="1:16" x14ac:dyDescent="0.25">
      <c r="A97" t="s">
        <v>10</v>
      </c>
      <c r="B97" t="s">
        <v>18</v>
      </c>
      <c r="C97" t="s">
        <v>43</v>
      </c>
      <c r="D97" t="s">
        <v>48</v>
      </c>
      <c r="E97">
        <v>3421.5</v>
      </c>
      <c r="F97">
        <v>260</v>
      </c>
      <c r="G97">
        <v>7</v>
      </c>
      <c r="H97">
        <v>23950.5</v>
      </c>
      <c r="I97">
        <v>2874.06</v>
      </c>
      <c r="J97">
        <v>21076.44</v>
      </c>
      <c r="K97">
        <v>17107.5</v>
      </c>
      <c r="L97">
        <v>3968.9399999999987</v>
      </c>
      <c r="M97" s="4">
        <v>41821</v>
      </c>
      <c r="N97">
        <v>7</v>
      </c>
      <c r="O97" t="s">
        <v>27</v>
      </c>
      <c r="P97" t="s">
        <v>15</v>
      </c>
    </row>
    <row r="98" spans="1:16" x14ac:dyDescent="0.25">
      <c r="A98" t="s">
        <v>10</v>
      </c>
      <c r="B98" t="s">
        <v>17</v>
      </c>
      <c r="C98" t="s">
        <v>43</v>
      </c>
      <c r="D98" t="s">
        <v>48</v>
      </c>
      <c r="E98">
        <v>270</v>
      </c>
      <c r="F98">
        <v>260</v>
      </c>
      <c r="G98">
        <v>350</v>
      </c>
      <c r="H98">
        <v>94500</v>
      </c>
      <c r="I98">
        <v>11340</v>
      </c>
      <c r="J98">
        <v>83160</v>
      </c>
      <c r="K98">
        <v>70200</v>
      </c>
      <c r="L98">
        <v>12960</v>
      </c>
      <c r="M98" s="4">
        <v>41671</v>
      </c>
      <c r="N98">
        <v>2</v>
      </c>
      <c r="O98" t="s">
        <v>22</v>
      </c>
      <c r="P98" t="s">
        <v>15</v>
      </c>
    </row>
    <row r="99" spans="1:16" x14ac:dyDescent="0.25">
      <c r="A99" t="s">
        <v>10</v>
      </c>
      <c r="B99" t="s">
        <v>20</v>
      </c>
      <c r="C99" t="s">
        <v>42</v>
      </c>
      <c r="D99" t="s">
        <v>48</v>
      </c>
      <c r="E99">
        <v>1233</v>
      </c>
      <c r="F99">
        <v>250</v>
      </c>
      <c r="G99">
        <v>20</v>
      </c>
      <c r="H99">
        <v>24660</v>
      </c>
      <c r="I99">
        <v>2959.2</v>
      </c>
      <c r="J99">
        <v>21700.799999999999</v>
      </c>
      <c r="K99">
        <v>12330</v>
      </c>
      <c r="L99">
        <v>9370.7999999999993</v>
      </c>
      <c r="M99" s="4">
        <v>41974</v>
      </c>
      <c r="N99">
        <v>12</v>
      </c>
      <c r="O99" t="s">
        <v>32</v>
      </c>
      <c r="P99" t="s">
        <v>15</v>
      </c>
    </row>
    <row r="100" spans="1:16" x14ac:dyDescent="0.25">
      <c r="A100" t="s">
        <v>10</v>
      </c>
      <c r="B100" t="s">
        <v>17</v>
      </c>
      <c r="C100" t="s">
        <v>42</v>
      </c>
      <c r="D100" t="s">
        <v>48</v>
      </c>
      <c r="E100">
        <v>986</v>
      </c>
      <c r="F100">
        <v>250</v>
      </c>
      <c r="G100">
        <v>350</v>
      </c>
      <c r="H100">
        <v>345100</v>
      </c>
      <c r="I100">
        <v>41412</v>
      </c>
      <c r="J100">
        <v>303688</v>
      </c>
      <c r="K100">
        <v>256360</v>
      </c>
      <c r="L100">
        <v>47328</v>
      </c>
      <c r="M100" s="4">
        <v>41913</v>
      </c>
      <c r="N100">
        <v>10</v>
      </c>
      <c r="O100" t="s">
        <v>30</v>
      </c>
      <c r="P100" t="s">
        <v>15</v>
      </c>
    </row>
    <row r="101" spans="1:16" x14ac:dyDescent="0.25">
      <c r="A101" t="s">
        <v>10</v>
      </c>
      <c r="B101" t="s">
        <v>16</v>
      </c>
      <c r="C101" t="s">
        <v>42</v>
      </c>
      <c r="D101" t="s">
        <v>48</v>
      </c>
      <c r="E101">
        <v>623</v>
      </c>
      <c r="F101">
        <v>250</v>
      </c>
      <c r="G101">
        <v>350</v>
      </c>
      <c r="H101">
        <v>218050</v>
      </c>
      <c r="I101">
        <v>26166</v>
      </c>
      <c r="J101">
        <v>191884</v>
      </c>
      <c r="K101">
        <v>161980</v>
      </c>
      <c r="L101">
        <v>29904</v>
      </c>
      <c r="M101" s="4">
        <v>41518</v>
      </c>
      <c r="N101">
        <v>9</v>
      </c>
      <c r="O101" t="s">
        <v>29</v>
      </c>
      <c r="P101" t="s">
        <v>14</v>
      </c>
    </row>
    <row r="102" spans="1:16" x14ac:dyDescent="0.25">
      <c r="A102" t="s">
        <v>10</v>
      </c>
      <c r="B102" t="s">
        <v>20</v>
      </c>
      <c r="C102" t="s">
        <v>41</v>
      </c>
      <c r="D102" t="s">
        <v>48</v>
      </c>
      <c r="E102">
        <v>905</v>
      </c>
      <c r="F102">
        <v>120</v>
      </c>
      <c r="G102">
        <v>20</v>
      </c>
      <c r="H102">
        <v>18100</v>
      </c>
      <c r="I102">
        <v>2172</v>
      </c>
      <c r="J102">
        <v>15928</v>
      </c>
      <c r="K102">
        <v>9050</v>
      </c>
      <c r="L102">
        <v>6878</v>
      </c>
      <c r="M102" s="4">
        <v>41913</v>
      </c>
      <c r="N102">
        <v>10</v>
      </c>
      <c r="O102" t="s">
        <v>30</v>
      </c>
      <c r="P102" t="s">
        <v>15</v>
      </c>
    </row>
    <row r="103" spans="1:16" x14ac:dyDescent="0.25">
      <c r="A103" t="s">
        <v>10</v>
      </c>
      <c r="B103" t="s">
        <v>18</v>
      </c>
      <c r="C103" t="s">
        <v>38</v>
      </c>
      <c r="D103" t="s">
        <v>46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3989.7000000000007</v>
      </c>
      <c r="M103" s="4">
        <v>41579</v>
      </c>
      <c r="N103">
        <v>11</v>
      </c>
      <c r="O103" t="s">
        <v>31</v>
      </c>
      <c r="P103" t="s">
        <v>14</v>
      </c>
    </row>
    <row r="104" spans="1:16" x14ac:dyDescent="0.25">
      <c r="A104" t="s">
        <v>10</v>
      </c>
      <c r="B104" t="s">
        <v>16</v>
      </c>
      <c r="C104" t="s">
        <v>38</v>
      </c>
      <c r="D104" t="s">
        <v>46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4">
        <v>41974</v>
      </c>
      <c r="N104">
        <v>12</v>
      </c>
      <c r="O104" t="s">
        <v>32</v>
      </c>
      <c r="P104" t="s">
        <v>15</v>
      </c>
    </row>
    <row r="105" spans="1:16" x14ac:dyDescent="0.25">
      <c r="A105" t="s">
        <v>10</v>
      </c>
      <c r="B105" t="s">
        <v>17</v>
      </c>
      <c r="C105" t="s">
        <v>41</v>
      </c>
      <c r="D105" t="s">
        <v>48</v>
      </c>
      <c r="E105">
        <v>986</v>
      </c>
      <c r="F105">
        <v>120</v>
      </c>
      <c r="G105">
        <v>350</v>
      </c>
      <c r="H105">
        <v>345100</v>
      </c>
      <c r="I105">
        <v>41412</v>
      </c>
      <c r="J105">
        <v>303688</v>
      </c>
      <c r="K105">
        <v>256360</v>
      </c>
      <c r="L105">
        <v>47328</v>
      </c>
      <c r="M105" s="4">
        <v>41913</v>
      </c>
      <c r="N105">
        <v>10</v>
      </c>
      <c r="O105" t="s">
        <v>30</v>
      </c>
      <c r="P105" t="s">
        <v>15</v>
      </c>
    </row>
    <row r="106" spans="1:16" x14ac:dyDescent="0.25">
      <c r="A106" t="s">
        <v>10</v>
      </c>
      <c r="B106" t="s">
        <v>17</v>
      </c>
      <c r="C106" t="s">
        <v>39</v>
      </c>
      <c r="D106" t="s">
        <v>46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15033.599999999999</v>
      </c>
      <c r="M106" s="4">
        <v>41913</v>
      </c>
      <c r="N106">
        <v>10</v>
      </c>
      <c r="O106" t="s">
        <v>30</v>
      </c>
      <c r="P106" t="s">
        <v>15</v>
      </c>
    </row>
    <row r="107" spans="1:16" x14ac:dyDescent="0.25">
      <c r="A107" t="s">
        <v>10</v>
      </c>
      <c r="B107" t="s">
        <v>20</v>
      </c>
      <c r="C107" t="s">
        <v>41</v>
      </c>
      <c r="D107" t="s">
        <v>48</v>
      </c>
      <c r="E107">
        <v>1395</v>
      </c>
      <c r="F107">
        <v>120</v>
      </c>
      <c r="G107">
        <v>350</v>
      </c>
      <c r="H107">
        <v>488250</v>
      </c>
      <c r="I107">
        <v>58590</v>
      </c>
      <c r="J107">
        <v>429660</v>
      </c>
      <c r="K107">
        <v>362700</v>
      </c>
      <c r="L107">
        <v>66960</v>
      </c>
      <c r="M107" s="4">
        <v>41821</v>
      </c>
      <c r="N107">
        <v>7</v>
      </c>
      <c r="O107" t="s">
        <v>27</v>
      </c>
      <c r="P107" t="s">
        <v>15</v>
      </c>
    </row>
    <row r="108" spans="1:16" x14ac:dyDescent="0.25">
      <c r="A108" t="s">
        <v>10</v>
      </c>
      <c r="B108" t="s">
        <v>20</v>
      </c>
      <c r="C108" t="s">
        <v>40</v>
      </c>
      <c r="D108" t="s">
        <v>48</v>
      </c>
      <c r="E108">
        <v>1233</v>
      </c>
      <c r="F108">
        <v>10</v>
      </c>
      <c r="G108">
        <v>20</v>
      </c>
      <c r="H108">
        <v>24660</v>
      </c>
      <c r="I108">
        <v>2959.2</v>
      </c>
      <c r="J108">
        <v>21700.799999999999</v>
      </c>
      <c r="K108">
        <v>12330</v>
      </c>
      <c r="L108">
        <v>9370.7999999999993</v>
      </c>
      <c r="M108" s="4">
        <v>41974</v>
      </c>
      <c r="N108">
        <v>12</v>
      </c>
      <c r="O108" t="s">
        <v>32</v>
      </c>
      <c r="P108" t="s">
        <v>15</v>
      </c>
    </row>
    <row r="109" spans="1:16" x14ac:dyDescent="0.25">
      <c r="A109" t="s">
        <v>10</v>
      </c>
      <c r="B109" t="s">
        <v>20</v>
      </c>
      <c r="C109" t="s">
        <v>40</v>
      </c>
      <c r="D109" t="s">
        <v>48</v>
      </c>
      <c r="E109">
        <v>1197</v>
      </c>
      <c r="F109">
        <v>10</v>
      </c>
      <c r="G109">
        <v>350</v>
      </c>
      <c r="H109">
        <v>418950</v>
      </c>
      <c r="I109">
        <v>50274</v>
      </c>
      <c r="J109">
        <v>368676</v>
      </c>
      <c r="K109">
        <v>311220</v>
      </c>
      <c r="L109">
        <v>57456</v>
      </c>
      <c r="M109" s="4">
        <v>41944</v>
      </c>
      <c r="N109">
        <v>11</v>
      </c>
      <c r="O109" t="s">
        <v>31</v>
      </c>
      <c r="P109" t="s">
        <v>15</v>
      </c>
    </row>
    <row r="110" spans="1:16" x14ac:dyDescent="0.25">
      <c r="A110" t="s">
        <v>10</v>
      </c>
      <c r="B110" t="s">
        <v>18</v>
      </c>
      <c r="C110" t="s">
        <v>40</v>
      </c>
      <c r="D110" t="s">
        <v>48</v>
      </c>
      <c r="E110">
        <v>1594</v>
      </c>
      <c r="F110">
        <v>10</v>
      </c>
      <c r="G110">
        <v>350</v>
      </c>
      <c r="H110">
        <v>557900</v>
      </c>
      <c r="I110">
        <v>66948</v>
      </c>
      <c r="J110">
        <v>490952</v>
      </c>
      <c r="K110">
        <v>414440</v>
      </c>
      <c r="L110">
        <v>76512</v>
      </c>
      <c r="M110" s="4">
        <v>41944</v>
      </c>
      <c r="N110">
        <v>11</v>
      </c>
      <c r="O110" t="s">
        <v>31</v>
      </c>
      <c r="P110" t="s">
        <v>15</v>
      </c>
    </row>
    <row r="111" spans="1:16" x14ac:dyDescent="0.25">
      <c r="A111" t="s">
        <v>10</v>
      </c>
      <c r="B111" t="s">
        <v>20</v>
      </c>
      <c r="C111" t="s">
        <v>40</v>
      </c>
      <c r="D111" t="s">
        <v>48</v>
      </c>
      <c r="E111">
        <v>1715</v>
      </c>
      <c r="F111">
        <v>10</v>
      </c>
      <c r="G111">
        <v>20</v>
      </c>
      <c r="H111">
        <v>34300</v>
      </c>
      <c r="I111">
        <v>4116</v>
      </c>
      <c r="J111">
        <v>30184</v>
      </c>
      <c r="K111">
        <v>17150</v>
      </c>
      <c r="L111">
        <v>13034</v>
      </c>
      <c r="M111" s="4">
        <v>41548</v>
      </c>
      <c r="N111">
        <v>10</v>
      </c>
      <c r="O111" t="s">
        <v>30</v>
      </c>
      <c r="P111" t="s">
        <v>14</v>
      </c>
    </row>
    <row r="112" spans="1:16" x14ac:dyDescent="0.25">
      <c r="A112" t="s">
        <v>10</v>
      </c>
      <c r="B112" t="s">
        <v>20</v>
      </c>
      <c r="C112" t="s">
        <v>40</v>
      </c>
      <c r="D112" t="s">
        <v>48</v>
      </c>
      <c r="E112">
        <v>905</v>
      </c>
      <c r="F112">
        <v>10</v>
      </c>
      <c r="G112">
        <v>20</v>
      </c>
      <c r="H112">
        <v>18100</v>
      </c>
      <c r="I112">
        <v>2172</v>
      </c>
      <c r="J112">
        <v>15928</v>
      </c>
      <c r="K112">
        <v>9050</v>
      </c>
      <c r="L112">
        <v>6878</v>
      </c>
      <c r="M112" s="4">
        <v>41913</v>
      </c>
      <c r="N112">
        <v>10</v>
      </c>
      <c r="O112" t="s">
        <v>30</v>
      </c>
      <c r="P112" t="s">
        <v>15</v>
      </c>
    </row>
    <row r="113" spans="1:16" x14ac:dyDescent="0.25">
      <c r="A113" t="s">
        <v>10</v>
      </c>
      <c r="B113" t="s">
        <v>20</v>
      </c>
      <c r="C113" t="s">
        <v>40</v>
      </c>
      <c r="D113" t="s">
        <v>48</v>
      </c>
      <c r="E113">
        <v>886</v>
      </c>
      <c r="F113">
        <v>10</v>
      </c>
      <c r="G113">
        <v>350</v>
      </c>
      <c r="H113">
        <v>310100</v>
      </c>
      <c r="I113">
        <v>37212</v>
      </c>
      <c r="J113">
        <v>272888</v>
      </c>
      <c r="K113">
        <v>230360</v>
      </c>
      <c r="L113">
        <v>42528</v>
      </c>
      <c r="M113" s="4">
        <v>41791</v>
      </c>
      <c r="N113">
        <v>6</v>
      </c>
      <c r="O113" t="s">
        <v>26</v>
      </c>
      <c r="P113" t="s">
        <v>15</v>
      </c>
    </row>
    <row r="114" spans="1:16" x14ac:dyDescent="0.25">
      <c r="A114" t="s">
        <v>10</v>
      </c>
      <c r="B114" t="s">
        <v>20</v>
      </c>
      <c r="C114" t="s">
        <v>39</v>
      </c>
      <c r="D114" t="s">
        <v>48</v>
      </c>
      <c r="E114">
        <v>1715</v>
      </c>
      <c r="F114">
        <v>5</v>
      </c>
      <c r="G114">
        <v>20</v>
      </c>
      <c r="H114">
        <v>34300</v>
      </c>
      <c r="I114">
        <v>4116</v>
      </c>
      <c r="J114">
        <v>30184</v>
      </c>
      <c r="K114">
        <v>17150</v>
      </c>
      <c r="L114">
        <v>13034</v>
      </c>
      <c r="M114" s="4">
        <v>41548</v>
      </c>
      <c r="N114">
        <v>10</v>
      </c>
      <c r="O114" t="s">
        <v>30</v>
      </c>
      <c r="P114" t="s">
        <v>14</v>
      </c>
    </row>
    <row r="115" spans="1:16" x14ac:dyDescent="0.25">
      <c r="A115" t="s">
        <v>10</v>
      </c>
      <c r="B115" t="s">
        <v>16</v>
      </c>
      <c r="C115" t="s">
        <v>39</v>
      </c>
      <c r="D115" t="s">
        <v>48</v>
      </c>
      <c r="E115">
        <v>2734</v>
      </c>
      <c r="F115">
        <v>5</v>
      </c>
      <c r="G115">
        <v>7</v>
      </c>
      <c r="H115">
        <v>19138</v>
      </c>
      <c r="I115">
        <v>2296.56</v>
      </c>
      <c r="J115">
        <v>16841.439999999999</v>
      </c>
      <c r="K115">
        <v>13670</v>
      </c>
      <c r="L115">
        <v>3171.4399999999987</v>
      </c>
      <c r="M115" s="4">
        <v>41913</v>
      </c>
      <c r="N115">
        <v>10</v>
      </c>
      <c r="O115" t="s">
        <v>30</v>
      </c>
      <c r="P115" t="s">
        <v>15</v>
      </c>
    </row>
    <row r="116" spans="1:16" x14ac:dyDescent="0.25">
      <c r="A116" t="s">
        <v>10</v>
      </c>
      <c r="B116" t="s">
        <v>20</v>
      </c>
      <c r="C116" t="s">
        <v>39</v>
      </c>
      <c r="D116" t="s">
        <v>48</v>
      </c>
      <c r="E116">
        <v>2420</v>
      </c>
      <c r="F116">
        <v>5</v>
      </c>
      <c r="G116">
        <v>7</v>
      </c>
      <c r="H116">
        <v>16940</v>
      </c>
      <c r="I116">
        <v>2032.8</v>
      </c>
      <c r="J116">
        <v>14907.2</v>
      </c>
      <c r="K116">
        <v>12100</v>
      </c>
      <c r="L116">
        <v>2807.2000000000007</v>
      </c>
      <c r="M116" s="4">
        <v>41883</v>
      </c>
      <c r="N116">
        <v>9</v>
      </c>
      <c r="O116" t="s">
        <v>29</v>
      </c>
      <c r="P116" t="s">
        <v>15</v>
      </c>
    </row>
    <row r="117" spans="1:16" x14ac:dyDescent="0.25">
      <c r="A117" t="s">
        <v>10</v>
      </c>
      <c r="B117" t="s">
        <v>20</v>
      </c>
      <c r="C117" t="s">
        <v>38</v>
      </c>
      <c r="D117" t="s">
        <v>48</v>
      </c>
      <c r="E117">
        <v>886</v>
      </c>
      <c r="F117">
        <v>3</v>
      </c>
      <c r="G117">
        <v>350</v>
      </c>
      <c r="H117">
        <v>310100</v>
      </c>
      <c r="I117">
        <v>37212</v>
      </c>
      <c r="J117">
        <v>272888</v>
      </c>
      <c r="K117">
        <v>230360</v>
      </c>
      <c r="L117">
        <v>42528</v>
      </c>
      <c r="M117" s="4">
        <v>41791</v>
      </c>
      <c r="N117">
        <v>6</v>
      </c>
      <c r="O117" t="s">
        <v>26</v>
      </c>
      <c r="P117" t="s">
        <v>15</v>
      </c>
    </row>
    <row r="118" spans="1:16" x14ac:dyDescent="0.25">
      <c r="A118" t="s">
        <v>10</v>
      </c>
      <c r="B118" t="s">
        <v>17</v>
      </c>
      <c r="C118" t="s">
        <v>40</v>
      </c>
      <c r="D118" t="s">
        <v>48</v>
      </c>
      <c r="E118">
        <v>380</v>
      </c>
      <c r="F118">
        <v>10</v>
      </c>
      <c r="G118">
        <v>7</v>
      </c>
      <c r="H118">
        <v>2660</v>
      </c>
      <c r="I118">
        <v>292.60000000000002</v>
      </c>
      <c r="J118">
        <v>2367.4</v>
      </c>
      <c r="K118">
        <v>1900</v>
      </c>
      <c r="L118">
        <v>467.40000000000009</v>
      </c>
      <c r="M118" s="4">
        <v>41518</v>
      </c>
      <c r="N118">
        <v>9</v>
      </c>
      <c r="O118" t="s">
        <v>29</v>
      </c>
      <c r="P118" t="s">
        <v>14</v>
      </c>
    </row>
    <row r="119" spans="1:16" x14ac:dyDescent="0.25">
      <c r="A119" t="s">
        <v>10</v>
      </c>
      <c r="B119" t="s">
        <v>16</v>
      </c>
      <c r="C119" t="s">
        <v>40</v>
      </c>
      <c r="D119" t="s">
        <v>46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4">
        <v>41974</v>
      </c>
      <c r="N119">
        <v>12</v>
      </c>
      <c r="O119" t="s">
        <v>32</v>
      </c>
      <c r="P119" t="s">
        <v>15</v>
      </c>
    </row>
    <row r="120" spans="1:16" x14ac:dyDescent="0.25">
      <c r="A120" t="s">
        <v>10</v>
      </c>
      <c r="B120" t="s">
        <v>20</v>
      </c>
      <c r="C120" t="s">
        <v>43</v>
      </c>
      <c r="D120" t="s">
        <v>48</v>
      </c>
      <c r="E120">
        <v>344</v>
      </c>
      <c r="F120">
        <v>260</v>
      </c>
      <c r="G120">
        <v>350</v>
      </c>
      <c r="H120">
        <v>120400</v>
      </c>
      <c r="I120">
        <v>13244</v>
      </c>
      <c r="J120">
        <v>107156</v>
      </c>
      <c r="K120">
        <v>89440</v>
      </c>
      <c r="L120">
        <v>17716</v>
      </c>
      <c r="M120" s="4">
        <v>41548</v>
      </c>
      <c r="N120">
        <v>10</v>
      </c>
      <c r="O120" t="s">
        <v>30</v>
      </c>
      <c r="P120" t="s">
        <v>14</v>
      </c>
    </row>
    <row r="121" spans="1:16" x14ac:dyDescent="0.25">
      <c r="A121" t="s">
        <v>10</v>
      </c>
      <c r="B121" t="s">
        <v>20</v>
      </c>
      <c r="C121" t="s">
        <v>43</v>
      </c>
      <c r="D121" t="s">
        <v>48</v>
      </c>
      <c r="E121">
        <v>2629</v>
      </c>
      <c r="F121">
        <v>260</v>
      </c>
      <c r="G121">
        <v>20</v>
      </c>
      <c r="H121">
        <v>52580</v>
      </c>
      <c r="I121">
        <v>5783.8</v>
      </c>
      <c r="J121">
        <v>46796.2</v>
      </c>
      <c r="K121">
        <v>26290</v>
      </c>
      <c r="L121">
        <v>20506.199999999997</v>
      </c>
      <c r="M121" s="4">
        <v>41640</v>
      </c>
      <c r="N121">
        <v>1</v>
      </c>
      <c r="O121" t="s">
        <v>21</v>
      </c>
      <c r="P121" t="s">
        <v>15</v>
      </c>
    </row>
    <row r="122" spans="1:16" x14ac:dyDescent="0.25">
      <c r="A122" t="s">
        <v>10</v>
      </c>
      <c r="B122" t="s">
        <v>17</v>
      </c>
      <c r="C122" t="s">
        <v>40</v>
      </c>
      <c r="D122" t="s">
        <v>46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3744.1800000000003</v>
      </c>
      <c r="M122" s="4">
        <v>41609</v>
      </c>
      <c r="N122">
        <v>12</v>
      </c>
      <c r="O122" t="s">
        <v>32</v>
      </c>
      <c r="P122" t="s">
        <v>14</v>
      </c>
    </row>
    <row r="123" spans="1:16" x14ac:dyDescent="0.25">
      <c r="A123" t="s">
        <v>10</v>
      </c>
      <c r="B123" t="s">
        <v>16</v>
      </c>
      <c r="C123" t="s">
        <v>42</v>
      </c>
      <c r="D123" t="s">
        <v>48</v>
      </c>
      <c r="E123">
        <v>2935</v>
      </c>
      <c r="F123">
        <v>250</v>
      </c>
      <c r="G123">
        <v>20</v>
      </c>
      <c r="H123">
        <v>58700</v>
      </c>
      <c r="I123">
        <v>6457</v>
      </c>
      <c r="J123">
        <v>52243</v>
      </c>
      <c r="K123">
        <v>29350</v>
      </c>
      <c r="L123">
        <v>22893</v>
      </c>
      <c r="M123" s="4">
        <v>41579</v>
      </c>
      <c r="N123">
        <v>11</v>
      </c>
      <c r="O123" t="s">
        <v>31</v>
      </c>
      <c r="P123" t="s">
        <v>14</v>
      </c>
    </row>
    <row r="124" spans="1:16" x14ac:dyDescent="0.25">
      <c r="A124" t="s">
        <v>10</v>
      </c>
      <c r="B124" t="s">
        <v>16</v>
      </c>
      <c r="C124" t="s">
        <v>41</v>
      </c>
      <c r="D124" t="s">
        <v>48</v>
      </c>
      <c r="E124">
        <v>1808</v>
      </c>
      <c r="F124">
        <v>120</v>
      </c>
      <c r="G124">
        <v>7</v>
      </c>
      <c r="H124">
        <v>12656</v>
      </c>
      <c r="I124">
        <v>1392.16</v>
      </c>
      <c r="J124">
        <v>11263.84</v>
      </c>
      <c r="K124">
        <v>9040</v>
      </c>
      <c r="L124">
        <v>2223.84</v>
      </c>
      <c r="M124" s="4">
        <v>41944</v>
      </c>
      <c r="N124">
        <v>11</v>
      </c>
      <c r="O124" t="s">
        <v>31</v>
      </c>
      <c r="P124" t="s">
        <v>15</v>
      </c>
    </row>
    <row r="125" spans="1:16" x14ac:dyDescent="0.25">
      <c r="A125" t="s">
        <v>10</v>
      </c>
      <c r="B125" t="s">
        <v>17</v>
      </c>
      <c r="C125" t="s">
        <v>41</v>
      </c>
      <c r="D125" t="s">
        <v>46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15033.599999999999</v>
      </c>
      <c r="M125" s="4">
        <v>41913</v>
      </c>
      <c r="N125">
        <v>10</v>
      </c>
      <c r="O125" t="s">
        <v>30</v>
      </c>
      <c r="P125" t="s">
        <v>15</v>
      </c>
    </row>
    <row r="126" spans="1:16" x14ac:dyDescent="0.25">
      <c r="A126" t="s">
        <v>10</v>
      </c>
      <c r="B126" t="s">
        <v>19</v>
      </c>
      <c r="C126" t="s">
        <v>41</v>
      </c>
      <c r="D126" t="s">
        <v>46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4">
        <v>41548</v>
      </c>
      <c r="N126">
        <v>10</v>
      </c>
      <c r="O126" t="s">
        <v>30</v>
      </c>
      <c r="P126" t="s">
        <v>14</v>
      </c>
    </row>
    <row r="127" spans="1:16" x14ac:dyDescent="0.25">
      <c r="A127" t="s">
        <v>10</v>
      </c>
      <c r="B127" t="s">
        <v>19</v>
      </c>
      <c r="C127" t="s">
        <v>41</v>
      </c>
      <c r="D127" t="s">
        <v>46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4">
        <v>41913</v>
      </c>
      <c r="N127">
        <v>10</v>
      </c>
      <c r="O127" t="s">
        <v>30</v>
      </c>
      <c r="P127" t="s">
        <v>15</v>
      </c>
    </row>
    <row r="128" spans="1:16" x14ac:dyDescent="0.25">
      <c r="A128" t="s">
        <v>10</v>
      </c>
      <c r="B128" t="s">
        <v>20</v>
      </c>
      <c r="C128" t="s">
        <v>41</v>
      </c>
      <c r="D128" t="s">
        <v>48</v>
      </c>
      <c r="E128">
        <v>344</v>
      </c>
      <c r="F128">
        <v>120</v>
      </c>
      <c r="G128">
        <v>350</v>
      </c>
      <c r="H128">
        <v>120400</v>
      </c>
      <c r="I128">
        <v>13244</v>
      </c>
      <c r="J128">
        <v>107156</v>
      </c>
      <c r="K128">
        <v>89440</v>
      </c>
      <c r="L128">
        <v>17716</v>
      </c>
      <c r="M128" s="4">
        <v>41548</v>
      </c>
      <c r="N128">
        <v>10</v>
      </c>
      <c r="O128" t="s">
        <v>30</v>
      </c>
      <c r="P128" t="s">
        <v>14</v>
      </c>
    </row>
    <row r="129" spans="1:16" x14ac:dyDescent="0.25">
      <c r="A129" t="s">
        <v>10</v>
      </c>
      <c r="B129" t="s">
        <v>18</v>
      </c>
      <c r="C129" t="s">
        <v>41</v>
      </c>
      <c r="D129" t="s">
        <v>48</v>
      </c>
      <c r="E129">
        <v>2805</v>
      </c>
      <c r="F129">
        <v>120</v>
      </c>
      <c r="G129">
        <v>20</v>
      </c>
      <c r="H129">
        <v>56100</v>
      </c>
      <c r="I129">
        <v>6171</v>
      </c>
      <c r="J129">
        <v>49929</v>
      </c>
      <c r="K129">
        <v>28050</v>
      </c>
      <c r="L129">
        <v>21879</v>
      </c>
      <c r="M129" s="4">
        <v>41518</v>
      </c>
      <c r="N129">
        <v>9</v>
      </c>
      <c r="O129" t="s">
        <v>29</v>
      </c>
      <c r="P129" t="s">
        <v>14</v>
      </c>
    </row>
    <row r="130" spans="1:16" x14ac:dyDescent="0.25">
      <c r="A130" t="s">
        <v>10</v>
      </c>
      <c r="B130" t="s">
        <v>19</v>
      </c>
      <c r="C130" t="s">
        <v>40</v>
      </c>
      <c r="D130" t="s">
        <v>48</v>
      </c>
      <c r="E130">
        <v>2992</v>
      </c>
      <c r="F130">
        <v>10</v>
      </c>
      <c r="G130">
        <v>20</v>
      </c>
      <c r="H130">
        <v>59840</v>
      </c>
      <c r="I130">
        <v>6582.4</v>
      </c>
      <c r="J130">
        <v>53257.599999999999</v>
      </c>
      <c r="K130">
        <v>29920</v>
      </c>
      <c r="L130">
        <v>23337.599999999999</v>
      </c>
      <c r="M130" s="4">
        <v>41548</v>
      </c>
      <c r="N130">
        <v>10</v>
      </c>
      <c r="O130" t="s">
        <v>30</v>
      </c>
      <c r="P130" t="s">
        <v>14</v>
      </c>
    </row>
    <row r="131" spans="1:16" x14ac:dyDescent="0.25">
      <c r="A131" t="s">
        <v>10</v>
      </c>
      <c r="B131" t="s">
        <v>20</v>
      </c>
      <c r="C131" t="s">
        <v>41</v>
      </c>
      <c r="D131" t="s">
        <v>46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4">
        <v>41609</v>
      </c>
      <c r="N131">
        <v>12</v>
      </c>
      <c r="O131" t="s">
        <v>32</v>
      </c>
      <c r="P131" t="s">
        <v>14</v>
      </c>
    </row>
    <row r="132" spans="1:16" x14ac:dyDescent="0.25">
      <c r="A132" t="s">
        <v>10</v>
      </c>
      <c r="B132" t="s">
        <v>16</v>
      </c>
      <c r="C132" t="s">
        <v>40</v>
      </c>
      <c r="D132" t="s">
        <v>48</v>
      </c>
      <c r="E132">
        <v>2394</v>
      </c>
      <c r="F132">
        <v>10</v>
      </c>
      <c r="G132">
        <v>20</v>
      </c>
      <c r="H132">
        <v>47880</v>
      </c>
      <c r="I132">
        <v>5266.8</v>
      </c>
      <c r="J132">
        <v>42613.2</v>
      </c>
      <c r="K132">
        <v>23940</v>
      </c>
      <c r="L132">
        <v>18673.199999999997</v>
      </c>
      <c r="M132" s="4">
        <v>41852</v>
      </c>
      <c r="N132">
        <v>8</v>
      </c>
      <c r="O132" t="s">
        <v>28</v>
      </c>
      <c r="P132" t="s">
        <v>15</v>
      </c>
    </row>
    <row r="133" spans="1:16" x14ac:dyDescent="0.25">
      <c r="A133" t="s">
        <v>10</v>
      </c>
      <c r="B133" t="s">
        <v>16</v>
      </c>
      <c r="C133" t="s">
        <v>40</v>
      </c>
      <c r="D133" t="s">
        <v>48</v>
      </c>
      <c r="E133">
        <v>2104.5</v>
      </c>
      <c r="F133">
        <v>10</v>
      </c>
      <c r="G133">
        <v>350</v>
      </c>
      <c r="H133">
        <v>736575</v>
      </c>
      <c r="I133">
        <v>81023.25</v>
      </c>
      <c r="J133">
        <v>655551.75</v>
      </c>
      <c r="K133">
        <v>547170</v>
      </c>
      <c r="L133">
        <v>108381.75</v>
      </c>
      <c r="M133" s="4">
        <v>41821</v>
      </c>
      <c r="N133">
        <v>7</v>
      </c>
      <c r="O133" t="s">
        <v>27</v>
      </c>
      <c r="P133" t="s">
        <v>15</v>
      </c>
    </row>
    <row r="134" spans="1:16" x14ac:dyDescent="0.25">
      <c r="A134" t="s">
        <v>10</v>
      </c>
      <c r="B134" t="s">
        <v>20</v>
      </c>
      <c r="C134" t="s">
        <v>40</v>
      </c>
      <c r="D134" t="s">
        <v>48</v>
      </c>
      <c r="E134">
        <v>1122</v>
      </c>
      <c r="F134">
        <v>10</v>
      </c>
      <c r="G134">
        <v>20</v>
      </c>
      <c r="H134">
        <v>22440</v>
      </c>
      <c r="I134">
        <v>2468.4</v>
      </c>
      <c r="J134">
        <v>19971.599999999999</v>
      </c>
      <c r="K134">
        <v>11220</v>
      </c>
      <c r="L134">
        <v>8751.5999999999985</v>
      </c>
      <c r="M134" s="4">
        <v>41699</v>
      </c>
      <c r="N134">
        <v>3</v>
      </c>
      <c r="O134" t="s">
        <v>23</v>
      </c>
      <c r="P134" t="s">
        <v>15</v>
      </c>
    </row>
    <row r="135" spans="1:16" x14ac:dyDescent="0.25">
      <c r="A135" t="s">
        <v>10</v>
      </c>
      <c r="B135" t="s">
        <v>19</v>
      </c>
      <c r="C135" t="s">
        <v>42</v>
      </c>
      <c r="D135" t="s">
        <v>46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4">
        <v>41913</v>
      </c>
      <c r="N135">
        <v>10</v>
      </c>
      <c r="O135" t="s">
        <v>30</v>
      </c>
      <c r="P135" t="s">
        <v>15</v>
      </c>
    </row>
    <row r="136" spans="1:16" x14ac:dyDescent="0.25">
      <c r="A136" t="s">
        <v>10</v>
      </c>
      <c r="B136" t="s">
        <v>19</v>
      </c>
      <c r="C136" t="s">
        <v>39</v>
      </c>
      <c r="D136" t="s">
        <v>48</v>
      </c>
      <c r="E136">
        <v>2992</v>
      </c>
      <c r="F136">
        <v>5</v>
      </c>
      <c r="G136">
        <v>20</v>
      </c>
      <c r="H136">
        <v>59840</v>
      </c>
      <c r="I136">
        <v>6582.4</v>
      </c>
      <c r="J136">
        <v>53257.599999999999</v>
      </c>
      <c r="K136">
        <v>29920</v>
      </c>
      <c r="L136">
        <v>23337.599999999999</v>
      </c>
      <c r="M136" s="4">
        <v>41548</v>
      </c>
      <c r="N136">
        <v>10</v>
      </c>
      <c r="O136" t="s">
        <v>30</v>
      </c>
      <c r="P136" t="s">
        <v>14</v>
      </c>
    </row>
    <row r="137" spans="1:16" x14ac:dyDescent="0.25">
      <c r="A137" t="s">
        <v>10</v>
      </c>
      <c r="B137" t="s">
        <v>17</v>
      </c>
      <c r="C137" t="s">
        <v>42</v>
      </c>
      <c r="D137" t="s">
        <v>46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4">
        <v>41609</v>
      </c>
      <c r="N137">
        <v>12</v>
      </c>
      <c r="O137" t="s">
        <v>32</v>
      </c>
      <c r="P137" t="s">
        <v>14</v>
      </c>
    </row>
    <row r="138" spans="1:16" x14ac:dyDescent="0.25">
      <c r="A138" t="s">
        <v>10</v>
      </c>
      <c r="B138" t="s">
        <v>20</v>
      </c>
      <c r="C138" t="s">
        <v>42</v>
      </c>
      <c r="D138" t="s">
        <v>46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4">
        <v>41609</v>
      </c>
      <c r="N138">
        <v>12</v>
      </c>
      <c r="O138" t="s">
        <v>32</v>
      </c>
      <c r="P138" t="s">
        <v>14</v>
      </c>
    </row>
    <row r="139" spans="1:16" x14ac:dyDescent="0.25">
      <c r="A139" t="s">
        <v>10</v>
      </c>
      <c r="B139" t="s">
        <v>19</v>
      </c>
      <c r="C139" t="s">
        <v>39</v>
      </c>
      <c r="D139" t="s">
        <v>48</v>
      </c>
      <c r="E139">
        <v>766</v>
      </c>
      <c r="F139">
        <v>5</v>
      </c>
      <c r="G139">
        <v>350</v>
      </c>
      <c r="H139">
        <v>268100</v>
      </c>
      <c r="I139">
        <v>29491</v>
      </c>
      <c r="J139">
        <v>238609</v>
      </c>
      <c r="K139">
        <v>199160</v>
      </c>
      <c r="L139">
        <v>39449</v>
      </c>
      <c r="M139" s="4">
        <v>41640</v>
      </c>
      <c r="N139">
        <v>1</v>
      </c>
      <c r="O139" t="s">
        <v>21</v>
      </c>
      <c r="P139" t="s">
        <v>15</v>
      </c>
    </row>
    <row r="140" spans="1:16" x14ac:dyDescent="0.25">
      <c r="A140" t="s">
        <v>10</v>
      </c>
      <c r="B140" t="s">
        <v>20</v>
      </c>
      <c r="C140" t="s">
        <v>38</v>
      </c>
      <c r="D140" t="s">
        <v>48</v>
      </c>
      <c r="E140">
        <v>2706</v>
      </c>
      <c r="F140">
        <v>3</v>
      </c>
      <c r="G140">
        <v>7</v>
      </c>
      <c r="H140">
        <v>18942</v>
      </c>
      <c r="I140">
        <v>2083.62</v>
      </c>
      <c r="J140">
        <v>16858.38</v>
      </c>
      <c r="K140">
        <v>13530</v>
      </c>
      <c r="L140">
        <v>3328.380000000001</v>
      </c>
      <c r="M140" s="4">
        <v>41579</v>
      </c>
      <c r="N140">
        <v>11</v>
      </c>
      <c r="O140" t="s">
        <v>31</v>
      </c>
      <c r="P140" t="s">
        <v>14</v>
      </c>
    </row>
    <row r="141" spans="1:16" x14ac:dyDescent="0.25">
      <c r="A141" t="s">
        <v>10</v>
      </c>
      <c r="B141" t="s">
        <v>19</v>
      </c>
      <c r="C141" t="s">
        <v>38</v>
      </c>
      <c r="D141" t="s">
        <v>48</v>
      </c>
      <c r="E141">
        <v>792</v>
      </c>
      <c r="F141">
        <v>3</v>
      </c>
      <c r="G141">
        <v>350</v>
      </c>
      <c r="H141">
        <v>277200</v>
      </c>
      <c r="I141">
        <v>30492</v>
      </c>
      <c r="J141">
        <v>246708</v>
      </c>
      <c r="K141">
        <v>205920</v>
      </c>
      <c r="L141">
        <v>40788</v>
      </c>
      <c r="M141" s="4">
        <v>41699</v>
      </c>
      <c r="N141">
        <v>3</v>
      </c>
      <c r="O141" t="s">
        <v>23</v>
      </c>
      <c r="P141" t="s">
        <v>15</v>
      </c>
    </row>
    <row r="142" spans="1:16" x14ac:dyDescent="0.25">
      <c r="A142" t="s">
        <v>10</v>
      </c>
      <c r="B142" t="s">
        <v>19</v>
      </c>
      <c r="C142" t="s">
        <v>43</v>
      </c>
      <c r="D142" t="s">
        <v>46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4">
        <v>41548</v>
      </c>
      <c r="N142">
        <v>10</v>
      </c>
      <c r="O142" t="s">
        <v>30</v>
      </c>
      <c r="P142" t="s">
        <v>14</v>
      </c>
    </row>
    <row r="143" spans="1:16" x14ac:dyDescent="0.25">
      <c r="A143" t="s">
        <v>10</v>
      </c>
      <c r="B143" t="s">
        <v>17</v>
      </c>
      <c r="C143" t="s">
        <v>43</v>
      </c>
      <c r="D143" t="s">
        <v>46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11865.599999999999</v>
      </c>
      <c r="M143" s="4">
        <v>41944</v>
      </c>
      <c r="N143">
        <v>11</v>
      </c>
      <c r="O143" t="s">
        <v>31</v>
      </c>
      <c r="P143" t="s">
        <v>15</v>
      </c>
    </row>
    <row r="144" spans="1:16" x14ac:dyDescent="0.25">
      <c r="A144" t="s">
        <v>10</v>
      </c>
      <c r="B144" t="s">
        <v>18</v>
      </c>
      <c r="C144" t="s">
        <v>43</v>
      </c>
      <c r="D144" t="s">
        <v>46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9033.5999999999985</v>
      </c>
      <c r="M144" s="4">
        <v>41944</v>
      </c>
      <c r="N144">
        <v>11</v>
      </c>
      <c r="O144" t="s">
        <v>31</v>
      </c>
      <c r="P144" t="s">
        <v>15</v>
      </c>
    </row>
    <row r="145" spans="1:16" x14ac:dyDescent="0.25">
      <c r="A145" t="s">
        <v>10</v>
      </c>
      <c r="B145" t="s">
        <v>17</v>
      </c>
      <c r="C145" t="s">
        <v>42</v>
      </c>
      <c r="D145" t="s">
        <v>48</v>
      </c>
      <c r="E145">
        <v>1579</v>
      </c>
      <c r="F145">
        <v>250</v>
      </c>
      <c r="G145">
        <v>7</v>
      </c>
      <c r="H145">
        <v>11053</v>
      </c>
      <c r="I145">
        <v>1215.83</v>
      </c>
      <c r="J145">
        <v>9837.17</v>
      </c>
      <c r="K145">
        <v>7895</v>
      </c>
      <c r="L145">
        <v>1942.17</v>
      </c>
      <c r="M145" s="4">
        <v>41699</v>
      </c>
      <c r="N145">
        <v>3</v>
      </c>
      <c r="O145" t="s">
        <v>23</v>
      </c>
      <c r="P145" t="s">
        <v>15</v>
      </c>
    </row>
    <row r="146" spans="1:16" x14ac:dyDescent="0.25">
      <c r="A146" t="s">
        <v>10</v>
      </c>
      <c r="B146" t="s">
        <v>18</v>
      </c>
      <c r="C146" t="s">
        <v>40</v>
      </c>
      <c r="D146" t="s">
        <v>48</v>
      </c>
      <c r="E146">
        <v>2532</v>
      </c>
      <c r="F146">
        <v>10</v>
      </c>
      <c r="G146">
        <v>7</v>
      </c>
      <c r="H146">
        <v>17724</v>
      </c>
      <c r="I146">
        <v>1949.6399999999999</v>
      </c>
      <c r="J146">
        <v>15774.36</v>
      </c>
      <c r="K146">
        <v>12660</v>
      </c>
      <c r="L146">
        <v>3114.3599999999997</v>
      </c>
      <c r="M146" s="4">
        <v>41730</v>
      </c>
      <c r="N146">
        <v>4</v>
      </c>
      <c r="O146" t="s">
        <v>24</v>
      </c>
      <c r="P146" t="s">
        <v>15</v>
      </c>
    </row>
    <row r="147" spans="1:16" x14ac:dyDescent="0.25">
      <c r="A147" t="s">
        <v>10</v>
      </c>
      <c r="B147" t="s">
        <v>19</v>
      </c>
      <c r="C147" t="s">
        <v>38</v>
      </c>
      <c r="D147" t="s">
        <v>46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4">
        <v>41730</v>
      </c>
      <c r="N147">
        <v>4</v>
      </c>
      <c r="O147" t="s">
        <v>24</v>
      </c>
      <c r="P147" t="s">
        <v>15</v>
      </c>
    </row>
    <row r="148" spans="1:16" x14ac:dyDescent="0.25">
      <c r="A148" t="s">
        <v>10</v>
      </c>
      <c r="B148" t="s">
        <v>16</v>
      </c>
      <c r="C148" t="s">
        <v>43</v>
      </c>
      <c r="D148" t="s">
        <v>48</v>
      </c>
      <c r="E148">
        <v>707</v>
      </c>
      <c r="F148">
        <v>260</v>
      </c>
      <c r="G148">
        <v>350</v>
      </c>
      <c r="H148">
        <v>247450</v>
      </c>
      <c r="I148">
        <v>24745</v>
      </c>
      <c r="J148">
        <v>222705</v>
      </c>
      <c r="K148">
        <v>183820</v>
      </c>
      <c r="L148">
        <v>38885</v>
      </c>
      <c r="M148" s="4">
        <v>41883</v>
      </c>
      <c r="N148">
        <v>9</v>
      </c>
      <c r="O148" t="s">
        <v>29</v>
      </c>
      <c r="P148" t="s">
        <v>15</v>
      </c>
    </row>
    <row r="149" spans="1:16" x14ac:dyDescent="0.25">
      <c r="A149" t="s">
        <v>10</v>
      </c>
      <c r="B149" t="s">
        <v>20</v>
      </c>
      <c r="C149" t="s">
        <v>43</v>
      </c>
      <c r="D149" t="s">
        <v>48</v>
      </c>
      <c r="E149">
        <v>2039</v>
      </c>
      <c r="F149">
        <v>260</v>
      </c>
      <c r="G149">
        <v>20</v>
      </c>
      <c r="H149">
        <v>40780</v>
      </c>
      <c r="I149">
        <v>4078</v>
      </c>
      <c r="J149">
        <v>36702</v>
      </c>
      <c r="K149">
        <v>20390</v>
      </c>
      <c r="L149">
        <v>16312</v>
      </c>
      <c r="M149" s="4">
        <v>41760</v>
      </c>
      <c r="N149">
        <v>5</v>
      </c>
      <c r="O149" t="s">
        <v>25</v>
      </c>
      <c r="P149" t="s">
        <v>15</v>
      </c>
    </row>
    <row r="150" spans="1:16" x14ac:dyDescent="0.25">
      <c r="A150" t="s">
        <v>10</v>
      </c>
      <c r="B150" t="s">
        <v>16</v>
      </c>
      <c r="C150" t="s">
        <v>43</v>
      </c>
      <c r="D150" t="s">
        <v>48</v>
      </c>
      <c r="E150">
        <v>2240</v>
      </c>
      <c r="F150">
        <v>260</v>
      </c>
      <c r="G150">
        <v>350</v>
      </c>
      <c r="H150">
        <v>784000</v>
      </c>
      <c r="I150">
        <v>78400</v>
      </c>
      <c r="J150">
        <v>705600</v>
      </c>
      <c r="K150">
        <v>582400</v>
      </c>
      <c r="L150">
        <v>123200</v>
      </c>
      <c r="M150" s="4">
        <v>41671</v>
      </c>
      <c r="N150">
        <v>2</v>
      </c>
      <c r="O150" t="s">
        <v>22</v>
      </c>
      <c r="P150" t="s">
        <v>15</v>
      </c>
    </row>
    <row r="151" spans="1:16" x14ac:dyDescent="0.25">
      <c r="A151" t="s">
        <v>10</v>
      </c>
      <c r="B151" t="s">
        <v>19</v>
      </c>
      <c r="C151" t="s">
        <v>39</v>
      </c>
      <c r="D151" t="s">
        <v>46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3504.8199999999997</v>
      </c>
      <c r="M151" s="4">
        <v>41671</v>
      </c>
      <c r="N151">
        <v>2</v>
      </c>
      <c r="O151" t="s">
        <v>22</v>
      </c>
      <c r="P151" t="s">
        <v>15</v>
      </c>
    </row>
    <row r="152" spans="1:16" x14ac:dyDescent="0.25">
      <c r="A152" t="s">
        <v>10</v>
      </c>
      <c r="B152" t="s">
        <v>19</v>
      </c>
      <c r="C152" t="s">
        <v>42</v>
      </c>
      <c r="D152" t="s">
        <v>48</v>
      </c>
      <c r="E152">
        <v>1870</v>
      </c>
      <c r="F152">
        <v>250</v>
      </c>
      <c r="G152">
        <v>350</v>
      </c>
      <c r="H152">
        <v>654500</v>
      </c>
      <c r="I152">
        <v>65450</v>
      </c>
      <c r="J152">
        <v>589050</v>
      </c>
      <c r="K152">
        <v>486200</v>
      </c>
      <c r="L152">
        <v>102850</v>
      </c>
      <c r="M152" s="4">
        <v>41609</v>
      </c>
      <c r="N152">
        <v>12</v>
      </c>
      <c r="O152" t="s">
        <v>32</v>
      </c>
      <c r="P152" t="s">
        <v>14</v>
      </c>
    </row>
    <row r="153" spans="1:16" x14ac:dyDescent="0.25">
      <c r="A153" t="s">
        <v>10</v>
      </c>
      <c r="B153" t="s">
        <v>18</v>
      </c>
      <c r="C153" t="s">
        <v>39</v>
      </c>
      <c r="D153" t="s">
        <v>46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973.76000000000022</v>
      </c>
      <c r="M153" s="4">
        <v>41883</v>
      </c>
      <c r="N153">
        <v>9</v>
      </c>
      <c r="O153" t="s">
        <v>29</v>
      </c>
      <c r="P153" t="s">
        <v>15</v>
      </c>
    </row>
    <row r="154" spans="1:16" x14ac:dyDescent="0.25">
      <c r="A154" t="s">
        <v>10</v>
      </c>
      <c r="B154" t="s">
        <v>19</v>
      </c>
      <c r="C154" t="s">
        <v>39</v>
      </c>
      <c r="D154" t="s">
        <v>46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4">
        <v>41518</v>
      </c>
      <c r="N154">
        <v>9</v>
      </c>
      <c r="O154" t="s">
        <v>29</v>
      </c>
      <c r="P154" t="s">
        <v>14</v>
      </c>
    </row>
    <row r="155" spans="1:16" x14ac:dyDescent="0.25">
      <c r="A155" t="s">
        <v>10</v>
      </c>
      <c r="B155" t="s">
        <v>17</v>
      </c>
      <c r="C155" t="s">
        <v>42</v>
      </c>
      <c r="D155" t="s">
        <v>48</v>
      </c>
      <c r="E155">
        <v>2807</v>
      </c>
      <c r="F155">
        <v>250</v>
      </c>
      <c r="G155">
        <v>350</v>
      </c>
      <c r="H155">
        <v>982450</v>
      </c>
      <c r="I155">
        <v>98245</v>
      </c>
      <c r="J155">
        <v>884205</v>
      </c>
      <c r="K155">
        <v>729820</v>
      </c>
      <c r="L155">
        <v>154385</v>
      </c>
      <c r="M155" s="4">
        <v>41852</v>
      </c>
      <c r="N155">
        <v>8</v>
      </c>
      <c r="O155" t="s">
        <v>28</v>
      </c>
      <c r="P155" t="s">
        <v>15</v>
      </c>
    </row>
    <row r="156" spans="1:16" x14ac:dyDescent="0.25">
      <c r="A156" t="s">
        <v>10</v>
      </c>
      <c r="B156" t="s">
        <v>19</v>
      </c>
      <c r="C156" t="s">
        <v>41</v>
      </c>
      <c r="D156" t="s">
        <v>48</v>
      </c>
      <c r="E156">
        <v>2665</v>
      </c>
      <c r="F156">
        <v>120</v>
      </c>
      <c r="G156">
        <v>7</v>
      </c>
      <c r="H156">
        <v>18655</v>
      </c>
      <c r="I156">
        <v>1865.5</v>
      </c>
      <c r="J156">
        <v>16789.5</v>
      </c>
      <c r="K156">
        <v>13325</v>
      </c>
      <c r="L156">
        <v>3464.5</v>
      </c>
      <c r="M156" s="4">
        <v>41944</v>
      </c>
      <c r="N156">
        <v>11</v>
      </c>
      <c r="O156" t="s">
        <v>31</v>
      </c>
      <c r="P156" t="s">
        <v>15</v>
      </c>
    </row>
    <row r="157" spans="1:16" x14ac:dyDescent="0.25">
      <c r="A157" t="s">
        <v>10</v>
      </c>
      <c r="B157" t="s">
        <v>19</v>
      </c>
      <c r="C157" t="s">
        <v>41</v>
      </c>
      <c r="D157" t="s">
        <v>48</v>
      </c>
      <c r="E157">
        <v>241</v>
      </c>
      <c r="F157">
        <v>120</v>
      </c>
      <c r="G157">
        <v>20</v>
      </c>
      <c r="H157">
        <v>4820</v>
      </c>
      <c r="I157">
        <v>482</v>
      </c>
      <c r="J157">
        <v>4338</v>
      </c>
      <c r="K157">
        <v>2410</v>
      </c>
      <c r="L157">
        <v>1928</v>
      </c>
      <c r="M157" s="4">
        <v>41913</v>
      </c>
      <c r="N157">
        <v>10</v>
      </c>
      <c r="O157" t="s">
        <v>30</v>
      </c>
      <c r="P157" t="s">
        <v>15</v>
      </c>
    </row>
    <row r="158" spans="1:16" x14ac:dyDescent="0.25">
      <c r="A158" t="s">
        <v>10</v>
      </c>
      <c r="B158" t="s">
        <v>18</v>
      </c>
      <c r="C158" t="s">
        <v>41</v>
      </c>
      <c r="D158" t="s">
        <v>48</v>
      </c>
      <c r="E158">
        <v>639</v>
      </c>
      <c r="F158">
        <v>120</v>
      </c>
      <c r="G158">
        <v>350</v>
      </c>
      <c r="H158">
        <v>223650</v>
      </c>
      <c r="I158">
        <v>22365</v>
      </c>
      <c r="J158">
        <v>201285</v>
      </c>
      <c r="K158">
        <v>166140</v>
      </c>
      <c r="L158">
        <v>35145</v>
      </c>
      <c r="M158" s="4">
        <v>41821</v>
      </c>
      <c r="N158">
        <v>7</v>
      </c>
      <c r="O158" t="s">
        <v>27</v>
      </c>
      <c r="P158" t="s">
        <v>15</v>
      </c>
    </row>
    <row r="159" spans="1:16" x14ac:dyDescent="0.25">
      <c r="A159" t="s">
        <v>10</v>
      </c>
      <c r="B159" t="s">
        <v>19</v>
      </c>
      <c r="C159" t="s">
        <v>40</v>
      </c>
      <c r="D159" t="s">
        <v>48</v>
      </c>
      <c r="E159">
        <v>241</v>
      </c>
      <c r="F159">
        <v>10</v>
      </c>
      <c r="G159">
        <v>20</v>
      </c>
      <c r="H159">
        <v>4820</v>
      </c>
      <c r="I159">
        <v>482</v>
      </c>
      <c r="J159">
        <v>4338</v>
      </c>
      <c r="K159">
        <v>2410</v>
      </c>
      <c r="L159">
        <v>1928</v>
      </c>
      <c r="M159" s="4">
        <v>41913</v>
      </c>
      <c r="N159">
        <v>10</v>
      </c>
      <c r="O159" t="s">
        <v>30</v>
      </c>
      <c r="P159" t="s">
        <v>15</v>
      </c>
    </row>
    <row r="160" spans="1:16" x14ac:dyDescent="0.25">
      <c r="A160" t="s">
        <v>10</v>
      </c>
      <c r="B160" t="s">
        <v>18</v>
      </c>
      <c r="C160" t="s">
        <v>40</v>
      </c>
      <c r="D160" t="s">
        <v>48</v>
      </c>
      <c r="E160">
        <v>1954</v>
      </c>
      <c r="F160">
        <v>10</v>
      </c>
      <c r="G160">
        <v>20</v>
      </c>
      <c r="H160">
        <v>39080</v>
      </c>
      <c r="I160">
        <v>3908</v>
      </c>
      <c r="J160">
        <v>35172</v>
      </c>
      <c r="K160">
        <v>19540</v>
      </c>
      <c r="L160">
        <v>15632</v>
      </c>
      <c r="M160" s="4">
        <v>41699</v>
      </c>
      <c r="N160">
        <v>3</v>
      </c>
      <c r="O160" t="s">
        <v>23</v>
      </c>
      <c r="P160" t="s">
        <v>15</v>
      </c>
    </row>
    <row r="161" spans="1:16" x14ac:dyDescent="0.25">
      <c r="A161" t="s">
        <v>10</v>
      </c>
      <c r="B161" t="s">
        <v>17</v>
      </c>
      <c r="C161" t="s">
        <v>39</v>
      </c>
      <c r="D161" t="s">
        <v>48</v>
      </c>
      <c r="E161">
        <v>2313</v>
      </c>
      <c r="F161">
        <v>5</v>
      </c>
      <c r="G161">
        <v>350</v>
      </c>
      <c r="H161">
        <v>809550</v>
      </c>
      <c r="I161">
        <v>80955</v>
      </c>
      <c r="J161">
        <v>728595</v>
      </c>
      <c r="K161">
        <v>601380</v>
      </c>
      <c r="L161">
        <v>127215</v>
      </c>
      <c r="M161" s="4">
        <v>41760</v>
      </c>
      <c r="N161">
        <v>5</v>
      </c>
      <c r="O161" t="s">
        <v>25</v>
      </c>
      <c r="P161" t="s">
        <v>15</v>
      </c>
    </row>
    <row r="162" spans="1:16" x14ac:dyDescent="0.25">
      <c r="A162" t="s">
        <v>10</v>
      </c>
      <c r="B162" t="s">
        <v>17</v>
      </c>
      <c r="C162" t="s">
        <v>39</v>
      </c>
      <c r="D162" t="s">
        <v>48</v>
      </c>
      <c r="E162">
        <v>2328</v>
      </c>
      <c r="F162">
        <v>5</v>
      </c>
      <c r="G162">
        <v>7</v>
      </c>
      <c r="H162">
        <v>16296</v>
      </c>
      <c r="I162">
        <v>1629.6</v>
      </c>
      <c r="J162">
        <v>14666.4</v>
      </c>
      <c r="K162">
        <v>11640</v>
      </c>
      <c r="L162">
        <v>3026.3999999999996</v>
      </c>
      <c r="M162" s="4">
        <v>41883</v>
      </c>
      <c r="N162">
        <v>9</v>
      </c>
      <c r="O162" t="s">
        <v>29</v>
      </c>
      <c r="P162" t="s">
        <v>15</v>
      </c>
    </row>
    <row r="163" spans="1:16" x14ac:dyDescent="0.25">
      <c r="A163" t="s">
        <v>10</v>
      </c>
      <c r="B163" t="s">
        <v>20</v>
      </c>
      <c r="C163" t="s">
        <v>43</v>
      </c>
      <c r="D163" t="s">
        <v>47</v>
      </c>
      <c r="E163">
        <v>1038</v>
      </c>
      <c r="F163">
        <v>260</v>
      </c>
      <c r="G163">
        <v>20</v>
      </c>
      <c r="H163">
        <v>20760</v>
      </c>
      <c r="I163">
        <v>1868.4</v>
      </c>
      <c r="J163">
        <v>18891.599999999999</v>
      </c>
      <c r="K163">
        <v>10380</v>
      </c>
      <c r="L163">
        <v>8511.5999999999985</v>
      </c>
      <c r="M163" s="4">
        <v>41791</v>
      </c>
      <c r="N163">
        <v>6</v>
      </c>
      <c r="O163" t="s">
        <v>26</v>
      </c>
      <c r="P163" t="s">
        <v>15</v>
      </c>
    </row>
    <row r="164" spans="1:16" x14ac:dyDescent="0.25">
      <c r="A164" t="s">
        <v>10</v>
      </c>
      <c r="B164" t="s">
        <v>20</v>
      </c>
      <c r="C164" t="s">
        <v>42</v>
      </c>
      <c r="D164" t="s">
        <v>47</v>
      </c>
      <c r="E164">
        <v>521</v>
      </c>
      <c r="F164">
        <v>250</v>
      </c>
      <c r="G164">
        <v>7</v>
      </c>
      <c r="H164">
        <v>3647</v>
      </c>
      <c r="I164">
        <v>328.23</v>
      </c>
      <c r="J164">
        <v>3318.77</v>
      </c>
      <c r="K164">
        <v>2605</v>
      </c>
      <c r="L164">
        <v>713.77</v>
      </c>
      <c r="M164" s="4">
        <v>41974</v>
      </c>
      <c r="N164">
        <v>12</v>
      </c>
      <c r="O164" t="s">
        <v>32</v>
      </c>
      <c r="P164" t="s">
        <v>15</v>
      </c>
    </row>
    <row r="165" spans="1:16" x14ac:dyDescent="0.25">
      <c r="A165" t="s">
        <v>10</v>
      </c>
      <c r="B165" t="s">
        <v>18</v>
      </c>
      <c r="C165" t="s">
        <v>42</v>
      </c>
      <c r="D165" t="s">
        <v>47</v>
      </c>
      <c r="E165">
        <v>2682</v>
      </c>
      <c r="F165">
        <v>250</v>
      </c>
      <c r="G165">
        <v>20</v>
      </c>
      <c r="H165">
        <v>53640</v>
      </c>
      <c r="I165">
        <v>4827.6000000000004</v>
      </c>
      <c r="J165">
        <v>48812.4</v>
      </c>
      <c r="K165">
        <v>26820</v>
      </c>
      <c r="L165">
        <v>21992.400000000001</v>
      </c>
      <c r="M165" s="4">
        <v>41579</v>
      </c>
      <c r="N165">
        <v>11</v>
      </c>
      <c r="O165" t="s">
        <v>31</v>
      </c>
      <c r="P165" t="s">
        <v>14</v>
      </c>
    </row>
    <row r="166" spans="1:16" x14ac:dyDescent="0.25">
      <c r="A166" t="s">
        <v>10</v>
      </c>
      <c r="B166" t="s">
        <v>19</v>
      </c>
      <c r="C166" t="s">
        <v>42</v>
      </c>
      <c r="D166" t="s">
        <v>47</v>
      </c>
      <c r="E166">
        <v>360</v>
      </c>
      <c r="F166">
        <v>250</v>
      </c>
      <c r="G166">
        <v>7</v>
      </c>
      <c r="H166">
        <v>2520</v>
      </c>
      <c r="I166">
        <v>226.8</v>
      </c>
      <c r="J166">
        <v>2293.1999999999998</v>
      </c>
      <c r="K166">
        <v>1800</v>
      </c>
      <c r="L166">
        <v>493.19999999999982</v>
      </c>
      <c r="M166" s="4">
        <v>41913</v>
      </c>
      <c r="N166">
        <v>10</v>
      </c>
      <c r="O166" t="s">
        <v>30</v>
      </c>
      <c r="P166" t="s">
        <v>15</v>
      </c>
    </row>
    <row r="167" spans="1:16" x14ac:dyDescent="0.25">
      <c r="A167" t="s">
        <v>10</v>
      </c>
      <c r="B167" t="s">
        <v>19</v>
      </c>
      <c r="C167" t="s">
        <v>40</v>
      </c>
      <c r="D167" t="s">
        <v>47</v>
      </c>
      <c r="E167">
        <v>360</v>
      </c>
      <c r="F167">
        <v>10</v>
      </c>
      <c r="G167">
        <v>7</v>
      </c>
      <c r="H167">
        <v>2520</v>
      </c>
      <c r="I167">
        <v>226.8</v>
      </c>
      <c r="J167">
        <v>2293.1999999999998</v>
      </c>
      <c r="K167">
        <v>1800</v>
      </c>
      <c r="L167">
        <v>493.19999999999982</v>
      </c>
      <c r="M167" s="4">
        <v>41913</v>
      </c>
      <c r="N167">
        <v>10</v>
      </c>
      <c r="O167" t="s">
        <v>30</v>
      </c>
      <c r="P167" t="s">
        <v>15</v>
      </c>
    </row>
    <row r="168" spans="1:16" x14ac:dyDescent="0.25">
      <c r="A168" t="s">
        <v>10</v>
      </c>
      <c r="B168" t="s">
        <v>20</v>
      </c>
      <c r="C168" t="s">
        <v>40</v>
      </c>
      <c r="D168" t="s">
        <v>47</v>
      </c>
      <c r="E168">
        <v>1038</v>
      </c>
      <c r="F168">
        <v>10</v>
      </c>
      <c r="G168">
        <v>20</v>
      </c>
      <c r="H168">
        <v>20760</v>
      </c>
      <c r="I168">
        <v>1868.4</v>
      </c>
      <c r="J168">
        <v>18891.599999999999</v>
      </c>
      <c r="K168">
        <v>10380</v>
      </c>
      <c r="L168">
        <v>8511.5999999999985</v>
      </c>
      <c r="M168" s="4">
        <v>41791</v>
      </c>
      <c r="N168">
        <v>6</v>
      </c>
      <c r="O168" t="s">
        <v>26</v>
      </c>
      <c r="P168" t="s">
        <v>15</v>
      </c>
    </row>
    <row r="169" spans="1:16" x14ac:dyDescent="0.25">
      <c r="A169" t="s">
        <v>10</v>
      </c>
      <c r="B169" t="s">
        <v>17</v>
      </c>
      <c r="C169" t="s">
        <v>40</v>
      </c>
      <c r="D169" t="s">
        <v>47</v>
      </c>
      <c r="E169">
        <v>973</v>
      </c>
      <c r="F169">
        <v>10</v>
      </c>
      <c r="G169">
        <v>20</v>
      </c>
      <c r="H169">
        <v>19460</v>
      </c>
      <c r="I169">
        <v>1751.4</v>
      </c>
      <c r="J169">
        <v>17708.599999999999</v>
      </c>
      <c r="K169">
        <v>9730</v>
      </c>
      <c r="L169">
        <v>7978.5999999999985</v>
      </c>
      <c r="M169" s="4">
        <v>41699</v>
      </c>
      <c r="N169">
        <v>3</v>
      </c>
      <c r="O169" t="s">
        <v>23</v>
      </c>
      <c r="P169" t="s">
        <v>15</v>
      </c>
    </row>
    <row r="170" spans="1:16" x14ac:dyDescent="0.25">
      <c r="A170" t="s">
        <v>10</v>
      </c>
      <c r="B170" t="s">
        <v>20</v>
      </c>
      <c r="C170" t="s">
        <v>38</v>
      </c>
      <c r="D170" t="s">
        <v>47</v>
      </c>
      <c r="E170">
        <v>521</v>
      </c>
      <c r="F170">
        <v>3</v>
      </c>
      <c r="G170">
        <v>7</v>
      </c>
      <c r="H170">
        <v>3647</v>
      </c>
      <c r="I170">
        <v>328.23</v>
      </c>
      <c r="J170">
        <v>3318.77</v>
      </c>
      <c r="K170">
        <v>2605</v>
      </c>
      <c r="L170">
        <v>713.77</v>
      </c>
      <c r="M170" s="4">
        <v>41974</v>
      </c>
      <c r="N170">
        <v>12</v>
      </c>
      <c r="O170" t="s">
        <v>32</v>
      </c>
      <c r="P170" t="s">
        <v>15</v>
      </c>
    </row>
    <row r="171" spans="1:16" x14ac:dyDescent="0.25">
      <c r="A171" t="s">
        <v>10</v>
      </c>
      <c r="B171" t="s">
        <v>16</v>
      </c>
      <c r="C171" t="s">
        <v>38</v>
      </c>
      <c r="D171" t="s">
        <v>47</v>
      </c>
      <c r="E171">
        <v>819</v>
      </c>
      <c r="F171">
        <v>3</v>
      </c>
      <c r="G171">
        <v>7</v>
      </c>
      <c r="H171">
        <v>5733</v>
      </c>
      <c r="I171">
        <v>515.97</v>
      </c>
      <c r="J171">
        <v>5217.03</v>
      </c>
      <c r="K171">
        <v>4095</v>
      </c>
      <c r="L171">
        <v>1122.03</v>
      </c>
      <c r="M171" s="4">
        <v>41821</v>
      </c>
      <c r="N171">
        <v>7</v>
      </c>
      <c r="O171" t="s">
        <v>27</v>
      </c>
      <c r="P171" t="s">
        <v>15</v>
      </c>
    </row>
    <row r="172" spans="1:16" x14ac:dyDescent="0.25">
      <c r="A172" t="s">
        <v>10</v>
      </c>
      <c r="B172" t="s">
        <v>20</v>
      </c>
      <c r="C172" t="s">
        <v>42</v>
      </c>
      <c r="D172" t="s">
        <v>46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4">
        <v>41852</v>
      </c>
      <c r="N172">
        <v>8</v>
      </c>
      <c r="O172" t="s">
        <v>28</v>
      </c>
      <c r="P172" t="s">
        <v>15</v>
      </c>
    </row>
    <row r="173" spans="1:16" x14ac:dyDescent="0.25">
      <c r="A173" t="s">
        <v>10</v>
      </c>
      <c r="B173" t="s">
        <v>19</v>
      </c>
      <c r="C173" t="s">
        <v>38</v>
      </c>
      <c r="D173" t="s">
        <v>47</v>
      </c>
      <c r="E173">
        <v>663</v>
      </c>
      <c r="F173">
        <v>3</v>
      </c>
      <c r="G173">
        <v>20</v>
      </c>
      <c r="H173">
        <v>13260</v>
      </c>
      <c r="I173">
        <v>1193.4000000000001</v>
      </c>
      <c r="J173">
        <v>12066.6</v>
      </c>
      <c r="K173">
        <v>6630</v>
      </c>
      <c r="L173">
        <v>5436.6</v>
      </c>
      <c r="M173" s="4">
        <v>41760</v>
      </c>
      <c r="N173">
        <v>5</v>
      </c>
      <c r="O173" t="s">
        <v>25</v>
      </c>
      <c r="P173" t="s">
        <v>15</v>
      </c>
    </row>
    <row r="174" spans="1:16" x14ac:dyDescent="0.25">
      <c r="A174" t="s">
        <v>10</v>
      </c>
      <c r="B174" t="s">
        <v>16</v>
      </c>
      <c r="C174" t="s">
        <v>38</v>
      </c>
      <c r="D174" t="s">
        <v>46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4">
        <v>41760</v>
      </c>
      <c r="N174">
        <v>5</v>
      </c>
      <c r="O174" t="s">
        <v>25</v>
      </c>
      <c r="P174" t="s">
        <v>15</v>
      </c>
    </row>
    <row r="175" spans="1:16" x14ac:dyDescent="0.25">
      <c r="A175" t="s">
        <v>10</v>
      </c>
      <c r="B175" t="s">
        <v>20</v>
      </c>
      <c r="C175" t="s">
        <v>40</v>
      </c>
      <c r="D175" t="s">
        <v>46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3150.3999999999996</v>
      </c>
      <c r="M175" s="4">
        <v>41518</v>
      </c>
      <c r="N175">
        <v>9</v>
      </c>
      <c r="O175" t="s">
        <v>29</v>
      </c>
      <c r="P175" t="s">
        <v>14</v>
      </c>
    </row>
    <row r="176" spans="1:16" x14ac:dyDescent="0.25">
      <c r="A176" t="s">
        <v>10</v>
      </c>
      <c r="B176" t="s">
        <v>16</v>
      </c>
      <c r="C176" t="s">
        <v>41</v>
      </c>
      <c r="D176" t="s">
        <v>46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74699.700000000012</v>
      </c>
      <c r="K176">
        <v>38505</v>
      </c>
      <c r="L176">
        <v>36194.700000000004</v>
      </c>
      <c r="M176" s="4">
        <v>41730</v>
      </c>
      <c r="N176">
        <v>4</v>
      </c>
      <c r="O176" t="s">
        <v>24</v>
      </c>
      <c r="P176" t="s">
        <v>15</v>
      </c>
    </row>
    <row r="177" spans="1:16" x14ac:dyDescent="0.25">
      <c r="A177" t="s">
        <v>10</v>
      </c>
      <c r="B177" t="s">
        <v>20</v>
      </c>
      <c r="C177" t="s">
        <v>43</v>
      </c>
      <c r="D177" t="s">
        <v>47</v>
      </c>
      <c r="E177">
        <v>1694</v>
      </c>
      <c r="F177">
        <v>260</v>
      </c>
      <c r="G177">
        <v>20</v>
      </c>
      <c r="H177">
        <v>33880</v>
      </c>
      <c r="I177">
        <v>3049.2</v>
      </c>
      <c r="J177">
        <v>30830.799999999999</v>
      </c>
      <c r="K177">
        <v>16940</v>
      </c>
      <c r="L177">
        <v>13890.8</v>
      </c>
      <c r="M177" s="4">
        <v>41944</v>
      </c>
      <c r="N177">
        <v>11</v>
      </c>
      <c r="O177" t="s">
        <v>31</v>
      </c>
      <c r="P177" t="s">
        <v>15</v>
      </c>
    </row>
    <row r="178" spans="1:16" x14ac:dyDescent="0.25">
      <c r="A178" t="s">
        <v>10</v>
      </c>
      <c r="B178" t="s">
        <v>16</v>
      </c>
      <c r="C178" t="s">
        <v>43</v>
      </c>
      <c r="D178" t="s">
        <v>47</v>
      </c>
      <c r="E178">
        <v>1269</v>
      </c>
      <c r="F178">
        <v>260</v>
      </c>
      <c r="G178">
        <v>350</v>
      </c>
      <c r="H178">
        <v>444150</v>
      </c>
      <c r="I178">
        <v>39973.5</v>
      </c>
      <c r="J178">
        <v>404176.5</v>
      </c>
      <c r="K178">
        <v>329940</v>
      </c>
      <c r="L178">
        <v>74236.5</v>
      </c>
      <c r="M178" s="4">
        <v>41913</v>
      </c>
      <c r="N178">
        <v>10</v>
      </c>
      <c r="O178" t="s">
        <v>30</v>
      </c>
      <c r="P178" t="s">
        <v>15</v>
      </c>
    </row>
    <row r="179" spans="1:16" x14ac:dyDescent="0.25">
      <c r="A179" t="s">
        <v>10</v>
      </c>
      <c r="B179" t="s">
        <v>17</v>
      </c>
      <c r="C179" t="s">
        <v>43</v>
      </c>
      <c r="D179" t="s">
        <v>47</v>
      </c>
      <c r="E179">
        <v>2071</v>
      </c>
      <c r="F179">
        <v>260</v>
      </c>
      <c r="G179">
        <v>350</v>
      </c>
      <c r="H179">
        <v>724850</v>
      </c>
      <c r="I179">
        <v>65236.5</v>
      </c>
      <c r="J179">
        <v>659613.5</v>
      </c>
      <c r="K179">
        <v>538460</v>
      </c>
      <c r="L179">
        <v>121153.5</v>
      </c>
      <c r="M179" s="4">
        <v>41883</v>
      </c>
      <c r="N179">
        <v>9</v>
      </c>
      <c r="O179" t="s">
        <v>29</v>
      </c>
      <c r="P179" t="s">
        <v>15</v>
      </c>
    </row>
    <row r="180" spans="1:16" x14ac:dyDescent="0.25">
      <c r="A180" t="s">
        <v>10</v>
      </c>
      <c r="B180" t="s">
        <v>17</v>
      </c>
      <c r="C180" t="s">
        <v>42</v>
      </c>
      <c r="D180" t="s">
        <v>47</v>
      </c>
      <c r="E180">
        <v>1351.5</v>
      </c>
      <c r="F180">
        <v>250</v>
      </c>
      <c r="G180">
        <v>350</v>
      </c>
      <c r="H180">
        <v>473025</v>
      </c>
      <c r="I180">
        <v>42572.25</v>
      </c>
      <c r="J180">
        <v>430452.75</v>
      </c>
      <c r="K180">
        <v>351390</v>
      </c>
      <c r="L180">
        <v>79062.75</v>
      </c>
      <c r="M180" s="4">
        <v>41730</v>
      </c>
      <c r="N180">
        <v>4</v>
      </c>
      <c r="O180" t="s">
        <v>24</v>
      </c>
      <c r="P180" t="s">
        <v>15</v>
      </c>
    </row>
    <row r="181" spans="1:16" x14ac:dyDescent="0.25">
      <c r="A181" t="s">
        <v>10</v>
      </c>
      <c r="B181" t="s">
        <v>17</v>
      </c>
      <c r="C181" t="s">
        <v>41</v>
      </c>
      <c r="D181" t="s">
        <v>46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6771.2000000000007</v>
      </c>
      <c r="M181" s="4">
        <v>41518</v>
      </c>
      <c r="N181">
        <v>9</v>
      </c>
      <c r="O181" t="s">
        <v>29</v>
      </c>
      <c r="P181" t="s">
        <v>14</v>
      </c>
    </row>
    <row r="182" spans="1:16" x14ac:dyDescent="0.25">
      <c r="A182" t="s">
        <v>10</v>
      </c>
      <c r="B182" t="s">
        <v>16</v>
      </c>
      <c r="C182" t="s">
        <v>38</v>
      </c>
      <c r="D182" t="s">
        <v>46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4903.7200000000012</v>
      </c>
      <c r="M182" s="4">
        <v>41548</v>
      </c>
      <c r="N182">
        <v>10</v>
      </c>
      <c r="O182" t="s">
        <v>30</v>
      </c>
      <c r="P182" t="s">
        <v>14</v>
      </c>
    </row>
    <row r="183" spans="1:16" x14ac:dyDescent="0.25">
      <c r="A183" t="s">
        <v>10</v>
      </c>
      <c r="B183" t="s">
        <v>16</v>
      </c>
      <c r="C183" t="s">
        <v>41</v>
      </c>
      <c r="D183" t="s">
        <v>47</v>
      </c>
      <c r="E183">
        <v>1269</v>
      </c>
      <c r="F183">
        <v>120</v>
      </c>
      <c r="G183">
        <v>350</v>
      </c>
      <c r="H183">
        <v>444150</v>
      </c>
      <c r="I183">
        <v>39973.5</v>
      </c>
      <c r="J183">
        <v>404176.5</v>
      </c>
      <c r="K183">
        <v>329940</v>
      </c>
      <c r="L183">
        <v>74236.5</v>
      </c>
      <c r="M183" s="4">
        <v>41913</v>
      </c>
      <c r="N183">
        <v>10</v>
      </c>
      <c r="O183" t="s">
        <v>30</v>
      </c>
      <c r="P183" t="s">
        <v>15</v>
      </c>
    </row>
    <row r="184" spans="1:16" x14ac:dyDescent="0.25">
      <c r="A184" t="s">
        <v>10</v>
      </c>
      <c r="B184" t="s">
        <v>17</v>
      </c>
      <c r="C184" t="s">
        <v>38</v>
      </c>
      <c r="D184" t="s">
        <v>46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4">
        <v>41974</v>
      </c>
      <c r="N184">
        <v>12</v>
      </c>
      <c r="O184" t="s">
        <v>32</v>
      </c>
      <c r="P184" t="s">
        <v>15</v>
      </c>
    </row>
    <row r="185" spans="1:16" x14ac:dyDescent="0.25">
      <c r="A185" t="s">
        <v>10</v>
      </c>
      <c r="B185" t="s">
        <v>19</v>
      </c>
      <c r="C185" t="s">
        <v>41</v>
      </c>
      <c r="D185" t="s">
        <v>47</v>
      </c>
      <c r="E185">
        <v>1307</v>
      </c>
      <c r="F185">
        <v>120</v>
      </c>
      <c r="G185">
        <v>350</v>
      </c>
      <c r="H185">
        <v>457450</v>
      </c>
      <c r="I185">
        <v>41170.5</v>
      </c>
      <c r="J185">
        <v>416279.5</v>
      </c>
      <c r="K185">
        <v>339820</v>
      </c>
      <c r="L185">
        <v>76459.5</v>
      </c>
      <c r="M185" s="4">
        <v>41821</v>
      </c>
      <c r="N185">
        <v>7</v>
      </c>
      <c r="O185" t="s">
        <v>27</v>
      </c>
      <c r="P185" t="s">
        <v>15</v>
      </c>
    </row>
    <row r="186" spans="1:16" x14ac:dyDescent="0.25">
      <c r="A186" t="s">
        <v>10</v>
      </c>
      <c r="B186" t="s">
        <v>20</v>
      </c>
      <c r="C186" t="s">
        <v>40</v>
      </c>
      <c r="D186" t="s">
        <v>47</v>
      </c>
      <c r="E186">
        <v>2417</v>
      </c>
      <c r="F186">
        <v>10</v>
      </c>
      <c r="G186">
        <v>350</v>
      </c>
      <c r="H186">
        <v>845950</v>
      </c>
      <c r="I186">
        <v>76135.5</v>
      </c>
      <c r="J186">
        <v>769814.5</v>
      </c>
      <c r="K186">
        <v>628420</v>
      </c>
      <c r="L186">
        <v>141394.5</v>
      </c>
      <c r="M186" s="4">
        <v>41640</v>
      </c>
      <c r="N186">
        <v>1</v>
      </c>
      <c r="O186" t="s">
        <v>21</v>
      </c>
      <c r="P186" t="s">
        <v>15</v>
      </c>
    </row>
    <row r="187" spans="1:16" x14ac:dyDescent="0.25">
      <c r="A187" t="s">
        <v>10</v>
      </c>
      <c r="B187" t="s">
        <v>16</v>
      </c>
      <c r="C187" t="s">
        <v>39</v>
      </c>
      <c r="D187" t="s">
        <v>46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4903.7200000000012</v>
      </c>
      <c r="M187" s="4">
        <v>41548</v>
      </c>
      <c r="N187">
        <v>10</v>
      </c>
      <c r="O187" t="s">
        <v>30</v>
      </c>
      <c r="P187" t="s">
        <v>14</v>
      </c>
    </row>
    <row r="188" spans="1:16" x14ac:dyDescent="0.25">
      <c r="A188" t="s">
        <v>10</v>
      </c>
      <c r="B188" t="s">
        <v>16</v>
      </c>
      <c r="C188" t="s">
        <v>39</v>
      </c>
      <c r="D188" t="s">
        <v>47</v>
      </c>
      <c r="E188">
        <v>1611</v>
      </c>
      <c r="F188">
        <v>5</v>
      </c>
      <c r="G188">
        <v>7</v>
      </c>
      <c r="H188">
        <v>11277</v>
      </c>
      <c r="I188">
        <v>1014.93</v>
      </c>
      <c r="J188">
        <v>10262.07</v>
      </c>
      <c r="K188">
        <v>8055</v>
      </c>
      <c r="L188">
        <v>2207.0699999999997</v>
      </c>
      <c r="M188" s="4">
        <v>41609</v>
      </c>
      <c r="N188">
        <v>12</v>
      </c>
      <c r="O188" t="s">
        <v>32</v>
      </c>
      <c r="P188" t="s">
        <v>14</v>
      </c>
    </row>
    <row r="189" spans="1:16" x14ac:dyDescent="0.25">
      <c r="A189" t="s">
        <v>10</v>
      </c>
      <c r="B189" t="s">
        <v>18</v>
      </c>
      <c r="C189" t="s">
        <v>39</v>
      </c>
      <c r="D189" t="s">
        <v>47</v>
      </c>
      <c r="E189">
        <v>1666</v>
      </c>
      <c r="F189">
        <v>5</v>
      </c>
      <c r="G189">
        <v>350</v>
      </c>
      <c r="H189">
        <v>583100</v>
      </c>
      <c r="I189">
        <v>52479</v>
      </c>
      <c r="J189">
        <v>530621</v>
      </c>
      <c r="K189">
        <v>433160</v>
      </c>
      <c r="L189">
        <v>97461</v>
      </c>
      <c r="M189" s="4">
        <v>41760</v>
      </c>
      <c r="N189">
        <v>5</v>
      </c>
      <c r="O189" t="s">
        <v>25</v>
      </c>
      <c r="P189" t="s">
        <v>15</v>
      </c>
    </row>
    <row r="190" spans="1:16" x14ac:dyDescent="0.25">
      <c r="A190" t="s">
        <v>10</v>
      </c>
      <c r="B190" t="s">
        <v>16</v>
      </c>
      <c r="C190" t="s">
        <v>40</v>
      </c>
      <c r="D190" t="s">
        <v>46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7311.7199999999993</v>
      </c>
      <c r="M190" s="4">
        <v>41640</v>
      </c>
      <c r="N190">
        <v>1</v>
      </c>
      <c r="O190" t="s">
        <v>21</v>
      </c>
      <c r="P190" t="s">
        <v>15</v>
      </c>
    </row>
    <row r="191" spans="1:16" x14ac:dyDescent="0.25">
      <c r="A191" t="s">
        <v>10</v>
      </c>
      <c r="B191" t="s">
        <v>17</v>
      </c>
      <c r="C191" t="s">
        <v>42</v>
      </c>
      <c r="D191" t="s">
        <v>47</v>
      </c>
      <c r="E191">
        <v>436.5</v>
      </c>
      <c r="F191">
        <v>250</v>
      </c>
      <c r="G191">
        <v>20</v>
      </c>
      <c r="H191">
        <v>8730</v>
      </c>
      <c r="I191">
        <v>698.40000000000009</v>
      </c>
      <c r="J191">
        <v>8031.5999999999995</v>
      </c>
      <c r="K191">
        <v>4365</v>
      </c>
      <c r="L191">
        <v>3666.5999999999995</v>
      </c>
      <c r="M191" s="4">
        <v>41821</v>
      </c>
      <c r="N191">
        <v>7</v>
      </c>
      <c r="O191" t="s">
        <v>27</v>
      </c>
      <c r="P191" t="s">
        <v>15</v>
      </c>
    </row>
    <row r="192" spans="1:16" x14ac:dyDescent="0.25">
      <c r="A192" t="s">
        <v>10</v>
      </c>
      <c r="B192" t="s">
        <v>19</v>
      </c>
      <c r="C192" t="s">
        <v>43</v>
      </c>
      <c r="D192" t="s">
        <v>47</v>
      </c>
      <c r="E192">
        <v>1520</v>
      </c>
      <c r="F192">
        <v>260</v>
      </c>
      <c r="G192">
        <v>20</v>
      </c>
      <c r="H192">
        <v>30400</v>
      </c>
      <c r="I192">
        <v>2432</v>
      </c>
      <c r="J192">
        <v>27968</v>
      </c>
      <c r="K192">
        <v>15200</v>
      </c>
      <c r="L192">
        <v>12768</v>
      </c>
      <c r="M192" s="4">
        <v>41944</v>
      </c>
      <c r="N192">
        <v>11</v>
      </c>
      <c r="O192" t="s">
        <v>31</v>
      </c>
      <c r="P192" t="s">
        <v>15</v>
      </c>
    </row>
    <row r="193" spans="1:16" x14ac:dyDescent="0.25">
      <c r="A193" t="s">
        <v>10</v>
      </c>
      <c r="B193" t="s">
        <v>19</v>
      </c>
      <c r="C193" t="s">
        <v>43</v>
      </c>
      <c r="D193" t="s">
        <v>47</v>
      </c>
      <c r="E193">
        <v>1366</v>
      </c>
      <c r="F193">
        <v>260</v>
      </c>
      <c r="G193">
        <v>20</v>
      </c>
      <c r="H193">
        <v>27320</v>
      </c>
      <c r="I193">
        <v>2185.6</v>
      </c>
      <c r="J193">
        <v>25134.400000000001</v>
      </c>
      <c r="K193">
        <v>13660</v>
      </c>
      <c r="L193">
        <v>11474.400000000001</v>
      </c>
      <c r="M193" s="4">
        <v>41791</v>
      </c>
      <c r="N193">
        <v>6</v>
      </c>
      <c r="O193" t="s">
        <v>26</v>
      </c>
      <c r="P193" t="s">
        <v>15</v>
      </c>
    </row>
    <row r="194" spans="1:16" x14ac:dyDescent="0.25">
      <c r="A194" t="s">
        <v>10</v>
      </c>
      <c r="B194" t="s">
        <v>17</v>
      </c>
      <c r="C194" t="s">
        <v>40</v>
      </c>
      <c r="D194" t="s">
        <v>46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4">
        <v>41821</v>
      </c>
      <c r="N194">
        <v>7</v>
      </c>
      <c r="O194" t="s">
        <v>27</v>
      </c>
      <c r="P194" t="s">
        <v>15</v>
      </c>
    </row>
    <row r="195" spans="1:16" x14ac:dyDescent="0.25">
      <c r="A195" t="s">
        <v>10</v>
      </c>
      <c r="B195" t="s">
        <v>17</v>
      </c>
      <c r="C195" t="s">
        <v>43</v>
      </c>
      <c r="D195" t="s">
        <v>47</v>
      </c>
      <c r="E195">
        <v>2907</v>
      </c>
      <c r="F195">
        <v>260</v>
      </c>
      <c r="G195">
        <v>7</v>
      </c>
      <c r="H195">
        <v>20349</v>
      </c>
      <c r="I195">
        <v>1627.92</v>
      </c>
      <c r="J195">
        <v>18721.080000000002</v>
      </c>
      <c r="K195">
        <v>14535</v>
      </c>
      <c r="L195">
        <v>4186.0800000000017</v>
      </c>
      <c r="M195" s="4">
        <v>41791</v>
      </c>
      <c r="N195">
        <v>6</v>
      </c>
      <c r="O195" t="s">
        <v>26</v>
      </c>
      <c r="P195" t="s">
        <v>15</v>
      </c>
    </row>
    <row r="196" spans="1:16" x14ac:dyDescent="0.25">
      <c r="A196" t="s">
        <v>10</v>
      </c>
      <c r="B196" t="s">
        <v>16</v>
      </c>
      <c r="C196" t="s">
        <v>43</v>
      </c>
      <c r="D196" t="s">
        <v>47</v>
      </c>
      <c r="E196">
        <v>708</v>
      </c>
      <c r="F196">
        <v>260</v>
      </c>
      <c r="G196">
        <v>20</v>
      </c>
      <c r="H196">
        <v>14160</v>
      </c>
      <c r="I196">
        <v>1132.8</v>
      </c>
      <c r="J196">
        <v>13027.2</v>
      </c>
      <c r="K196">
        <v>7080</v>
      </c>
      <c r="L196">
        <v>5947.2000000000007</v>
      </c>
      <c r="M196" s="4">
        <v>41791</v>
      </c>
      <c r="N196">
        <v>6</v>
      </c>
      <c r="O196" t="s">
        <v>26</v>
      </c>
      <c r="P196" t="s">
        <v>15</v>
      </c>
    </row>
    <row r="197" spans="1:16" x14ac:dyDescent="0.25">
      <c r="A197" t="s">
        <v>10</v>
      </c>
      <c r="B197" t="s">
        <v>16</v>
      </c>
      <c r="C197" t="s">
        <v>40</v>
      </c>
      <c r="D197" t="s">
        <v>46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19080.800000000003</v>
      </c>
      <c r="M197" s="4">
        <v>41883</v>
      </c>
      <c r="N197">
        <v>9</v>
      </c>
      <c r="O197" t="s">
        <v>29</v>
      </c>
      <c r="P197" t="s">
        <v>15</v>
      </c>
    </row>
    <row r="198" spans="1:16" x14ac:dyDescent="0.25">
      <c r="A198" t="s">
        <v>10</v>
      </c>
      <c r="B198" t="s">
        <v>17</v>
      </c>
      <c r="C198" t="s">
        <v>40</v>
      </c>
      <c r="D198" t="s">
        <v>46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4">
        <v>41883</v>
      </c>
      <c r="N198">
        <v>9</v>
      </c>
      <c r="O198" t="s">
        <v>29</v>
      </c>
      <c r="P198" t="s">
        <v>15</v>
      </c>
    </row>
    <row r="199" spans="1:16" x14ac:dyDescent="0.25">
      <c r="A199" t="s">
        <v>10</v>
      </c>
      <c r="B199" t="s">
        <v>19</v>
      </c>
      <c r="C199" t="s">
        <v>42</v>
      </c>
      <c r="D199" t="s">
        <v>47</v>
      </c>
      <c r="E199">
        <v>422</v>
      </c>
      <c r="F199">
        <v>250</v>
      </c>
      <c r="G199">
        <v>350</v>
      </c>
      <c r="H199">
        <v>147700</v>
      </c>
      <c r="I199">
        <v>11816</v>
      </c>
      <c r="J199">
        <v>135884</v>
      </c>
      <c r="K199">
        <v>109720</v>
      </c>
      <c r="L199">
        <v>26164</v>
      </c>
      <c r="M199" s="4">
        <v>41852</v>
      </c>
      <c r="N199">
        <v>8</v>
      </c>
      <c r="O199" t="s">
        <v>28</v>
      </c>
      <c r="P199" t="s">
        <v>15</v>
      </c>
    </row>
    <row r="200" spans="1:16" x14ac:dyDescent="0.25">
      <c r="A200" t="s">
        <v>10</v>
      </c>
      <c r="B200" t="s">
        <v>18</v>
      </c>
      <c r="C200" t="s">
        <v>42</v>
      </c>
      <c r="D200" t="s">
        <v>47</v>
      </c>
      <c r="E200">
        <v>381</v>
      </c>
      <c r="F200">
        <v>250</v>
      </c>
      <c r="G200">
        <v>350</v>
      </c>
      <c r="H200">
        <v>133350</v>
      </c>
      <c r="I200">
        <v>10668</v>
      </c>
      <c r="J200">
        <v>122682</v>
      </c>
      <c r="K200">
        <v>99060</v>
      </c>
      <c r="L200">
        <v>23622</v>
      </c>
      <c r="M200" s="4">
        <v>41852</v>
      </c>
      <c r="N200">
        <v>8</v>
      </c>
      <c r="O200" t="s">
        <v>28</v>
      </c>
      <c r="P200" t="s">
        <v>15</v>
      </c>
    </row>
    <row r="201" spans="1:16" x14ac:dyDescent="0.25">
      <c r="A201" t="s">
        <v>10</v>
      </c>
      <c r="B201" t="s">
        <v>17</v>
      </c>
      <c r="C201" t="s">
        <v>40</v>
      </c>
      <c r="D201" t="s">
        <v>46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4">
        <v>41974</v>
      </c>
      <c r="N201">
        <v>12</v>
      </c>
      <c r="O201" t="s">
        <v>32</v>
      </c>
      <c r="P201" t="s">
        <v>15</v>
      </c>
    </row>
    <row r="202" spans="1:16" x14ac:dyDescent="0.25">
      <c r="A202" t="s">
        <v>10</v>
      </c>
      <c r="B202" t="s">
        <v>19</v>
      </c>
      <c r="C202" t="s">
        <v>42</v>
      </c>
      <c r="D202" t="s">
        <v>47</v>
      </c>
      <c r="E202">
        <v>2338</v>
      </c>
      <c r="F202">
        <v>250</v>
      </c>
      <c r="G202">
        <v>7</v>
      </c>
      <c r="H202">
        <v>16366</v>
      </c>
      <c r="I202">
        <v>1309.28</v>
      </c>
      <c r="J202">
        <v>15056.72</v>
      </c>
      <c r="K202">
        <v>11690</v>
      </c>
      <c r="L202">
        <v>3366.7199999999993</v>
      </c>
      <c r="M202" s="4">
        <v>41791</v>
      </c>
      <c r="N202">
        <v>6</v>
      </c>
      <c r="O202" t="s">
        <v>26</v>
      </c>
      <c r="P202" t="s">
        <v>15</v>
      </c>
    </row>
    <row r="203" spans="1:16" x14ac:dyDescent="0.25">
      <c r="A203" t="s">
        <v>10</v>
      </c>
      <c r="B203" t="s">
        <v>18</v>
      </c>
      <c r="C203" t="s">
        <v>42</v>
      </c>
      <c r="D203" t="s">
        <v>47</v>
      </c>
      <c r="E203">
        <v>574.5</v>
      </c>
      <c r="F203">
        <v>250</v>
      </c>
      <c r="G203">
        <v>350</v>
      </c>
      <c r="H203">
        <v>201075</v>
      </c>
      <c r="I203">
        <v>16086</v>
      </c>
      <c r="J203">
        <v>184989</v>
      </c>
      <c r="K203">
        <v>149370</v>
      </c>
      <c r="L203">
        <v>35619</v>
      </c>
      <c r="M203" s="4">
        <v>41730</v>
      </c>
      <c r="N203">
        <v>4</v>
      </c>
      <c r="O203" t="s">
        <v>24</v>
      </c>
      <c r="P203" t="s">
        <v>15</v>
      </c>
    </row>
    <row r="204" spans="1:16" x14ac:dyDescent="0.25">
      <c r="A204" t="s">
        <v>10</v>
      </c>
      <c r="B204" t="s">
        <v>16</v>
      </c>
      <c r="C204" t="s">
        <v>41</v>
      </c>
      <c r="D204" t="s">
        <v>46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24343.199999999997</v>
      </c>
      <c r="M204" s="4">
        <v>41518</v>
      </c>
      <c r="N204">
        <v>9</v>
      </c>
      <c r="O204" t="s">
        <v>29</v>
      </c>
      <c r="P204" t="s">
        <v>14</v>
      </c>
    </row>
    <row r="205" spans="1:16" x14ac:dyDescent="0.25">
      <c r="A205" t="s">
        <v>10</v>
      </c>
      <c r="B205" t="s">
        <v>18</v>
      </c>
      <c r="C205" t="s">
        <v>41</v>
      </c>
      <c r="D205" t="s">
        <v>46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4">
        <v>41913</v>
      </c>
      <c r="N205">
        <v>10</v>
      </c>
      <c r="O205" t="s">
        <v>30</v>
      </c>
      <c r="P205" t="s">
        <v>15</v>
      </c>
    </row>
    <row r="206" spans="1:16" x14ac:dyDescent="0.25">
      <c r="A206" t="s">
        <v>10</v>
      </c>
      <c r="B206" t="s">
        <v>19</v>
      </c>
      <c r="C206" t="s">
        <v>41</v>
      </c>
      <c r="D206" t="s">
        <v>47</v>
      </c>
      <c r="E206">
        <v>2338</v>
      </c>
      <c r="F206">
        <v>120</v>
      </c>
      <c r="G206">
        <v>7</v>
      </c>
      <c r="H206">
        <v>16366</v>
      </c>
      <c r="I206">
        <v>1309.28</v>
      </c>
      <c r="J206">
        <v>15056.72</v>
      </c>
      <c r="K206">
        <v>11690</v>
      </c>
      <c r="L206">
        <v>3366.7199999999993</v>
      </c>
      <c r="M206" s="4">
        <v>41791</v>
      </c>
      <c r="N206">
        <v>6</v>
      </c>
      <c r="O206" t="s">
        <v>26</v>
      </c>
      <c r="P206" t="s">
        <v>15</v>
      </c>
    </row>
    <row r="207" spans="1:16" x14ac:dyDescent="0.25">
      <c r="A207" t="s">
        <v>10</v>
      </c>
      <c r="B207" t="s">
        <v>17</v>
      </c>
      <c r="C207" t="s">
        <v>42</v>
      </c>
      <c r="D207" t="s">
        <v>46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4">
        <v>41518</v>
      </c>
      <c r="N207">
        <v>9</v>
      </c>
      <c r="O207" t="s">
        <v>29</v>
      </c>
      <c r="P207" t="s">
        <v>14</v>
      </c>
    </row>
    <row r="208" spans="1:16" x14ac:dyDescent="0.25">
      <c r="A208" t="s">
        <v>10</v>
      </c>
      <c r="B208" t="s">
        <v>18</v>
      </c>
      <c r="C208" t="s">
        <v>42</v>
      </c>
      <c r="D208" t="s">
        <v>46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4">
        <v>41913</v>
      </c>
      <c r="N208">
        <v>10</v>
      </c>
      <c r="O208" t="s">
        <v>30</v>
      </c>
      <c r="P208" t="s">
        <v>15</v>
      </c>
    </row>
    <row r="209" spans="1:16" x14ac:dyDescent="0.25">
      <c r="A209" t="s">
        <v>10</v>
      </c>
      <c r="B209" t="s">
        <v>17</v>
      </c>
      <c r="C209" t="s">
        <v>41</v>
      </c>
      <c r="D209" t="s">
        <v>47</v>
      </c>
      <c r="E209">
        <v>2907</v>
      </c>
      <c r="F209">
        <v>120</v>
      </c>
      <c r="G209">
        <v>7</v>
      </c>
      <c r="H209">
        <v>20349</v>
      </c>
      <c r="I209">
        <v>1627.92</v>
      </c>
      <c r="J209">
        <v>18721.080000000002</v>
      </c>
      <c r="K209">
        <v>14535</v>
      </c>
      <c r="L209">
        <v>4186.0800000000017</v>
      </c>
      <c r="M209" s="4">
        <v>41791</v>
      </c>
      <c r="N209">
        <v>6</v>
      </c>
      <c r="O209" t="s">
        <v>26</v>
      </c>
      <c r="P209" t="s">
        <v>15</v>
      </c>
    </row>
    <row r="210" spans="1:16" x14ac:dyDescent="0.25">
      <c r="A210" t="s">
        <v>10</v>
      </c>
      <c r="B210" t="s">
        <v>20</v>
      </c>
      <c r="C210" t="s">
        <v>43</v>
      </c>
      <c r="D210" t="s">
        <v>46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4">
        <v>41671</v>
      </c>
      <c r="N210">
        <v>2</v>
      </c>
      <c r="O210" t="s">
        <v>22</v>
      </c>
      <c r="P210" t="s">
        <v>15</v>
      </c>
    </row>
    <row r="211" spans="1:16" x14ac:dyDescent="0.25">
      <c r="A211" t="s">
        <v>10</v>
      </c>
      <c r="B211" t="s">
        <v>20</v>
      </c>
      <c r="C211" t="s">
        <v>40</v>
      </c>
      <c r="D211" t="s">
        <v>47</v>
      </c>
      <c r="E211">
        <v>1362</v>
      </c>
      <c r="F211">
        <v>10</v>
      </c>
      <c r="G211">
        <v>350</v>
      </c>
      <c r="H211">
        <v>476700</v>
      </c>
      <c r="I211">
        <v>38136</v>
      </c>
      <c r="J211">
        <v>438564</v>
      </c>
      <c r="K211">
        <v>354120</v>
      </c>
      <c r="L211">
        <v>84444</v>
      </c>
      <c r="M211" s="4">
        <v>41974</v>
      </c>
      <c r="N211">
        <v>12</v>
      </c>
      <c r="O211" t="s">
        <v>32</v>
      </c>
      <c r="P211" t="s">
        <v>15</v>
      </c>
    </row>
    <row r="212" spans="1:16" x14ac:dyDescent="0.25">
      <c r="A212" t="s">
        <v>10</v>
      </c>
      <c r="B212" t="s">
        <v>19</v>
      </c>
      <c r="C212" t="s">
        <v>43</v>
      </c>
      <c r="D212" t="s">
        <v>46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4">
        <v>41883</v>
      </c>
      <c r="N212">
        <v>9</v>
      </c>
      <c r="O212" t="s">
        <v>29</v>
      </c>
      <c r="P212" t="s">
        <v>15</v>
      </c>
    </row>
    <row r="213" spans="1:16" x14ac:dyDescent="0.25">
      <c r="A213" t="s">
        <v>10</v>
      </c>
      <c r="B213" t="s">
        <v>20</v>
      </c>
      <c r="C213" t="s">
        <v>40</v>
      </c>
      <c r="D213" t="s">
        <v>47</v>
      </c>
      <c r="E213">
        <v>1946</v>
      </c>
      <c r="F213">
        <v>10</v>
      </c>
      <c r="G213">
        <v>7</v>
      </c>
      <c r="H213">
        <v>13622</v>
      </c>
      <c r="I213">
        <v>1089.76</v>
      </c>
      <c r="J213">
        <v>12532.24</v>
      </c>
      <c r="K213">
        <v>9730</v>
      </c>
      <c r="L213">
        <v>2802.24</v>
      </c>
      <c r="M213" s="4">
        <v>41609</v>
      </c>
      <c r="N213">
        <v>12</v>
      </c>
      <c r="O213" t="s">
        <v>32</v>
      </c>
      <c r="P213" t="s">
        <v>14</v>
      </c>
    </row>
    <row r="214" spans="1:16" x14ac:dyDescent="0.25">
      <c r="A214" t="s">
        <v>10</v>
      </c>
      <c r="B214" t="s">
        <v>16</v>
      </c>
      <c r="C214" t="s">
        <v>43</v>
      </c>
      <c r="D214" t="s">
        <v>46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4">
        <v>41609</v>
      </c>
      <c r="N214">
        <v>12</v>
      </c>
      <c r="O214" t="s">
        <v>32</v>
      </c>
      <c r="P214" t="s">
        <v>14</v>
      </c>
    </row>
    <row r="215" spans="1:16" x14ac:dyDescent="0.25">
      <c r="A215" t="s">
        <v>10</v>
      </c>
      <c r="B215" t="s">
        <v>19</v>
      </c>
      <c r="C215" t="s">
        <v>39</v>
      </c>
      <c r="D215" t="s">
        <v>47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1912.3500000000004</v>
      </c>
      <c r="M215" s="4">
        <v>41548</v>
      </c>
      <c r="N215">
        <v>10</v>
      </c>
      <c r="O215" t="s">
        <v>30</v>
      </c>
      <c r="P215" t="s">
        <v>14</v>
      </c>
    </row>
    <row r="216" spans="1:16" x14ac:dyDescent="0.25">
      <c r="A216" t="s">
        <v>10</v>
      </c>
      <c r="B216" t="s">
        <v>19</v>
      </c>
      <c r="C216" t="s">
        <v>40</v>
      </c>
      <c r="D216" t="s">
        <v>47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2263.7999999999993</v>
      </c>
      <c r="M216" s="4">
        <v>41640</v>
      </c>
      <c r="N216">
        <v>1</v>
      </c>
      <c r="O216" t="s">
        <v>21</v>
      </c>
      <c r="P216" t="s">
        <v>15</v>
      </c>
    </row>
    <row r="217" spans="1:16" x14ac:dyDescent="0.25">
      <c r="A217" t="s">
        <v>10</v>
      </c>
      <c r="B217" t="s">
        <v>16</v>
      </c>
      <c r="C217" t="s">
        <v>40</v>
      </c>
      <c r="D217" t="s">
        <v>47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3875.8500000000004</v>
      </c>
      <c r="M217" s="4">
        <v>41518</v>
      </c>
      <c r="N217">
        <v>9</v>
      </c>
      <c r="O217" t="s">
        <v>29</v>
      </c>
      <c r="P217" t="s">
        <v>14</v>
      </c>
    </row>
    <row r="218" spans="1:16" x14ac:dyDescent="0.25">
      <c r="A218" t="s">
        <v>10</v>
      </c>
      <c r="B218" t="s">
        <v>20</v>
      </c>
      <c r="C218" t="s">
        <v>40</v>
      </c>
      <c r="D218" t="s">
        <v>47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4436.8499999999985</v>
      </c>
      <c r="M218" s="4">
        <v>41913</v>
      </c>
      <c r="N218">
        <v>10</v>
      </c>
      <c r="O218" t="s">
        <v>30</v>
      </c>
      <c r="P218" t="s">
        <v>15</v>
      </c>
    </row>
    <row r="219" spans="1:16" x14ac:dyDescent="0.25">
      <c r="A219" t="s">
        <v>10</v>
      </c>
      <c r="B219" t="s">
        <v>19</v>
      </c>
      <c r="C219" t="s">
        <v>40</v>
      </c>
      <c r="D219" t="s">
        <v>47</v>
      </c>
      <c r="E219">
        <v>2146</v>
      </c>
      <c r="F219">
        <v>10</v>
      </c>
      <c r="G219">
        <v>350</v>
      </c>
      <c r="H219">
        <v>751100</v>
      </c>
      <c r="I219">
        <v>60088</v>
      </c>
      <c r="J219">
        <v>691012</v>
      </c>
      <c r="K219">
        <v>557960</v>
      </c>
      <c r="L219">
        <v>133052</v>
      </c>
      <c r="M219" s="4">
        <v>41579</v>
      </c>
      <c r="N219">
        <v>11</v>
      </c>
      <c r="O219" t="s">
        <v>31</v>
      </c>
      <c r="P219" t="s">
        <v>14</v>
      </c>
    </row>
    <row r="220" spans="1:16" x14ac:dyDescent="0.25">
      <c r="A220" t="s">
        <v>10</v>
      </c>
      <c r="B220" t="s">
        <v>20</v>
      </c>
      <c r="C220" t="s">
        <v>40</v>
      </c>
      <c r="D220" t="s">
        <v>47</v>
      </c>
      <c r="E220">
        <v>2993</v>
      </c>
      <c r="F220">
        <v>10</v>
      </c>
      <c r="G220">
        <v>20</v>
      </c>
      <c r="H220">
        <v>59860</v>
      </c>
      <c r="I220">
        <v>4788.8</v>
      </c>
      <c r="J220">
        <v>55071.199999999997</v>
      </c>
      <c r="K220">
        <v>29930</v>
      </c>
      <c r="L220">
        <v>25141.199999999997</v>
      </c>
      <c r="M220" s="4">
        <v>41883</v>
      </c>
      <c r="N220">
        <v>9</v>
      </c>
      <c r="O220" t="s">
        <v>29</v>
      </c>
      <c r="P220" t="s">
        <v>15</v>
      </c>
    </row>
    <row r="221" spans="1:16" x14ac:dyDescent="0.25">
      <c r="A221" t="s">
        <v>10</v>
      </c>
      <c r="B221" t="s">
        <v>20</v>
      </c>
      <c r="C221" t="s">
        <v>42</v>
      </c>
      <c r="D221" t="s">
        <v>47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4436.8499999999985</v>
      </c>
      <c r="M221" s="4">
        <v>41913</v>
      </c>
      <c r="N221">
        <v>10</v>
      </c>
      <c r="O221" t="s">
        <v>30</v>
      </c>
      <c r="P221" t="s">
        <v>15</v>
      </c>
    </row>
    <row r="222" spans="1:16" x14ac:dyDescent="0.25">
      <c r="A222" t="s">
        <v>10</v>
      </c>
      <c r="B222" t="s">
        <v>20</v>
      </c>
      <c r="C222" t="s">
        <v>43</v>
      </c>
      <c r="D222" t="s">
        <v>47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2776.9500000000007</v>
      </c>
      <c r="M222" s="4">
        <v>41821</v>
      </c>
      <c r="N222">
        <v>7</v>
      </c>
      <c r="O222" t="s">
        <v>27</v>
      </c>
      <c r="P222" t="s">
        <v>15</v>
      </c>
    </row>
    <row r="223" spans="1:16" x14ac:dyDescent="0.25">
      <c r="A223" t="s">
        <v>10</v>
      </c>
      <c r="B223" t="s">
        <v>19</v>
      </c>
      <c r="C223" t="s">
        <v>40</v>
      </c>
      <c r="D223" t="s">
        <v>47</v>
      </c>
      <c r="E223">
        <v>1934</v>
      </c>
      <c r="F223">
        <v>10</v>
      </c>
      <c r="G223">
        <v>20</v>
      </c>
      <c r="H223">
        <v>38680</v>
      </c>
      <c r="I223">
        <v>3094.4</v>
      </c>
      <c r="J223">
        <v>35585.599999999999</v>
      </c>
      <c r="K223">
        <v>19340</v>
      </c>
      <c r="L223">
        <v>16245.599999999999</v>
      </c>
      <c r="M223" s="4">
        <v>41883</v>
      </c>
      <c r="N223">
        <v>9</v>
      </c>
      <c r="O223" t="s">
        <v>29</v>
      </c>
      <c r="P223" t="s">
        <v>15</v>
      </c>
    </row>
    <row r="224" spans="1:16" x14ac:dyDescent="0.25">
      <c r="A224" t="s">
        <v>10</v>
      </c>
      <c r="B224" t="s">
        <v>19</v>
      </c>
      <c r="C224" t="s">
        <v>43</v>
      </c>
      <c r="D224" t="s">
        <v>47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1912.3500000000004</v>
      </c>
      <c r="M224" s="4">
        <v>41548</v>
      </c>
      <c r="N224">
        <v>10</v>
      </c>
      <c r="O224" t="s">
        <v>30</v>
      </c>
      <c r="P224" t="s">
        <v>14</v>
      </c>
    </row>
    <row r="225" spans="1:16" x14ac:dyDescent="0.25">
      <c r="A225" t="s">
        <v>10</v>
      </c>
      <c r="B225" t="s">
        <v>19</v>
      </c>
      <c r="C225" t="s">
        <v>40</v>
      </c>
      <c r="D225" t="s">
        <v>47</v>
      </c>
      <c r="E225">
        <v>2409</v>
      </c>
      <c r="F225">
        <v>10</v>
      </c>
      <c r="G225">
        <v>7</v>
      </c>
      <c r="H225">
        <v>16863</v>
      </c>
      <c r="I225">
        <v>1349.04</v>
      </c>
      <c r="J225">
        <v>15513.96</v>
      </c>
      <c r="K225">
        <v>12045</v>
      </c>
      <c r="L225">
        <v>3468.9599999999991</v>
      </c>
      <c r="M225" s="4">
        <v>41518</v>
      </c>
      <c r="N225">
        <v>9</v>
      </c>
      <c r="O225" t="s">
        <v>29</v>
      </c>
      <c r="P225" t="s">
        <v>14</v>
      </c>
    </row>
    <row r="226" spans="1:16" x14ac:dyDescent="0.25">
      <c r="A226" t="s">
        <v>10</v>
      </c>
      <c r="B226" t="s">
        <v>19</v>
      </c>
      <c r="C226" t="s">
        <v>40</v>
      </c>
      <c r="D226" t="s">
        <v>47</v>
      </c>
      <c r="E226">
        <v>1598</v>
      </c>
      <c r="F226">
        <v>10</v>
      </c>
      <c r="G226">
        <v>7</v>
      </c>
      <c r="H226">
        <v>11186</v>
      </c>
      <c r="I226">
        <v>894.88</v>
      </c>
      <c r="J226">
        <v>10291.120000000001</v>
      </c>
      <c r="K226">
        <v>7990</v>
      </c>
      <c r="L226">
        <v>2301.1200000000008</v>
      </c>
      <c r="M226" s="4">
        <v>41852</v>
      </c>
      <c r="N226">
        <v>8</v>
      </c>
      <c r="O226" t="s">
        <v>28</v>
      </c>
      <c r="P226" t="s">
        <v>15</v>
      </c>
    </row>
    <row r="227" spans="1:16" x14ac:dyDescent="0.25">
      <c r="A227" t="s">
        <v>10</v>
      </c>
      <c r="B227" t="s">
        <v>18</v>
      </c>
      <c r="C227" t="s">
        <v>38</v>
      </c>
      <c r="D227" t="s">
        <v>47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4">
        <v>41760</v>
      </c>
      <c r="N227">
        <v>5</v>
      </c>
      <c r="O227" t="s">
        <v>25</v>
      </c>
      <c r="P227" t="s">
        <v>15</v>
      </c>
    </row>
    <row r="228" spans="1:16" x14ac:dyDescent="0.25">
      <c r="A228" t="s">
        <v>10</v>
      </c>
      <c r="B228" t="s">
        <v>17</v>
      </c>
      <c r="C228" t="s">
        <v>40</v>
      </c>
      <c r="D228" t="s">
        <v>47</v>
      </c>
      <c r="E228">
        <v>678</v>
      </c>
      <c r="F228">
        <v>10</v>
      </c>
      <c r="G228">
        <v>7</v>
      </c>
      <c r="H228">
        <v>4746</v>
      </c>
      <c r="I228">
        <v>379.68</v>
      </c>
      <c r="J228">
        <v>4366.32</v>
      </c>
      <c r="K228">
        <v>3390</v>
      </c>
      <c r="L228">
        <v>976.31999999999971</v>
      </c>
      <c r="M228" s="4">
        <v>41852</v>
      </c>
      <c r="N228">
        <v>8</v>
      </c>
      <c r="O228" t="s">
        <v>28</v>
      </c>
      <c r="P228" t="s">
        <v>15</v>
      </c>
    </row>
    <row r="229" spans="1:16" x14ac:dyDescent="0.25">
      <c r="A229" t="s">
        <v>10</v>
      </c>
      <c r="B229" t="s">
        <v>19</v>
      </c>
      <c r="C229" t="s">
        <v>38</v>
      </c>
      <c r="D229" t="s">
        <v>47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1676.3999999999996</v>
      </c>
      <c r="M229" s="4">
        <v>41579</v>
      </c>
      <c r="N229">
        <v>11</v>
      </c>
      <c r="O229" t="s">
        <v>31</v>
      </c>
      <c r="P229" t="s">
        <v>14</v>
      </c>
    </row>
    <row r="230" spans="1:16" x14ac:dyDescent="0.25">
      <c r="A230" t="s">
        <v>10</v>
      </c>
      <c r="B230" t="s">
        <v>19</v>
      </c>
      <c r="C230" t="s">
        <v>40</v>
      </c>
      <c r="D230" t="s">
        <v>47</v>
      </c>
      <c r="E230">
        <v>1366</v>
      </c>
      <c r="F230">
        <v>10</v>
      </c>
      <c r="G230">
        <v>20</v>
      </c>
      <c r="H230">
        <v>27320</v>
      </c>
      <c r="I230">
        <v>2185.6</v>
      </c>
      <c r="J230">
        <v>25134.400000000001</v>
      </c>
      <c r="K230">
        <v>13660</v>
      </c>
      <c r="L230">
        <v>11474.400000000001</v>
      </c>
      <c r="M230" s="4">
        <v>41791</v>
      </c>
      <c r="N230">
        <v>6</v>
      </c>
      <c r="O230" t="s">
        <v>26</v>
      </c>
      <c r="P230" t="s">
        <v>15</v>
      </c>
    </row>
    <row r="231" spans="1:16" x14ac:dyDescent="0.25">
      <c r="A231" t="s">
        <v>10</v>
      </c>
      <c r="B231" t="s">
        <v>17</v>
      </c>
      <c r="C231" t="s">
        <v>38</v>
      </c>
      <c r="D231" t="s">
        <v>47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4">
        <v>41974</v>
      </c>
      <c r="N231">
        <v>12</v>
      </c>
      <c r="O231" t="s">
        <v>32</v>
      </c>
      <c r="P231" t="s">
        <v>15</v>
      </c>
    </row>
    <row r="232" spans="1:16" x14ac:dyDescent="0.25">
      <c r="A232" t="s">
        <v>10</v>
      </c>
      <c r="B232" t="s">
        <v>18</v>
      </c>
      <c r="C232" t="s">
        <v>38</v>
      </c>
      <c r="D232" t="s">
        <v>47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4103.5499999999993</v>
      </c>
      <c r="M232" s="4">
        <v>41974</v>
      </c>
      <c r="N232">
        <v>12</v>
      </c>
      <c r="O232" t="s">
        <v>32</v>
      </c>
      <c r="P232" t="s">
        <v>15</v>
      </c>
    </row>
    <row r="233" spans="1:16" x14ac:dyDescent="0.25">
      <c r="A233" t="s">
        <v>10</v>
      </c>
      <c r="B233" t="s">
        <v>18</v>
      </c>
      <c r="C233" t="s">
        <v>39</v>
      </c>
      <c r="D233" t="s">
        <v>47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4">
        <v>41640</v>
      </c>
      <c r="N233">
        <v>1</v>
      </c>
      <c r="O233" t="s">
        <v>21</v>
      </c>
      <c r="P233" t="s">
        <v>15</v>
      </c>
    </row>
    <row r="234" spans="1:16" x14ac:dyDescent="0.25">
      <c r="A234" t="s">
        <v>10</v>
      </c>
      <c r="B234" t="s">
        <v>19</v>
      </c>
      <c r="C234" t="s">
        <v>40</v>
      </c>
      <c r="D234" t="s">
        <v>47</v>
      </c>
      <c r="E234">
        <v>1095</v>
      </c>
      <c r="F234">
        <v>10</v>
      </c>
      <c r="G234">
        <v>7</v>
      </c>
      <c r="H234">
        <v>7665</v>
      </c>
      <c r="I234">
        <v>613.20000000000005</v>
      </c>
      <c r="J234">
        <v>7051.8</v>
      </c>
      <c r="K234">
        <v>5475</v>
      </c>
      <c r="L234">
        <v>1576.8000000000002</v>
      </c>
      <c r="M234" s="4">
        <v>41760</v>
      </c>
      <c r="N234">
        <v>5</v>
      </c>
      <c r="O234" t="s">
        <v>25</v>
      </c>
      <c r="P234" t="s">
        <v>15</v>
      </c>
    </row>
    <row r="235" spans="1:16" x14ac:dyDescent="0.25">
      <c r="A235" t="s">
        <v>10</v>
      </c>
      <c r="B235" t="s">
        <v>20</v>
      </c>
      <c r="C235" t="s">
        <v>39</v>
      </c>
      <c r="D235" t="s">
        <v>47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4">
        <v>41518</v>
      </c>
      <c r="N235">
        <v>9</v>
      </c>
      <c r="O235" t="s">
        <v>29</v>
      </c>
      <c r="P235" t="s">
        <v>14</v>
      </c>
    </row>
    <row r="236" spans="1:16" x14ac:dyDescent="0.25">
      <c r="A236" t="s">
        <v>10</v>
      </c>
      <c r="B236" t="s">
        <v>19</v>
      </c>
      <c r="C236" t="s">
        <v>40</v>
      </c>
      <c r="D236" t="s">
        <v>47</v>
      </c>
      <c r="E236">
        <v>1259</v>
      </c>
      <c r="F236">
        <v>10</v>
      </c>
      <c r="G236">
        <v>7</v>
      </c>
      <c r="H236">
        <v>8813</v>
      </c>
      <c r="I236">
        <v>705.04</v>
      </c>
      <c r="J236">
        <v>8107.96</v>
      </c>
      <c r="K236">
        <v>6295</v>
      </c>
      <c r="L236">
        <v>1812.96</v>
      </c>
      <c r="M236" s="4">
        <v>41730</v>
      </c>
      <c r="N236">
        <v>4</v>
      </c>
      <c r="O236" t="s">
        <v>24</v>
      </c>
      <c r="P236" t="s">
        <v>15</v>
      </c>
    </row>
    <row r="237" spans="1:16" x14ac:dyDescent="0.25">
      <c r="A237" t="s">
        <v>10</v>
      </c>
      <c r="B237" t="s">
        <v>19</v>
      </c>
      <c r="C237" t="s">
        <v>39</v>
      </c>
      <c r="D237" t="s">
        <v>47</v>
      </c>
      <c r="E237">
        <v>645</v>
      </c>
      <c r="F237">
        <v>5</v>
      </c>
      <c r="G237">
        <v>20</v>
      </c>
      <c r="H237">
        <v>12900</v>
      </c>
      <c r="I237">
        <v>1032</v>
      </c>
      <c r="J237">
        <v>11868</v>
      </c>
      <c r="K237">
        <v>6450</v>
      </c>
      <c r="L237">
        <v>5418</v>
      </c>
      <c r="M237" s="4">
        <v>41821</v>
      </c>
      <c r="N237">
        <v>7</v>
      </c>
      <c r="O237" t="s">
        <v>27</v>
      </c>
      <c r="P237" t="s">
        <v>15</v>
      </c>
    </row>
    <row r="238" spans="1:16" x14ac:dyDescent="0.25">
      <c r="A238" t="s">
        <v>10</v>
      </c>
      <c r="B238" t="s">
        <v>18</v>
      </c>
      <c r="C238" t="s">
        <v>40</v>
      </c>
      <c r="D238" t="s">
        <v>47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4">
        <v>41671</v>
      </c>
      <c r="N238">
        <v>2</v>
      </c>
      <c r="O238" t="s">
        <v>22</v>
      </c>
      <c r="P238" t="s">
        <v>15</v>
      </c>
    </row>
    <row r="239" spans="1:16" x14ac:dyDescent="0.25">
      <c r="A239" t="s">
        <v>10</v>
      </c>
      <c r="B239" t="s">
        <v>16</v>
      </c>
      <c r="C239" t="s">
        <v>39</v>
      </c>
      <c r="D239" t="s">
        <v>47</v>
      </c>
      <c r="E239">
        <v>708</v>
      </c>
      <c r="F239">
        <v>5</v>
      </c>
      <c r="G239">
        <v>20</v>
      </c>
      <c r="H239">
        <v>14160</v>
      </c>
      <c r="I239">
        <v>1132.8</v>
      </c>
      <c r="J239">
        <v>13027.2</v>
      </c>
      <c r="K239">
        <v>7080</v>
      </c>
      <c r="L239">
        <v>5947.2000000000007</v>
      </c>
      <c r="M239" s="4">
        <v>41791</v>
      </c>
      <c r="N239">
        <v>6</v>
      </c>
      <c r="O239" t="s">
        <v>26</v>
      </c>
      <c r="P239" t="s">
        <v>15</v>
      </c>
    </row>
    <row r="240" spans="1:16" x14ac:dyDescent="0.25">
      <c r="A240" t="s">
        <v>10</v>
      </c>
      <c r="B240" t="s">
        <v>20</v>
      </c>
      <c r="C240" t="s">
        <v>38</v>
      </c>
      <c r="D240" t="s">
        <v>47</v>
      </c>
      <c r="E240">
        <v>1362</v>
      </c>
      <c r="F240">
        <v>3</v>
      </c>
      <c r="G240">
        <v>350</v>
      </c>
      <c r="H240">
        <v>476700</v>
      </c>
      <c r="I240">
        <v>38136</v>
      </c>
      <c r="J240">
        <v>438564</v>
      </c>
      <c r="K240">
        <v>354120</v>
      </c>
      <c r="L240">
        <v>84444</v>
      </c>
      <c r="M240" s="4">
        <v>41974</v>
      </c>
      <c r="N240">
        <v>12</v>
      </c>
      <c r="O240" t="s">
        <v>32</v>
      </c>
      <c r="P240" t="s">
        <v>15</v>
      </c>
    </row>
    <row r="241" spans="1:16" x14ac:dyDescent="0.25">
      <c r="A241" t="s">
        <v>10</v>
      </c>
      <c r="B241" t="s">
        <v>17</v>
      </c>
      <c r="C241" t="s">
        <v>43</v>
      </c>
      <c r="D241" t="s">
        <v>47</v>
      </c>
      <c r="E241">
        <v>1282</v>
      </c>
      <c r="F241">
        <v>260</v>
      </c>
      <c r="G241">
        <v>20</v>
      </c>
      <c r="H241">
        <v>25640</v>
      </c>
      <c r="I241">
        <v>2051.1999999999998</v>
      </c>
      <c r="J241">
        <v>23588.799999999999</v>
      </c>
      <c r="K241">
        <v>12820</v>
      </c>
      <c r="L241">
        <v>10768.8</v>
      </c>
      <c r="M241" s="4">
        <v>41791</v>
      </c>
      <c r="N241">
        <v>6</v>
      </c>
      <c r="O241" t="s">
        <v>26</v>
      </c>
      <c r="P241" t="s">
        <v>15</v>
      </c>
    </row>
    <row r="242" spans="1:16" x14ac:dyDescent="0.25">
      <c r="A242" t="s">
        <v>10</v>
      </c>
      <c r="B242" t="s">
        <v>17</v>
      </c>
      <c r="C242" t="s">
        <v>40</v>
      </c>
      <c r="D242" t="s">
        <v>47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3839.5499999999993</v>
      </c>
      <c r="M242" s="4">
        <v>41760</v>
      </c>
      <c r="N242">
        <v>5</v>
      </c>
      <c r="O242" t="s">
        <v>25</v>
      </c>
      <c r="P242" t="s">
        <v>15</v>
      </c>
    </row>
    <row r="243" spans="1:16" x14ac:dyDescent="0.25">
      <c r="A243" t="s">
        <v>10</v>
      </c>
      <c r="B243" t="s">
        <v>16</v>
      </c>
      <c r="C243" t="s">
        <v>40</v>
      </c>
      <c r="D243" t="s">
        <v>47</v>
      </c>
      <c r="E243">
        <v>257</v>
      </c>
      <c r="F243">
        <v>10</v>
      </c>
      <c r="G243">
        <v>7</v>
      </c>
      <c r="H243">
        <v>1799</v>
      </c>
      <c r="I243">
        <v>143.91999999999999</v>
      </c>
      <c r="J243">
        <v>1655.08</v>
      </c>
      <c r="K243">
        <v>1285</v>
      </c>
      <c r="L243">
        <v>370.07999999999993</v>
      </c>
      <c r="M243" s="4">
        <v>41760</v>
      </c>
      <c r="N243">
        <v>5</v>
      </c>
      <c r="O243" t="s">
        <v>25</v>
      </c>
      <c r="P243" t="s">
        <v>15</v>
      </c>
    </row>
    <row r="244" spans="1:16" x14ac:dyDescent="0.25">
      <c r="A244" t="s">
        <v>10</v>
      </c>
      <c r="B244" t="s">
        <v>17</v>
      </c>
      <c r="C244" t="s">
        <v>40</v>
      </c>
      <c r="D244" t="s">
        <v>47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4">
        <v>41791</v>
      </c>
      <c r="N244">
        <v>6</v>
      </c>
      <c r="O244" t="s">
        <v>26</v>
      </c>
      <c r="P244" t="s">
        <v>15</v>
      </c>
    </row>
    <row r="245" spans="1:16" x14ac:dyDescent="0.25">
      <c r="A245" t="s">
        <v>10</v>
      </c>
      <c r="B245" t="s">
        <v>17</v>
      </c>
      <c r="C245" t="s">
        <v>39</v>
      </c>
      <c r="D245" t="s">
        <v>47</v>
      </c>
      <c r="E245">
        <v>1282</v>
      </c>
      <c r="F245">
        <v>5</v>
      </c>
      <c r="G245">
        <v>20</v>
      </c>
      <c r="H245">
        <v>25640</v>
      </c>
      <c r="I245">
        <v>2051.1999999999998</v>
      </c>
      <c r="J245">
        <v>23588.799999999999</v>
      </c>
      <c r="K245">
        <v>12820</v>
      </c>
      <c r="L245">
        <v>10768.8</v>
      </c>
      <c r="M245" s="4">
        <v>41791</v>
      </c>
      <c r="N245">
        <v>6</v>
      </c>
      <c r="O245" t="s">
        <v>26</v>
      </c>
      <c r="P245" t="s">
        <v>15</v>
      </c>
    </row>
    <row r="246" spans="1:16" x14ac:dyDescent="0.25">
      <c r="A246" t="s">
        <v>10</v>
      </c>
      <c r="B246" t="s">
        <v>16</v>
      </c>
      <c r="C246" t="s">
        <v>40</v>
      </c>
      <c r="D246" t="s">
        <v>47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4">
        <v>41548</v>
      </c>
      <c r="N246">
        <v>10</v>
      </c>
      <c r="O246" t="s">
        <v>30</v>
      </c>
      <c r="P246" t="s">
        <v>14</v>
      </c>
    </row>
    <row r="247" spans="1:16" x14ac:dyDescent="0.25">
      <c r="A247" t="s">
        <v>10</v>
      </c>
      <c r="B247" t="s">
        <v>16</v>
      </c>
      <c r="C247" t="s">
        <v>40</v>
      </c>
      <c r="D247" t="s">
        <v>47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4">
        <v>41548</v>
      </c>
      <c r="N247">
        <v>10</v>
      </c>
      <c r="O247" t="s">
        <v>30</v>
      </c>
      <c r="P247" t="s">
        <v>14</v>
      </c>
    </row>
    <row r="248" spans="1:16" x14ac:dyDescent="0.25">
      <c r="A248" t="s">
        <v>10</v>
      </c>
      <c r="B248" t="s">
        <v>16</v>
      </c>
      <c r="C248" t="s">
        <v>39</v>
      </c>
      <c r="D248" t="s">
        <v>47</v>
      </c>
      <c r="E248">
        <v>488</v>
      </c>
      <c r="F248">
        <v>5</v>
      </c>
      <c r="G248">
        <v>7</v>
      </c>
      <c r="H248">
        <v>3416</v>
      </c>
      <c r="I248">
        <v>273.27999999999997</v>
      </c>
      <c r="J248">
        <v>3142.7200000000003</v>
      </c>
      <c r="K248">
        <v>2440</v>
      </c>
      <c r="L248">
        <v>702.72000000000025</v>
      </c>
      <c r="M248" s="4">
        <v>41671</v>
      </c>
      <c r="N248">
        <v>2</v>
      </c>
      <c r="O248" t="s">
        <v>22</v>
      </c>
      <c r="P248" t="s">
        <v>15</v>
      </c>
    </row>
    <row r="249" spans="1:16" x14ac:dyDescent="0.25">
      <c r="A249" t="s">
        <v>10</v>
      </c>
      <c r="B249" t="s">
        <v>16</v>
      </c>
      <c r="C249" t="s">
        <v>43</v>
      </c>
      <c r="D249" t="s">
        <v>47</v>
      </c>
      <c r="E249">
        <v>1118</v>
      </c>
      <c r="F249">
        <v>260</v>
      </c>
      <c r="G249">
        <v>20</v>
      </c>
      <c r="H249">
        <v>22360</v>
      </c>
      <c r="I249">
        <v>1565.2</v>
      </c>
      <c r="J249">
        <v>20794.8</v>
      </c>
      <c r="K249">
        <v>11180</v>
      </c>
      <c r="L249">
        <v>9614.7999999999993</v>
      </c>
      <c r="M249" s="4">
        <v>41944</v>
      </c>
      <c r="N249">
        <v>11</v>
      </c>
      <c r="O249" t="s">
        <v>31</v>
      </c>
      <c r="P249" t="s">
        <v>15</v>
      </c>
    </row>
    <row r="250" spans="1:16" x14ac:dyDescent="0.25">
      <c r="A250" t="s">
        <v>10</v>
      </c>
      <c r="B250" t="s">
        <v>16</v>
      </c>
      <c r="C250" t="s">
        <v>40</v>
      </c>
      <c r="D250" t="s">
        <v>47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4">
        <v>41609</v>
      </c>
      <c r="N250">
        <v>12</v>
      </c>
      <c r="O250" t="s">
        <v>32</v>
      </c>
      <c r="P250" t="s">
        <v>14</v>
      </c>
    </row>
    <row r="251" spans="1:16" x14ac:dyDescent="0.25">
      <c r="A251" t="s">
        <v>10</v>
      </c>
      <c r="B251" t="s">
        <v>17</v>
      </c>
      <c r="C251" t="s">
        <v>40</v>
      </c>
      <c r="D251" t="s">
        <v>47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4">
        <v>41974</v>
      </c>
      <c r="N251">
        <v>12</v>
      </c>
      <c r="O251" t="s">
        <v>32</v>
      </c>
      <c r="P251" t="s">
        <v>15</v>
      </c>
    </row>
    <row r="252" spans="1:16" x14ac:dyDescent="0.25">
      <c r="A252" t="s">
        <v>10</v>
      </c>
      <c r="B252" t="s">
        <v>18</v>
      </c>
      <c r="C252" t="s">
        <v>40</v>
      </c>
      <c r="D252" t="s">
        <v>47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3524.3999999999996</v>
      </c>
      <c r="M252" s="4">
        <v>41609</v>
      </c>
      <c r="N252">
        <v>12</v>
      </c>
      <c r="O252" t="s">
        <v>32</v>
      </c>
      <c r="P252" t="s">
        <v>14</v>
      </c>
    </row>
    <row r="253" spans="1:16" x14ac:dyDescent="0.25">
      <c r="A253" t="s">
        <v>10</v>
      </c>
      <c r="B253" t="s">
        <v>18</v>
      </c>
      <c r="C253" t="s">
        <v>43</v>
      </c>
      <c r="D253" t="s">
        <v>47</v>
      </c>
      <c r="E253">
        <v>2876</v>
      </c>
      <c r="F253">
        <v>260</v>
      </c>
      <c r="G253">
        <v>350</v>
      </c>
      <c r="H253">
        <v>1006600</v>
      </c>
      <c r="I253">
        <v>70462</v>
      </c>
      <c r="J253">
        <v>936138</v>
      </c>
      <c r="K253">
        <v>747760</v>
      </c>
      <c r="L253">
        <v>188378</v>
      </c>
      <c r="M253" s="4">
        <v>41883</v>
      </c>
      <c r="N253">
        <v>9</v>
      </c>
      <c r="O253" t="s">
        <v>29</v>
      </c>
      <c r="P253" t="s">
        <v>15</v>
      </c>
    </row>
    <row r="254" spans="1:16" x14ac:dyDescent="0.25">
      <c r="A254" t="s">
        <v>10</v>
      </c>
      <c r="B254" t="s">
        <v>19</v>
      </c>
      <c r="C254" t="s">
        <v>41</v>
      </c>
      <c r="D254" t="s">
        <v>47</v>
      </c>
      <c r="E254">
        <v>588</v>
      </c>
      <c r="F254">
        <v>120</v>
      </c>
      <c r="G254">
        <v>20</v>
      </c>
      <c r="H254">
        <v>11760</v>
      </c>
      <c r="I254">
        <v>823.2</v>
      </c>
      <c r="J254">
        <v>10936.8</v>
      </c>
      <c r="K254">
        <v>5880</v>
      </c>
      <c r="L254">
        <v>5056.7999999999993</v>
      </c>
      <c r="M254" s="4">
        <v>41609</v>
      </c>
      <c r="N254">
        <v>12</v>
      </c>
      <c r="O254" t="s">
        <v>32</v>
      </c>
      <c r="P254" t="s">
        <v>14</v>
      </c>
    </row>
    <row r="255" spans="1:16" x14ac:dyDescent="0.25">
      <c r="A255" t="s">
        <v>10</v>
      </c>
      <c r="B255" t="s">
        <v>17</v>
      </c>
      <c r="C255" t="s">
        <v>41</v>
      </c>
      <c r="D255" t="s">
        <v>47</v>
      </c>
      <c r="E255">
        <v>1421</v>
      </c>
      <c r="F255">
        <v>120</v>
      </c>
      <c r="G255">
        <v>20</v>
      </c>
      <c r="H255">
        <v>28420</v>
      </c>
      <c r="I255">
        <v>1989.4</v>
      </c>
      <c r="J255">
        <v>26430.6</v>
      </c>
      <c r="K255">
        <v>14210</v>
      </c>
      <c r="L255">
        <v>12220.599999999999</v>
      </c>
      <c r="M255" s="4">
        <v>41609</v>
      </c>
      <c r="N255">
        <v>12</v>
      </c>
      <c r="O255" t="s">
        <v>32</v>
      </c>
      <c r="P255" t="s">
        <v>14</v>
      </c>
    </row>
    <row r="256" spans="1:16" x14ac:dyDescent="0.25">
      <c r="A256" t="s">
        <v>10</v>
      </c>
      <c r="B256" t="s">
        <v>18</v>
      </c>
      <c r="C256" t="s">
        <v>41</v>
      </c>
      <c r="D256" t="s">
        <v>47</v>
      </c>
      <c r="E256">
        <v>1976</v>
      </c>
      <c r="F256">
        <v>120</v>
      </c>
      <c r="G256">
        <v>20</v>
      </c>
      <c r="H256">
        <v>39520</v>
      </c>
      <c r="I256">
        <v>2766.4</v>
      </c>
      <c r="J256">
        <v>36753.599999999999</v>
      </c>
      <c r="K256">
        <v>19760</v>
      </c>
      <c r="L256">
        <v>16993.599999999999</v>
      </c>
      <c r="M256" s="4">
        <v>41913</v>
      </c>
      <c r="N256">
        <v>10</v>
      </c>
      <c r="O256" t="s">
        <v>30</v>
      </c>
      <c r="P256" t="s">
        <v>15</v>
      </c>
    </row>
    <row r="257" spans="1:16" x14ac:dyDescent="0.25">
      <c r="A257" t="s">
        <v>10</v>
      </c>
      <c r="B257" t="s">
        <v>17</v>
      </c>
      <c r="C257" t="s">
        <v>41</v>
      </c>
      <c r="D257" t="s">
        <v>47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4">
        <v>41791</v>
      </c>
      <c r="N257">
        <v>6</v>
      </c>
      <c r="O257" t="s">
        <v>26</v>
      </c>
      <c r="P257" t="s">
        <v>15</v>
      </c>
    </row>
    <row r="258" spans="1:16" x14ac:dyDescent="0.25">
      <c r="A258" t="s">
        <v>10</v>
      </c>
      <c r="B258" t="s">
        <v>17</v>
      </c>
      <c r="C258" t="s">
        <v>41</v>
      </c>
      <c r="D258" t="s">
        <v>47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4">
        <v>41852</v>
      </c>
      <c r="N258">
        <v>8</v>
      </c>
      <c r="O258" t="s">
        <v>28</v>
      </c>
      <c r="P258" t="s">
        <v>15</v>
      </c>
    </row>
    <row r="259" spans="1:16" x14ac:dyDescent="0.25">
      <c r="A259" t="s">
        <v>10</v>
      </c>
      <c r="B259" t="s">
        <v>18</v>
      </c>
      <c r="C259" t="s">
        <v>41</v>
      </c>
      <c r="D259" t="s">
        <v>47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4">
        <v>41852</v>
      </c>
      <c r="N259">
        <v>8</v>
      </c>
      <c r="O259" t="s">
        <v>28</v>
      </c>
      <c r="P259" t="s">
        <v>15</v>
      </c>
    </row>
    <row r="260" spans="1:16" x14ac:dyDescent="0.25">
      <c r="A260" t="s">
        <v>10</v>
      </c>
      <c r="B260" t="s">
        <v>20</v>
      </c>
      <c r="C260" t="s">
        <v>41</v>
      </c>
      <c r="D260" t="s">
        <v>47</v>
      </c>
      <c r="E260">
        <v>609</v>
      </c>
      <c r="F260">
        <v>120</v>
      </c>
      <c r="G260">
        <v>20</v>
      </c>
      <c r="H260">
        <v>12180</v>
      </c>
      <c r="I260">
        <v>852.6</v>
      </c>
      <c r="J260">
        <v>11327.4</v>
      </c>
      <c r="K260">
        <v>6090</v>
      </c>
      <c r="L260">
        <v>5237.3999999999996</v>
      </c>
      <c r="M260" s="4">
        <v>41852</v>
      </c>
      <c r="N260">
        <v>8</v>
      </c>
      <c r="O260" t="s">
        <v>28</v>
      </c>
      <c r="P260" t="s">
        <v>15</v>
      </c>
    </row>
    <row r="261" spans="1:16" x14ac:dyDescent="0.25">
      <c r="A261" t="s">
        <v>10</v>
      </c>
      <c r="B261" t="s">
        <v>19</v>
      </c>
      <c r="C261" t="s">
        <v>40</v>
      </c>
      <c r="D261" t="s">
        <v>47</v>
      </c>
      <c r="E261">
        <v>2125</v>
      </c>
      <c r="F261">
        <v>10</v>
      </c>
      <c r="G261">
        <v>7</v>
      </c>
      <c r="H261">
        <v>14875</v>
      </c>
      <c r="I261">
        <v>1041.25</v>
      </c>
      <c r="J261">
        <v>13833.75</v>
      </c>
      <c r="K261">
        <v>10625</v>
      </c>
      <c r="L261">
        <v>3208.75</v>
      </c>
      <c r="M261" s="4">
        <v>41609</v>
      </c>
      <c r="N261">
        <v>12</v>
      </c>
      <c r="O261" t="s">
        <v>32</v>
      </c>
      <c r="P261" t="s">
        <v>14</v>
      </c>
    </row>
    <row r="262" spans="1:16" x14ac:dyDescent="0.25">
      <c r="A262" t="s">
        <v>10</v>
      </c>
      <c r="B262" t="s">
        <v>18</v>
      </c>
      <c r="C262" t="s">
        <v>41</v>
      </c>
      <c r="D262" t="s">
        <v>47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4">
        <v>41609</v>
      </c>
      <c r="N262">
        <v>12</v>
      </c>
      <c r="O262" t="s">
        <v>32</v>
      </c>
      <c r="P262" t="s">
        <v>14</v>
      </c>
    </row>
    <row r="263" spans="1:16" x14ac:dyDescent="0.25">
      <c r="A263" t="s">
        <v>10</v>
      </c>
      <c r="B263" t="s">
        <v>18</v>
      </c>
      <c r="C263" t="s">
        <v>40</v>
      </c>
      <c r="D263" t="s">
        <v>47</v>
      </c>
      <c r="E263">
        <v>1535</v>
      </c>
      <c r="F263">
        <v>10</v>
      </c>
      <c r="G263">
        <v>20</v>
      </c>
      <c r="H263">
        <v>30700</v>
      </c>
      <c r="I263">
        <v>2149</v>
      </c>
      <c r="J263">
        <v>28551</v>
      </c>
      <c r="K263">
        <v>15350</v>
      </c>
      <c r="L263">
        <v>13201</v>
      </c>
      <c r="M263" s="4">
        <v>41883</v>
      </c>
      <c r="N263">
        <v>9</v>
      </c>
      <c r="O263" t="s">
        <v>29</v>
      </c>
      <c r="P263" t="s">
        <v>15</v>
      </c>
    </row>
    <row r="264" spans="1:16" x14ac:dyDescent="0.25">
      <c r="A264" t="s">
        <v>10</v>
      </c>
      <c r="B264" t="s">
        <v>16</v>
      </c>
      <c r="C264" t="s">
        <v>42</v>
      </c>
      <c r="D264" t="s">
        <v>47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4">
        <v>41548</v>
      </c>
      <c r="N264">
        <v>10</v>
      </c>
      <c r="O264" t="s">
        <v>30</v>
      </c>
      <c r="P264" t="s">
        <v>14</v>
      </c>
    </row>
    <row r="265" spans="1:16" x14ac:dyDescent="0.25">
      <c r="A265" t="s">
        <v>10</v>
      </c>
      <c r="B265" t="s">
        <v>17</v>
      </c>
      <c r="C265" t="s">
        <v>42</v>
      </c>
      <c r="D265" t="s">
        <v>47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4">
        <v>41579</v>
      </c>
      <c r="N265">
        <v>11</v>
      </c>
      <c r="O265" t="s">
        <v>31</v>
      </c>
      <c r="P265" t="s">
        <v>14</v>
      </c>
    </row>
    <row r="266" spans="1:16" x14ac:dyDescent="0.25">
      <c r="A266" t="s">
        <v>10</v>
      </c>
      <c r="B266" t="s">
        <v>19</v>
      </c>
      <c r="C266" t="s">
        <v>42</v>
      </c>
      <c r="D266" t="s">
        <v>47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4">
        <v>41579</v>
      </c>
      <c r="N266">
        <v>11</v>
      </c>
      <c r="O266" t="s">
        <v>31</v>
      </c>
      <c r="P266" t="s">
        <v>14</v>
      </c>
    </row>
    <row r="267" spans="1:16" x14ac:dyDescent="0.25">
      <c r="A267" t="s">
        <v>10</v>
      </c>
      <c r="B267" t="s">
        <v>17</v>
      </c>
      <c r="C267" t="s">
        <v>42</v>
      </c>
      <c r="D267" t="s">
        <v>47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4">
        <v>41974</v>
      </c>
      <c r="N267">
        <v>12</v>
      </c>
      <c r="O267" t="s">
        <v>32</v>
      </c>
      <c r="P267" t="s">
        <v>15</v>
      </c>
    </row>
    <row r="268" spans="1:16" x14ac:dyDescent="0.25">
      <c r="A268" t="s">
        <v>10</v>
      </c>
      <c r="B268" t="s">
        <v>17</v>
      </c>
      <c r="C268" t="s">
        <v>42</v>
      </c>
      <c r="D268" t="s">
        <v>47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4">
        <v>41974</v>
      </c>
      <c r="N268">
        <v>12</v>
      </c>
      <c r="O268" t="s">
        <v>32</v>
      </c>
      <c r="P268" t="s">
        <v>15</v>
      </c>
    </row>
    <row r="269" spans="1:16" x14ac:dyDescent="0.25">
      <c r="A269" t="s">
        <v>10</v>
      </c>
      <c r="B269" t="s">
        <v>18</v>
      </c>
      <c r="C269" t="s">
        <v>42</v>
      </c>
      <c r="D269" t="s">
        <v>47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4103.5499999999993</v>
      </c>
      <c r="M269" s="4">
        <v>41974</v>
      </c>
      <c r="N269">
        <v>12</v>
      </c>
      <c r="O269" t="s">
        <v>32</v>
      </c>
      <c r="P269" t="s">
        <v>15</v>
      </c>
    </row>
    <row r="270" spans="1:16" x14ac:dyDescent="0.25">
      <c r="A270" t="s">
        <v>10</v>
      </c>
      <c r="B270" t="s">
        <v>19</v>
      </c>
      <c r="C270" t="s">
        <v>43</v>
      </c>
      <c r="D270" t="s">
        <v>47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4">
        <v>41671</v>
      </c>
      <c r="N270">
        <v>2</v>
      </c>
      <c r="O270" t="s">
        <v>22</v>
      </c>
      <c r="P270" t="s">
        <v>15</v>
      </c>
    </row>
    <row r="271" spans="1:16" x14ac:dyDescent="0.25">
      <c r="A271" t="s">
        <v>10</v>
      </c>
      <c r="B271" t="s">
        <v>16</v>
      </c>
      <c r="C271" t="s">
        <v>43</v>
      </c>
      <c r="D271" t="s">
        <v>47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4">
        <v>41852</v>
      </c>
      <c r="N271">
        <v>8</v>
      </c>
      <c r="O271" t="s">
        <v>28</v>
      </c>
      <c r="P271" t="s">
        <v>15</v>
      </c>
    </row>
    <row r="272" spans="1:16" x14ac:dyDescent="0.25">
      <c r="A272" t="s">
        <v>10</v>
      </c>
      <c r="B272" t="s">
        <v>16</v>
      </c>
      <c r="C272" t="s">
        <v>43</v>
      </c>
      <c r="D272" t="s">
        <v>47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4">
        <v>41548</v>
      </c>
      <c r="N272">
        <v>10</v>
      </c>
      <c r="O272" t="s">
        <v>30</v>
      </c>
      <c r="P272" t="s">
        <v>14</v>
      </c>
    </row>
    <row r="273" spans="1:16" x14ac:dyDescent="0.25">
      <c r="A273" t="s">
        <v>10</v>
      </c>
      <c r="B273" t="s">
        <v>18</v>
      </c>
      <c r="C273" t="s">
        <v>39</v>
      </c>
      <c r="D273" t="s">
        <v>47</v>
      </c>
      <c r="E273">
        <v>1976</v>
      </c>
      <c r="F273">
        <v>5</v>
      </c>
      <c r="G273">
        <v>20</v>
      </c>
      <c r="H273">
        <v>39520</v>
      </c>
      <c r="I273">
        <v>2766.4</v>
      </c>
      <c r="J273">
        <v>36753.599999999999</v>
      </c>
      <c r="K273">
        <v>19760</v>
      </c>
      <c r="L273">
        <v>16993.599999999999</v>
      </c>
      <c r="M273" s="4">
        <v>41913</v>
      </c>
      <c r="N273">
        <v>10</v>
      </c>
      <c r="O273" t="s">
        <v>30</v>
      </c>
      <c r="P273" t="s">
        <v>15</v>
      </c>
    </row>
    <row r="274" spans="1:16" x14ac:dyDescent="0.25">
      <c r="A274" t="s">
        <v>10</v>
      </c>
      <c r="B274" t="s">
        <v>17</v>
      </c>
      <c r="C274" t="s">
        <v>38</v>
      </c>
      <c r="D274" t="s">
        <v>47</v>
      </c>
      <c r="E274">
        <v>1761</v>
      </c>
      <c r="F274">
        <v>3</v>
      </c>
      <c r="G274">
        <v>350</v>
      </c>
      <c r="H274">
        <v>616350</v>
      </c>
      <c r="I274">
        <v>43144.5</v>
      </c>
      <c r="J274">
        <v>573205.5</v>
      </c>
      <c r="K274">
        <v>457860</v>
      </c>
      <c r="L274">
        <v>115345.5</v>
      </c>
      <c r="M274" s="4">
        <v>41699</v>
      </c>
      <c r="N274">
        <v>3</v>
      </c>
      <c r="O274" t="s">
        <v>23</v>
      </c>
      <c r="P274" t="s">
        <v>15</v>
      </c>
    </row>
    <row r="275" spans="1:16" x14ac:dyDescent="0.25">
      <c r="A275" t="s">
        <v>10</v>
      </c>
      <c r="B275" t="s">
        <v>17</v>
      </c>
      <c r="C275" t="s">
        <v>38</v>
      </c>
      <c r="D275" t="s">
        <v>47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4">
        <v>41640</v>
      </c>
      <c r="N275">
        <v>1</v>
      </c>
      <c r="O275" t="s">
        <v>21</v>
      </c>
      <c r="P275" t="s">
        <v>15</v>
      </c>
    </row>
    <row r="276" spans="1:16" x14ac:dyDescent="0.25">
      <c r="A276" t="s">
        <v>10</v>
      </c>
      <c r="B276" t="s">
        <v>16</v>
      </c>
      <c r="C276" t="s">
        <v>43</v>
      </c>
      <c r="D276" t="s">
        <v>47</v>
      </c>
      <c r="E276">
        <v>1135</v>
      </c>
      <c r="F276">
        <v>260</v>
      </c>
      <c r="G276">
        <v>7</v>
      </c>
      <c r="H276">
        <v>7945</v>
      </c>
      <c r="I276">
        <v>556.15</v>
      </c>
      <c r="J276">
        <v>7388.85</v>
      </c>
      <c r="K276">
        <v>5675</v>
      </c>
      <c r="L276">
        <v>1713.8500000000004</v>
      </c>
      <c r="M276" s="4">
        <v>41791</v>
      </c>
      <c r="N276">
        <v>6</v>
      </c>
      <c r="O276" t="s">
        <v>26</v>
      </c>
      <c r="P276" t="s">
        <v>15</v>
      </c>
    </row>
    <row r="277" spans="1:16" x14ac:dyDescent="0.25">
      <c r="A277" t="s">
        <v>10</v>
      </c>
      <c r="B277" t="s">
        <v>16</v>
      </c>
      <c r="C277" t="s">
        <v>42</v>
      </c>
      <c r="D277" t="s">
        <v>47</v>
      </c>
      <c r="E277">
        <v>1582</v>
      </c>
      <c r="F277">
        <v>250</v>
      </c>
      <c r="G277">
        <v>7</v>
      </c>
      <c r="H277">
        <v>11074</v>
      </c>
      <c r="I277">
        <v>775.18</v>
      </c>
      <c r="J277">
        <v>10298.82</v>
      </c>
      <c r="K277">
        <v>7910</v>
      </c>
      <c r="L277">
        <v>2388.8199999999997</v>
      </c>
      <c r="M277" s="4">
        <v>41974</v>
      </c>
      <c r="N277">
        <v>12</v>
      </c>
      <c r="O277" t="s">
        <v>32</v>
      </c>
      <c r="P277" t="s">
        <v>15</v>
      </c>
    </row>
    <row r="278" spans="1:16" x14ac:dyDescent="0.25">
      <c r="A278" t="s">
        <v>10</v>
      </c>
      <c r="B278" t="s">
        <v>16</v>
      </c>
      <c r="C278" t="s">
        <v>41</v>
      </c>
      <c r="D278" t="s">
        <v>47</v>
      </c>
      <c r="E278">
        <v>1582</v>
      </c>
      <c r="F278">
        <v>120</v>
      </c>
      <c r="G278">
        <v>7</v>
      </c>
      <c r="H278">
        <v>11074</v>
      </c>
      <c r="I278">
        <v>775.18</v>
      </c>
      <c r="J278">
        <v>10298.82</v>
      </c>
      <c r="K278">
        <v>7910</v>
      </c>
      <c r="L278">
        <v>2388.8199999999997</v>
      </c>
      <c r="M278" s="4">
        <v>41974</v>
      </c>
      <c r="N278">
        <v>12</v>
      </c>
      <c r="O278" t="s">
        <v>32</v>
      </c>
      <c r="P278" t="s">
        <v>15</v>
      </c>
    </row>
    <row r="279" spans="1:16" x14ac:dyDescent="0.25">
      <c r="A279" t="s">
        <v>10</v>
      </c>
      <c r="B279" t="s">
        <v>17</v>
      </c>
      <c r="C279" t="s">
        <v>41</v>
      </c>
      <c r="D279" t="s">
        <v>47</v>
      </c>
      <c r="E279">
        <v>547</v>
      </c>
      <c r="F279">
        <v>120</v>
      </c>
      <c r="G279">
        <v>7</v>
      </c>
      <c r="H279">
        <v>3829</v>
      </c>
      <c r="I279">
        <v>268.02999999999997</v>
      </c>
      <c r="J279">
        <v>3560.9700000000003</v>
      </c>
      <c r="K279">
        <v>2735</v>
      </c>
      <c r="L279">
        <v>825.97000000000025</v>
      </c>
      <c r="M279" s="4">
        <v>41944</v>
      </c>
      <c r="N279">
        <v>11</v>
      </c>
      <c r="O279" t="s">
        <v>31</v>
      </c>
      <c r="P279" t="s">
        <v>15</v>
      </c>
    </row>
    <row r="280" spans="1:16" x14ac:dyDescent="0.25">
      <c r="A280" t="s">
        <v>10</v>
      </c>
      <c r="B280" t="s">
        <v>17</v>
      </c>
      <c r="C280" t="s">
        <v>38</v>
      </c>
      <c r="D280" t="s">
        <v>47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415.53999999999996</v>
      </c>
      <c r="M280" s="4">
        <v>41579</v>
      </c>
      <c r="N280">
        <v>11</v>
      </c>
      <c r="O280" t="s">
        <v>31</v>
      </c>
      <c r="P280" t="s">
        <v>14</v>
      </c>
    </row>
    <row r="281" spans="1:16" x14ac:dyDescent="0.25">
      <c r="A281" t="s">
        <v>10</v>
      </c>
      <c r="B281" t="s">
        <v>16</v>
      </c>
      <c r="C281" t="s">
        <v>41</v>
      </c>
      <c r="D281" t="s">
        <v>47</v>
      </c>
      <c r="E281">
        <v>1135</v>
      </c>
      <c r="F281">
        <v>120</v>
      </c>
      <c r="G281">
        <v>7</v>
      </c>
      <c r="H281">
        <v>7945</v>
      </c>
      <c r="I281">
        <v>556.15</v>
      </c>
      <c r="J281">
        <v>7388.85</v>
      </c>
      <c r="K281">
        <v>5675</v>
      </c>
      <c r="L281">
        <v>1713.8500000000004</v>
      </c>
      <c r="M281" s="4">
        <v>41791</v>
      </c>
      <c r="N281">
        <v>6</v>
      </c>
      <c r="O281" t="s">
        <v>26</v>
      </c>
      <c r="P281" t="s">
        <v>15</v>
      </c>
    </row>
    <row r="282" spans="1:16" x14ac:dyDescent="0.25">
      <c r="A282" t="s">
        <v>10</v>
      </c>
      <c r="B282" t="s">
        <v>20</v>
      </c>
      <c r="C282" t="s">
        <v>39</v>
      </c>
      <c r="D282" t="s">
        <v>47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4">
        <v>41730</v>
      </c>
      <c r="N282">
        <v>4</v>
      </c>
      <c r="O282" t="s">
        <v>24</v>
      </c>
      <c r="P282" t="s">
        <v>15</v>
      </c>
    </row>
    <row r="283" spans="1:16" x14ac:dyDescent="0.25">
      <c r="A283" t="s">
        <v>10</v>
      </c>
      <c r="B283" t="s">
        <v>19</v>
      </c>
      <c r="C283" t="s">
        <v>39</v>
      </c>
      <c r="D283" t="s">
        <v>47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4">
        <v>41760</v>
      </c>
      <c r="N283">
        <v>5</v>
      </c>
      <c r="O283" t="s">
        <v>25</v>
      </c>
      <c r="P283" t="s">
        <v>15</v>
      </c>
    </row>
    <row r="284" spans="1:16" x14ac:dyDescent="0.25">
      <c r="A284" t="s">
        <v>10</v>
      </c>
      <c r="B284" t="s">
        <v>18</v>
      </c>
      <c r="C284" t="s">
        <v>39</v>
      </c>
      <c r="D284" t="s">
        <v>47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4">
        <v>41548</v>
      </c>
      <c r="N284">
        <v>10</v>
      </c>
      <c r="O284" t="s">
        <v>30</v>
      </c>
      <c r="P284" t="s">
        <v>14</v>
      </c>
    </row>
    <row r="285" spans="1:16" x14ac:dyDescent="0.25">
      <c r="A285" t="s">
        <v>10</v>
      </c>
      <c r="B285" t="s">
        <v>18</v>
      </c>
      <c r="C285" t="s">
        <v>40</v>
      </c>
      <c r="D285" t="s">
        <v>47</v>
      </c>
      <c r="E285">
        <v>1031</v>
      </c>
      <c r="F285">
        <v>10</v>
      </c>
      <c r="G285">
        <v>7</v>
      </c>
      <c r="H285">
        <v>7217</v>
      </c>
      <c r="I285">
        <v>505.19</v>
      </c>
      <c r="J285">
        <v>6711.81</v>
      </c>
      <c r="K285">
        <v>5155</v>
      </c>
      <c r="L285">
        <v>1556.8100000000004</v>
      </c>
      <c r="M285" s="4">
        <v>41518</v>
      </c>
      <c r="N285">
        <v>9</v>
      </c>
      <c r="O285" t="s">
        <v>29</v>
      </c>
      <c r="P285" t="s">
        <v>14</v>
      </c>
    </row>
    <row r="286" spans="1:16" x14ac:dyDescent="0.25">
      <c r="A286" t="s">
        <v>10</v>
      </c>
      <c r="B286" t="s">
        <v>18</v>
      </c>
      <c r="C286" t="s">
        <v>40</v>
      </c>
      <c r="D286" t="s">
        <v>47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4">
        <v>41791</v>
      </c>
      <c r="N286">
        <v>6</v>
      </c>
      <c r="O286" t="s">
        <v>26</v>
      </c>
      <c r="P286" t="s">
        <v>15</v>
      </c>
    </row>
    <row r="287" spans="1:16" x14ac:dyDescent="0.25">
      <c r="A287" t="s">
        <v>10</v>
      </c>
      <c r="B287" t="s">
        <v>20</v>
      </c>
      <c r="C287" t="s">
        <v>38</v>
      </c>
      <c r="D287" t="s">
        <v>47</v>
      </c>
      <c r="E287">
        <v>1834</v>
      </c>
      <c r="F287">
        <v>3</v>
      </c>
      <c r="G287">
        <v>20</v>
      </c>
      <c r="H287">
        <v>36680</v>
      </c>
      <c r="I287">
        <v>2567.6</v>
      </c>
      <c r="J287">
        <v>34112.400000000001</v>
      </c>
      <c r="K287">
        <v>18340</v>
      </c>
      <c r="L287">
        <v>15772.400000000001</v>
      </c>
      <c r="M287" s="4">
        <v>41518</v>
      </c>
      <c r="N287">
        <v>9</v>
      </c>
      <c r="O287" t="s">
        <v>29</v>
      </c>
      <c r="P287" t="s">
        <v>14</v>
      </c>
    </row>
    <row r="288" spans="1:16" x14ac:dyDescent="0.25">
      <c r="A288" t="s">
        <v>10</v>
      </c>
      <c r="B288" t="s">
        <v>17</v>
      </c>
      <c r="C288" t="s">
        <v>40</v>
      </c>
      <c r="D288" t="s">
        <v>47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4">
        <v>41548</v>
      </c>
      <c r="N288">
        <v>10</v>
      </c>
      <c r="O288" t="s">
        <v>30</v>
      </c>
      <c r="P288" t="s">
        <v>14</v>
      </c>
    </row>
    <row r="289" spans="1:16" x14ac:dyDescent="0.25">
      <c r="A289" t="s">
        <v>10</v>
      </c>
      <c r="B289" t="s">
        <v>20</v>
      </c>
      <c r="C289" t="s">
        <v>41</v>
      </c>
      <c r="D289" t="s">
        <v>47</v>
      </c>
      <c r="E289">
        <v>1333</v>
      </c>
      <c r="F289">
        <v>120</v>
      </c>
      <c r="G289">
        <v>7</v>
      </c>
      <c r="H289">
        <v>9331</v>
      </c>
      <c r="I289">
        <v>559.86</v>
      </c>
      <c r="J289">
        <v>8771.14</v>
      </c>
      <c r="K289">
        <v>6665</v>
      </c>
      <c r="L289">
        <v>2106.1399999999994</v>
      </c>
      <c r="M289" s="4">
        <v>41944</v>
      </c>
      <c r="N289">
        <v>11</v>
      </c>
      <c r="O289" t="s">
        <v>31</v>
      </c>
      <c r="P289" t="s">
        <v>15</v>
      </c>
    </row>
    <row r="290" spans="1:16" x14ac:dyDescent="0.25">
      <c r="A290" t="s">
        <v>10</v>
      </c>
      <c r="B290" t="s">
        <v>19</v>
      </c>
      <c r="C290" t="s">
        <v>41</v>
      </c>
      <c r="D290" t="s">
        <v>47</v>
      </c>
      <c r="E290">
        <v>1001</v>
      </c>
      <c r="F290">
        <v>120</v>
      </c>
      <c r="G290">
        <v>20</v>
      </c>
      <c r="H290">
        <v>20020</v>
      </c>
      <c r="I290">
        <v>1201.2</v>
      </c>
      <c r="J290">
        <v>18818.8</v>
      </c>
      <c r="K290">
        <v>10010</v>
      </c>
      <c r="L290">
        <v>8808.7999999999993</v>
      </c>
      <c r="M290" s="4">
        <v>41852</v>
      </c>
      <c r="N290">
        <v>8</v>
      </c>
      <c r="O290" t="s">
        <v>28</v>
      </c>
      <c r="P290" t="s">
        <v>15</v>
      </c>
    </row>
    <row r="291" spans="1:16" x14ac:dyDescent="0.25">
      <c r="A291" t="s">
        <v>10</v>
      </c>
      <c r="B291" t="s">
        <v>18</v>
      </c>
      <c r="C291" t="s">
        <v>40</v>
      </c>
      <c r="D291" t="s">
        <v>47</v>
      </c>
      <c r="E291">
        <v>1757</v>
      </c>
      <c r="F291">
        <v>10</v>
      </c>
      <c r="G291">
        <v>20</v>
      </c>
      <c r="H291">
        <v>35140</v>
      </c>
      <c r="I291">
        <v>2108.4</v>
      </c>
      <c r="J291">
        <v>33031.599999999999</v>
      </c>
      <c r="K291">
        <v>17570</v>
      </c>
      <c r="L291">
        <v>15461.599999999999</v>
      </c>
      <c r="M291" s="4">
        <v>41548</v>
      </c>
      <c r="N291">
        <v>10</v>
      </c>
      <c r="O291" t="s">
        <v>30</v>
      </c>
      <c r="P291" t="s">
        <v>14</v>
      </c>
    </row>
    <row r="292" spans="1:16" x14ac:dyDescent="0.25">
      <c r="A292" t="s">
        <v>10</v>
      </c>
      <c r="B292" t="s">
        <v>18</v>
      </c>
      <c r="C292" t="s">
        <v>41</v>
      </c>
      <c r="D292" t="s">
        <v>47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4">
        <v>41791</v>
      </c>
      <c r="N292">
        <v>6</v>
      </c>
      <c r="O292" t="s">
        <v>26</v>
      </c>
      <c r="P292" t="s">
        <v>15</v>
      </c>
    </row>
    <row r="293" spans="1:16" x14ac:dyDescent="0.25">
      <c r="A293" t="s">
        <v>10</v>
      </c>
      <c r="B293" t="s">
        <v>20</v>
      </c>
      <c r="C293" t="s">
        <v>41</v>
      </c>
      <c r="D293" t="s">
        <v>47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4">
        <v>41791</v>
      </c>
      <c r="N293">
        <v>6</v>
      </c>
      <c r="O293" t="s">
        <v>26</v>
      </c>
      <c r="P293" t="s">
        <v>15</v>
      </c>
    </row>
    <row r="294" spans="1:16" x14ac:dyDescent="0.25">
      <c r="A294" t="s">
        <v>10</v>
      </c>
      <c r="B294" t="s">
        <v>18</v>
      </c>
      <c r="C294" t="s">
        <v>39</v>
      </c>
      <c r="D294" t="s">
        <v>47</v>
      </c>
      <c r="E294">
        <v>1757</v>
      </c>
      <c r="F294">
        <v>5</v>
      </c>
      <c r="G294">
        <v>20</v>
      </c>
      <c r="H294">
        <v>35140</v>
      </c>
      <c r="I294">
        <v>2108.4</v>
      </c>
      <c r="J294">
        <v>33031.599999999999</v>
      </c>
      <c r="K294">
        <v>17570</v>
      </c>
      <c r="L294">
        <v>15461.599999999999</v>
      </c>
      <c r="M294" s="4">
        <v>41548</v>
      </c>
      <c r="N294">
        <v>10</v>
      </c>
      <c r="O294" t="s">
        <v>30</v>
      </c>
      <c r="P294" t="s">
        <v>14</v>
      </c>
    </row>
    <row r="295" spans="1:16" x14ac:dyDescent="0.25">
      <c r="A295" t="s">
        <v>10</v>
      </c>
      <c r="B295" t="s">
        <v>18</v>
      </c>
      <c r="C295" t="s">
        <v>41</v>
      </c>
      <c r="D295" t="s">
        <v>47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4">
        <v>41548</v>
      </c>
      <c r="N295">
        <v>10</v>
      </c>
      <c r="O295" t="s">
        <v>30</v>
      </c>
      <c r="P295" t="s">
        <v>14</v>
      </c>
    </row>
    <row r="296" spans="1:16" x14ac:dyDescent="0.25">
      <c r="A296" t="s">
        <v>10</v>
      </c>
      <c r="B296" t="s">
        <v>18</v>
      </c>
      <c r="C296" t="s">
        <v>43</v>
      </c>
      <c r="D296" t="s">
        <v>47</v>
      </c>
      <c r="E296">
        <v>2076</v>
      </c>
      <c r="F296">
        <v>260</v>
      </c>
      <c r="G296">
        <v>350</v>
      </c>
      <c r="H296">
        <v>726600</v>
      </c>
      <c r="I296">
        <v>43596</v>
      </c>
      <c r="J296">
        <v>683004</v>
      </c>
      <c r="K296">
        <v>539760</v>
      </c>
      <c r="L296">
        <v>143244</v>
      </c>
      <c r="M296" s="4">
        <v>41548</v>
      </c>
      <c r="N296">
        <v>10</v>
      </c>
      <c r="O296" t="s">
        <v>30</v>
      </c>
      <c r="P296" t="s">
        <v>14</v>
      </c>
    </row>
    <row r="297" spans="1:16" x14ac:dyDescent="0.25">
      <c r="A297" t="s">
        <v>10</v>
      </c>
      <c r="B297" t="s">
        <v>20</v>
      </c>
      <c r="C297" t="s">
        <v>42</v>
      </c>
      <c r="D297" t="s">
        <v>47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4">
        <v>41791</v>
      </c>
      <c r="N297">
        <v>6</v>
      </c>
      <c r="O297" t="s">
        <v>26</v>
      </c>
      <c r="P297" t="s">
        <v>15</v>
      </c>
    </row>
    <row r="298" spans="1:16" x14ac:dyDescent="0.25">
      <c r="A298" t="s">
        <v>10</v>
      </c>
      <c r="B298" t="s">
        <v>18</v>
      </c>
      <c r="C298" t="s">
        <v>43</v>
      </c>
      <c r="D298" t="s">
        <v>47</v>
      </c>
      <c r="E298">
        <v>1403</v>
      </c>
      <c r="F298">
        <v>260</v>
      </c>
      <c r="G298">
        <v>7</v>
      </c>
      <c r="H298">
        <v>9821</v>
      </c>
      <c r="I298">
        <v>589.26</v>
      </c>
      <c r="J298">
        <v>9231.74</v>
      </c>
      <c r="K298">
        <v>7015</v>
      </c>
      <c r="L298">
        <v>2216.7399999999998</v>
      </c>
      <c r="M298" s="4">
        <v>41548</v>
      </c>
      <c r="N298">
        <v>10</v>
      </c>
      <c r="O298" t="s">
        <v>30</v>
      </c>
      <c r="P298" t="s">
        <v>14</v>
      </c>
    </row>
    <row r="299" spans="1:16" x14ac:dyDescent="0.25">
      <c r="A299" t="s">
        <v>10</v>
      </c>
      <c r="B299" t="s">
        <v>20</v>
      </c>
      <c r="C299" t="s">
        <v>42</v>
      </c>
      <c r="D299" t="s">
        <v>47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9882.4000000000015</v>
      </c>
      <c r="M299" s="4">
        <v>41579</v>
      </c>
      <c r="N299">
        <v>11</v>
      </c>
      <c r="O299" t="s">
        <v>31</v>
      </c>
      <c r="P299" t="s">
        <v>14</v>
      </c>
    </row>
    <row r="300" spans="1:16" x14ac:dyDescent="0.25">
      <c r="A300" t="s">
        <v>10</v>
      </c>
      <c r="B300" t="s">
        <v>17</v>
      </c>
      <c r="C300" t="s">
        <v>43</v>
      </c>
      <c r="D300" t="s">
        <v>47</v>
      </c>
      <c r="E300">
        <v>727</v>
      </c>
      <c r="F300">
        <v>260</v>
      </c>
      <c r="G300">
        <v>350</v>
      </c>
      <c r="H300">
        <v>254450</v>
      </c>
      <c r="I300">
        <v>15267</v>
      </c>
      <c r="J300">
        <v>239183</v>
      </c>
      <c r="K300">
        <v>189020</v>
      </c>
      <c r="L300">
        <v>50163</v>
      </c>
      <c r="M300" s="4">
        <v>41548</v>
      </c>
      <c r="N300">
        <v>10</v>
      </c>
      <c r="O300" t="s">
        <v>30</v>
      </c>
      <c r="P300" t="s">
        <v>14</v>
      </c>
    </row>
    <row r="301" spans="1:16" x14ac:dyDescent="0.25">
      <c r="A301" t="s">
        <v>10</v>
      </c>
      <c r="B301" t="s">
        <v>20</v>
      </c>
      <c r="C301" t="s">
        <v>43</v>
      </c>
      <c r="D301" t="s">
        <v>47</v>
      </c>
      <c r="E301">
        <v>1679</v>
      </c>
      <c r="F301">
        <v>260</v>
      </c>
      <c r="G301">
        <v>350</v>
      </c>
      <c r="H301">
        <v>587650</v>
      </c>
      <c r="I301">
        <v>35259</v>
      </c>
      <c r="J301">
        <v>552391</v>
      </c>
      <c r="K301">
        <v>436540</v>
      </c>
      <c r="L301">
        <v>115851</v>
      </c>
      <c r="M301" s="4">
        <v>41883</v>
      </c>
      <c r="N301">
        <v>9</v>
      </c>
      <c r="O301" t="s">
        <v>29</v>
      </c>
      <c r="P301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209A-7FF6-4FE1-A8FC-89E8584E32D4}">
  <dimension ref="A1:P301"/>
  <sheetViews>
    <sheetView workbookViewId="0">
      <selection sqref="A1:P301"/>
    </sheetView>
  </sheetViews>
  <sheetFormatPr defaultRowHeight="15" x14ac:dyDescent="0.25"/>
  <cols>
    <col min="1" max="1" width="11" customWidth="1"/>
    <col min="2" max="2" width="10.140625" customWidth="1"/>
    <col min="3" max="3" width="10" customWidth="1"/>
    <col min="4" max="4" width="15.7109375" customWidth="1"/>
    <col min="5" max="5" width="12.140625" customWidth="1"/>
    <col min="6" max="6" width="21" customWidth="1"/>
    <col min="7" max="7" width="11.7109375" customWidth="1"/>
    <col min="8" max="8" width="13.140625" customWidth="1"/>
    <col min="9" max="9" width="11.7109375" customWidth="1"/>
    <col min="14" max="14" width="16.85546875" customWidth="1"/>
    <col min="15" max="15" width="14.85546875" customWidth="1"/>
  </cols>
  <sheetData>
    <row r="1" spans="1:16" x14ac:dyDescent="0.25">
      <c r="A1" t="s">
        <v>6</v>
      </c>
      <c r="B1" t="s">
        <v>36</v>
      </c>
      <c r="C1" t="s">
        <v>37</v>
      </c>
      <c r="D1" t="s">
        <v>44</v>
      </c>
      <c r="E1" t="s">
        <v>4</v>
      </c>
      <c r="F1" t="s">
        <v>5</v>
      </c>
      <c r="G1" t="s">
        <v>35</v>
      </c>
      <c r="H1" t="s">
        <v>1</v>
      </c>
      <c r="I1" t="s">
        <v>2</v>
      </c>
      <c r="J1" t="s">
        <v>34</v>
      </c>
      <c r="K1" t="s">
        <v>3</v>
      </c>
      <c r="L1" t="s">
        <v>33</v>
      </c>
      <c r="M1" t="s">
        <v>12</v>
      </c>
      <c r="N1" t="s">
        <v>13</v>
      </c>
      <c r="O1" t="s">
        <v>49</v>
      </c>
      <c r="P1" t="s">
        <v>0</v>
      </c>
    </row>
    <row r="2" spans="1:16" x14ac:dyDescent="0.25">
      <c r="A2" t="s">
        <v>10</v>
      </c>
      <c r="B2" t="s">
        <v>16</v>
      </c>
      <c r="C2" t="s">
        <v>38</v>
      </c>
      <c r="D2" t="s">
        <v>45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4">
        <v>41640</v>
      </c>
      <c r="N2">
        <v>1</v>
      </c>
      <c r="O2" t="s">
        <v>21</v>
      </c>
      <c r="P2" t="s">
        <v>15</v>
      </c>
    </row>
    <row r="3" spans="1:16" x14ac:dyDescent="0.25">
      <c r="A3" t="s">
        <v>10</v>
      </c>
      <c r="B3" t="s">
        <v>19</v>
      </c>
      <c r="C3" t="s">
        <v>38</v>
      </c>
      <c r="D3" t="s">
        <v>45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4">
        <v>41640</v>
      </c>
      <c r="N3">
        <v>1</v>
      </c>
      <c r="O3" t="s">
        <v>21</v>
      </c>
      <c r="P3" t="s">
        <v>15</v>
      </c>
    </row>
    <row r="4" spans="1:16" x14ac:dyDescent="0.25">
      <c r="A4" t="s">
        <v>10</v>
      </c>
      <c r="B4" t="s">
        <v>16</v>
      </c>
      <c r="C4" t="s">
        <v>40</v>
      </c>
      <c r="D4" t="s">
        <v>48</v>
      </c>
      <c r="E4">
        <v>723</v>
      </c>
      <c r="F4">
        <v>10</v>
      </c>
      <c r="G4">
        <v>7</v>
      </c>
      <c r="H4">
        <v>5061</v>
      </c>
      <c r="I4">
        <v>759.15000000000009</v>
      </c>
      <c r="J4">
        <v>4301.8500000000004</v>
      </c>
      <c r="K4">
        <v>3615</v>
      </c>
      <c r="L4">
        <v>686.85000000000014</v>
      </c>
      <c r="M4" s="4">
        <v>41730</v>
      </c>
      <c r="N4">
        <v>4</v>
      </c>
      <c r="O4" t="s">
        <v>24</v>
      </c>
      <c r="P4" t="s">
        <v>15</v>
      </c>
    </row>
    <row r="5" spans="1:16" x14ac:dyDescent="0.25">
      <c r="A5" t="s">
        <v>10</v>
      </c>
      <c r="B5" t="s">
        <v>20</v>
      </c>
      <c r="C5" t="s">
        <v>39</v>
      </c>
      <c r="D5" t="s">
        <v>48</v>
      </c>
      <c r="E5">
        <v>1368</v>
      </c>
      <c r="F5">
        <v>5</v>
      </c>
      <c r="G5">
        <v>7</v>
      </c>
      <c r="H5">
        <v>9576</v>
      </c>
      <c r="I5">
        <v>1436.4</v>
      </c>
      <c r="J5">
        <v>8139.6</v>
      </c>
      <c r="K5">
        <v>6840</v>
      </c>
      <c r="L5">
        <v>1299.6000000000004</v>
      </c>
      <c r="M5" s="4">
        <v>41671</v>
      </c>
      <c r="N5">
        <v>2</v>
      </c>
      <c r="O5" t="s">
        <v>22</v>
      </c>
      <c r="P5" t="s">
        <v>15</v>
      </c>
    </row>
    <row r="6" spans="1:16" x14ac:dyDescent="0.25">
      <c r="A6" t="s">
        <v>10</v>
      </c>
      <c r="B6" t="s">
        <v>18</v>
      </c>
      <c r="C6" t="s">
        <v>42</v>
      </c>
      <c r="D6" t="s">
        <v>48</v>
      </c>
      <c r="E6">
        <v>293</v>
      </c>
      <c r="F6">
        <v>250</v>
      </c>
      <c r="G6">
        <v>20</v>
      </c>
      <c r="H6">
        <v>5860</v>
      </c>
      <c r="I6">
        <v>879</v>
      </c>
      <c r="J6">
        <v>4981</v>
      </c>
      <c r="K6">
        <v>2930</v>
      </c>
      <c r="L6">
        <v>2051</v>
      </c>
      <c r="M6" s="4">
        <v>41974</v>
      </c>
      <c r="N6">
        <v>12</v>
      </c>
      <c r="O6" t="s">
        <v>32</v>
      </c>
      <c r="P6" t="s">
        <v>15</v>
      </c>
    </row>
    <row r="7" spans="1:16" x14ac:dyDescent="0.25">
      <c r="A7" t="s">
        <v>10</v>
      </c>
      <c r="B7" t="s">
        <v>19</v>
      </c>
      <c r="C7" t="s">
        <v>38</v>
      </c>
      <c r="D7" t="s">
        <v>45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4">
        <v>41974</v>
      </c>
      <c r="N7">
        <v>12</v>
      </c>
      <c r="O7" t="s">
        <v>32</v>
      </c>
      <c r="P7" t="s">
        <v>15</v>
      </c>
    </row>
    <row r="8" spans="1:16" x14ac:dyDescent="0.25">
      <c r="A8" t="s">
        <v>10</v>
      </c>
      <c r="B8" t="s">
        <v>17</v>
      </c>
      <c r="C8" t="s">
        <v>42</v>
      </c>
      <c r="D8" t="s">
        <v>48</v>
      </c>
      <c r="E8">
        <v>267</v>
      </c>
      <c r="F8">
        <v>250</v>
      </c>
      <c r="G8">
        <v>20</v>
      </c>
      <c r="H8">
        <v>5340</v>
      </c>
      <c r="I8">
        <v>801</v>
      </c>
      <c r="J8">
        <v>4539</v>
      </c>
      <c r="K8">
        <v>2670</v>
      </c>
      <c r="L8">
        <v>1869</v>
      </c>
      <c r="M8" s="4">
        <v>41548</v>
      </c>
      <c r="N8">
        <v>10</v>
      </c>
      <c r="O8" t="s">
        <v>30</v>
      </c>
      <c r="P8" t="s">
        <v>14</v>
      </c>
    </row>
    <row r="9" spans="1:16" x14ac:dyDescent="0.25">
      <c r="A9" t="s">
        <v>10</v>
      </c>
      <c r="B9" t="s">
        <v>16</v>
      </c>
      <c r="C9" t="s">
        <v>42</v>
      </c>
      <c r="D9" t="s">
        <v>48</v>
      </c>
      <c r="E9">
        <v>865.5</v>
      </c>
      <c r="F9">
        <v>250</v>
      </c>
      <c r="G9">
        <v>20</v>
      </c>
      <c r="H9">
        <v>17310</v>
      </c>
      <c r="I9">
        <v>2596.5</v>
      </c>
      <c r="J9">
        <v>14713.5</v>
      </c>
      <c r="K9">
        <v>8655</v>
      </c>
      <c r="L9">
        <v>6058.5</v>
      </c>
      <c r="M9" s="4">
        <v>41821</v>
      </c>
      <c r="N9">
        <v>7</v>
      </c>
      <c r="O9" t="s">
        <v>27</v>
      </c>
      <c r="P9" t="s">
        <v>15</v>
      </c>
    </row>
    <row r="10" spans="1:16" x14ac:dyDescent="0.25">
      <c r="A10" t="s">
        <v>10</v>
      </c>
      <c r="B10" t="s">
        <v>18</v>
      </c>
      <c r="C10" t="s">
        <v>39</v>
      </c>
      <c r="D10" t="s">
        <v>45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4">
        <v>41791</v>
      </c>
      <c r="N10">
        <v>6</v>
      </c>
      <c r="O10" t="s">
        <v>26</v>
      </c>
      <c r="P10" t="s">
        <v>15</v>
      </c>
    </row>
    <row r="11" spans="1:16" x14ac:dyDescent="0.25">
      <c r="A11" t="s">
        <v>10</v>
      </c>
      <c r="B11" t="s">
        <v>18</v>
      </c>
      <c r="C11" t="s">
        <v>40</v>
      </c>
      <c r="D11" t="s">
        <v>48</v>
      </c>
      <c r="E11">
        <v>293</v>
      </c>
      <c r="F11">
        <v>10</v>
      </c>
      <c r="G11">
        <v>20</v>
      </c>
      <c r="H11">
        <v>5860</v>
      </c>
      <c r="I11">
        <v>879</v>
      </c>
      <c r="J11">
        <v>4981</v>
      </c>
      <c r="K11">
        <v>2930</v>
      </c>
      <c r="L11">
        <v>2051</v>
      </c>
      <c r="M11" s="4">
        <v>41974</v>
      </c>
      <c r="N11">
        <v>12</v>
      </c>
      <c r="O11" t="s">
        <v>32</v>
      </c>
      <c r="P11" t="s">
        <v>15</v>
      </c>
    </row>
    <row r="12" spans="1:16" x14ac:dyDescent="0.25">
      <c r="A12" t="s">
        <v>10</v>
      </c>
      <c r="B12" t="s">
        <v>20</v>
      </c>
      <c r="C12" t="s">
        <v>40</v>
      </c>
      <c r="D12" t="s">
        <v>48</v>
      </c>
      <c r="E12">
        <v>2151</v>
      </c>
      <c r="F12">
        <v>10</v>
      </c>
      <c r="G12">
        <v>350</v>
      </c>
      <c r="H12">
        <v>752850</v>
      </c>
      <c r="I12">
        <v>112927.5</v>
      </c>
      <c r="J12">
        <v>639922.5</v>
      </c>
      <c r="K12">
        <v>559260</v>
      </c>
      <c r="L12">
        <v>80662.5</v>
      </c>
      <c r="M12" s="4">
        <v>41579</v>
      </c>
      <c r="N12">
        <v>11</v>
      </c>
      <c r="O12" t="s">
        <v>31</v>
      </c>
      <c r="P12" t="s">
        <v>14</v>
      </c>
    </row>
    <row r="13" spans="1:16" x14ac:dyDescent="0.25">
      <c r="A13" t="s">
        <v>10</v>
      </c>
      <c r="B13" t="s">
        <v>17</v>
      </c>
      <c r="C13" t="s">
        <v>40</v>
      </c>
      <c r="D13" t="s">
        <v>48</v>
      </c>
      <c r="E13">
        <v>2007</v>
      </c>
      <c r="F13">
        <v>10</v>
      </c>
      <c r="G13">
        <v>350</v>
      </c>
      <c r="H13">
        <v>702450</v>
      </c>
      <c r="I13">
        <v>105367.5</v>
      </c>
      <c r="J13">
        <v>597082.5</v>
      </c>
      <c r="K13">
        <v>521820</v>
      </c>
      <c r="L13">
        <v>75262.5</v>
      </c>
      <c r="M13" s="4">
        <v>41579</v>
      </c>
      <c r="N13">
        <v>11</v>
      </c>
      <c r="O13" t="s">
        <v>31</v>
      </c>
      <c r="P13" t="s">
        <v>14</v>
      </c>
    </row>
    <row r="14" spans="1:16" x14ac:dyDescent="0.25">
      <c r="A14" t="s">
        <v>10</v>
      </c>
      <c r="B14" t="s">
        <v>17</v>
      </c>
      <c r="C14" t="s">
        <v>40</v>
      </c>
      <c r="D14" t="s">
        <v>48</v>
      </c>
      <c r="E14">
        <v>267</v>
      </c>
      <c r="F14">
        <v>10</v>
      </c>
      <c r="G14">
        <v>20</v>
      </c>
      <c r="H14">
        <v>5340</v>
      </c>
      <c r="I14">
        <v>801</v>
      </c>
      <c r="J14">
        <v>4539</v>
      </c>
      <c r="K14">
        <v>2670</v>
      </c>
      <c r="L14">
        <v>1869</v>
      </c>
      <c r="M14" s="4">
        <v>41548</v>
      </c>
      <c r="N14">
        <v>10</v>
      </c>
      <c r="O14" t="s">
        <v>30</v>
      </c>
      <c r="P14" t="s">
        <v>14</v>
      </c>
    </row>
    <row r="15" spans="1:16" x14ac:dyDescent="0.25">
      <c r="A15" t="s">
        <v>10</v>
      </c>
      <c r="B15" t="s">
        <v>19</v>
      </c>
      <c r="C15" t="s">
        <v>39</v>
      </c>
      <c r="D15" t="s">
        <v>45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4">
        <v>41883</v>
      </c>
      <c r="N15">
        <v>9</v>
      </c>
      <c r="O15" t="s">
        <v>29</v>
      </c>
      <c r="P15" t="s">
        <v>15</v>
      </c>
    </row>
    <row r="16" spans="1:16" x14ac:dyDescent="0.25">
      <c r="A16" t="s">
        <v>10</v>
      </c>
      <c r="B16" t="s">
        <v>20</v>
      </c>
      <c r="C16" t="s">
        <v>40</v>
      </c>
      <c r="D16" t="s">
        <v>48</v>
      </c>
      <c r="E16">
        <v>2851</v>
      </c>
      <c r="F16">
        <v>10</v>
      </c>
      <c r="G16">
        <v>350</v>
      </c>
      <c r="H16">
        <v>997850</v>
      </c>
      <c r="I16">
        <v>149677.5</v>
      </c>
      <c r="J16">
        <v>848172.5</v>
      </c>
      <c r="K16">
        <v>741260</v>
      </c>
      <c r="L16">
        <v>106912.5</v>
      </c>
      <c r="M16" s="4">
        <v>41760</v>
      </c>
      <c r="N16">
        <v>5</v>
      </c>
      <c r="O16" t="s">
        <v>25</v>
      </c>
      <c r="P16" t="s">
        <v>15</v>
      </c>
    </row>
    <row r="17" spans="1:16" x14ac:dyDescent="0.25">
      <c r="A17" t="s">
        <v>10</v>
      </c>
      <c r="B17" t="s">
        <v>20</v>
      </c>
      <c r="C17" t="s">
        <v>40</v>
      </c>
      <c r="D17" t="s">
        <v>48</v>
      </c>
      <c r="E17">
        <v>2535</v>
      </c>
      <c r="F17">
        <v>10</v>
      </c>
      <c r="G17">
        <v>7</v>
      </c>
      <c r="H17">
        <v>17745</v>
      </c>
      <c r="I17">
        <v>2661.75</v>
      </c>
      <c r="J17">
        <v>15083.25</v>
      </c>
      <c r="K17">
        <v>12675</v>
      </c>
      <c r="L17">
        <v>2408.25</v>
      </c>
      <c r="M17" s="4">
        <v>41730</v>
      </c>
      <c r="N17">
        <v>4</v>
      </c>
      <c r="O17" t="s">
        <v>24</v>
      </c>
      <c r="P17" t="s">
        <v>15</v>
      </c>
    </row>
    <row r="18" spans="1:16" x14ac:dyDescent="0.25">
      <c r="A18" t="s">
        <v>10</v>
      </c>
      <c r="B18" t="s">
        <v>16</v>
      </c>
      <c r="C18" t="s">
        <v>40</v>
      </c>
      <c r="D18" t="s">
        <v>45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4">
        <v>41671</v>
      </c>
      <c r="N18">
        <v>2</v>
      </c>
      <c r="O18" t="s">
        <v>22</v>
      </c>
      <c r="P18" t="s">
        <v>15</v>
      </c>
    </row>
    <row r="19" spans="1:16" x14ac:dyDescent="0.25">
      <c r="A19" t="s">
        <v>10</v>
      </c>
      <c r="B19" t="s">
        <v>19</v>
      </c>
      <c r="C19" t="s">
        <v>40</v>
      </c>
      <c r="D19" t="s">
        <v>48</v>
      </c>
      <c r="E19">
        <v>1158</v>
      </c>
      <c r="F19">
        <v>10</v>
      </c>
      <c r="G19">
        <v>20</v>
      </c>
      <c r="H19">
        <v>23160</v>
      </c>
      <c r="I19">
        <v>3474</v>
      </c>
      <c r="J19">
        <v>19686</v>
      </c>
      <c r="K19">
        <v>11580</v>
      </c>
      <c r="L19">
        <v>8106</v>
      </c>
      <c r="M19" s="4">
        <v>41699</v>
      </c>
      <c r="N19">
        <v>3</v>
      </c>
      <c r="O19" t="s">
        <v>23</v>
      </c>
      <c r="P19" t="s">
        <v>15</v>
      </c>
    </row>
    <row r="20" spans="1:16" x14ac:dyDescent="0.25">
      <c r="A20" t="s">
        <v>10</v>
      </c>
      <c r="B20" t="s">
        <v>20</v>
      </c>
      <c r="C20" t="s">
        <v>43</v>
      </c>
      <c r="D20" t="s">
        <v>48</v>
      </c>
      <c r="E20">
        <v>1727</v>
      </c>
      <c r="F20">
        <v>260</v>
      </c>
      <c r="G20">
        <v>7</v>
      </c>
      <c r="H20">
        <v>12089</v>
      </c>
      <c r="I20">
        <v>1692.46</v>
      </c>
      <c r="J20">
        <v>10396.540000000001</v>
      </c>
      <c r="K20">
        <v>8635</v>
      </c>
      <c r="L20">
        <v>1761.5400000000009</v>
      </c>
      <c r="M20" s="4">
        <v>41548</v>
      </c>
      <c r="N20">
        <v>10</v>
      </c>
      <c r="O20" t="s">
        <v>30</v>
      </c>
      <c r="P20" t="s">
        <v>14</v>
      </c>
    </row>
    <row r="21" spans="1:16" x14ac:dyDescent="0.25">
      <c r="A21" t="s">
        <v>10</v>
      </c>
      <c r="B21" t="s">
        <v>19</v>
      </c>
      <c r="C21" t="s">
        <v>40</v>
      </c>
      <c r="D21" t="s">
        <v>45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4">
        <v>41791</v>
      </c>
      <c r="N21">
        <v>6</v>
      </c>
      <c r="O21" t="s">
        <v>26</v>
      </c>
      <c r="P21" t="s">
        <v>15</v>
      </c>
    </row>
    <row r="22" spans="1:16" x14ac:dyDescent="0.25">
      <c r="A22" t="s">
        <v>10</v>
      </c>
      <c r="B22" t="s">
        <v>18</v>
      </c>
      <c r="C22" t="s">
        <v>43</v>
      </c>
      <c r="D22" t="s">
        <v>48</v>
      </c>
      <c r="E22">
        <v>1731</v>
      </c>
      <c r="F22">
        <v>260</v>
      </c>
      <c r="G22">
        <v>7</v>
      </c>
      <c r="H22">
        <v>12117</v>
      </c>
      <c r="I22">
        <v>1696.38</v>
      </c>
      <c r="J22">
        <v>10420.619999999999</v>
      </c>
      <c r="K22">
        <v>8655</v>
      </c>
      <c r="L22">
        <v>1765.619999999999</v>
      </c>
      <c r="M22" s="4">
        <v>41913</v>
      </c>
      <c r="N22">
        <v>10</v>
      </c>
      <c r="O22" t="s">
        <v>30</v>
      </c>
      <c r="P22" t="s">
        <v>15</v>
      </c>
    </row>
    <row r="23" spans="1:16" x14ac:dyDescent="0.25">
      <c r="A23" t="s">
        <v>10</v>
      </c>
      <c r="B23" t="s">
        <v>20</v>
      </c>
      <c r="C23" t="s">
        <v>40</v>
      </c>
      <c r="D23" t="s">
        <v>45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4">
        <v>41852</v>
      </c>
      <c r="N23">
        <v>8</v>
      </c>
      <c r="O23" t="s">
        <v>28</v>
      </c>
      <c r="P23" t="s">
        <v>15</v>
      </c>
    </row>
    <row r="24" spans="1:16" x14ac:dyDescent="0.25">
      <c r="A24" t="s">
        <v>10</v>
      </c>
      <c r="B24" t="s">
        <v>18</v>
      </c>
      <c r="C24" t="s">
        <v>42</v>
      </c>
      <c r="D24" t="s">
        <v>48</v>
      </c>
      <c r="E24">
        <v>1281</v>
      </c>
      <c r="F24">
        <v>250</v>
      </c>
      <c r="G24">
        <v>350</v>
      </c>
      <c r="H24">
        <v>448350</v>
      </c>
      <c r="I24">
        <v>62769</v>
      </c>
      <c r="J24">
        <v>385581</v>
      </c>
      <c r="K24">
        <v>333060</v>
      </c>
      <c r="L24">
        <v>52521</v>
      </c>
      <c r="M24" s="4">
        <v>41609</v>
      </c>
      <c r="N24">
        <v>12</v>
      </c>
      <c r="O24" t="s">
        <v>32</v>
      </c>
      <c r="P24" t="s">
        <v>14</v>
      </c>
    </row>
    <row r="25" spans="1:16" x14ac:dyDescent="0.25">
      <c r="A25" t="s">
        <v>10</v>
      </c>
      <c r="B25" t="s">
        <v>20</v>
      </c>
      <c r="C25" t="s">
        <v>42</v>
      </c>
      <c r="D25" t="s">
        <v>48</v>
      </c>
      <c r="E25">
        <v>2903</v>
      </c>
      <c r="F25">
        <v>250</v>
      </c>
      <c r="G25">
        <v>7</v>
      </c>
      <c r="H25">
        <v>20321</v>
      </c>
      <c r="I25">
        <v>2844.94</v>
      </c>
      <c r="J25">
        <v>17476.060000000001</v>
      </c>
      <c r="K25">
        <v>14515</v>
      </c>
      <c r="L25">
        <v>2961.0600000000013</v>
      </c>
      <c r="M25" s="4">
        <v>41699</v>
      </c>
      <c r="N25">
        <v>3</v>
      </c>
      <c r="O25" t="s">
        <v>23</v>
      </c>
      <c r="P25" t="s">
        <v>15</v>
      </c>
    </row>
    <row r="26" spans="1:16" x14ac:dyDescent="0.25">
      <c r="A26" t="s">
        <v>10</v>
      </c>
      <c r="B26" t="s">
        <v>17</v>
      </c>
      <c r="C26" t="s">
        <v>41</v>
      </c>
      <c r="D26" t="s">
        <v>48</v>
      </c>
      <c r="E26">
        <v>606</v>
      </c>
      <c r="F26">
        <v>120</v>
      </c>
      <c r="G26">
        <v>20</v>
      </c>
      <c r="H26">
        <v>12120</v>
      </c>
      <c r="I26">
        <v>1696.8000000000002</v>
      </c>
      <c r="J26">
        <v>10423.200000000001</v>
      </c>
      <c r="K26">
        <v>6060</v>
      </c>
      <c r="L26">
        <v>4363.2000000000007</v>
      </c>
      <c r="M26" s="4">
        <v>41730</v>
      </c>
      <c r="N26">
        <v>4</v>
      </c>
      <c r="O26" t="s">
        <v>24</v>
      </c>
      <c r="P26" t="s">
        <v>15</v>
      </c>
    </row>
    <row r="27" spans="1:16" x14ac:dyDescent="0.25">
      <c r="A27" t="s">
        <v>10</v>
      </c>
      <c r="B27" t="s">
        <v>17</v>
      </c>
      <c r="C27" t="s">
        <v>40</v>
      </c>
      <c r="D27" t="s">
        <v>45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4">
        <v>41913</v>
      </c>
      <c r="N27">
        <v>10</v>
      </c>
      <c r="O27" t="s">
        <v>30</v>
      </c>
      <c r="P27" t="s">
        <v>15</v>
      </c>
    </row>
    <row r="28" spans="1:16" x14ac:dyDescent="0.25">
      <c r="A28" t="s">
        <v>10</v>
      </c>
      <c r="B28" t="s">
        <v>16</v>
      </c>
      <c r="C28" t="s">
        <v>40</v>
      </c>
      <c r="D28" t="s">
        <v>45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4">
        <v>41579</v>
      </c>
      <c r="N28">
        <v>11</v>
      </c>
      <c r="O28" t="s">
        <v>31</v>
      </c>
      <c r="P28" t="s">
        <v>14</v>
      </c>
    </row>
    <row r="29" spans="1:16" x14ac:dyDescent="0.25">
      <c r="A29" t="s">
        <v>10</v>
      </c>
      <c r="B29" t="s">
        <v>18</v>
      </c>
      <c r="C29" t="s">
        <v>40</v>
      </c>
      <c r="D29" t="s">
        <v>48</v>
      </c>
      <c r="E29">
        <v>1922</v>
      </c>
      <c r="F29">
        <v>10</v>
      </c>
      <c r="G29">
        <v>350</v>
      </c>
      <c r="H29">
        <v>672700</v>
      </c>
      <c r="I29">
        <v>94178</v>
      </c>
      <c r="J29">
        <v>578522</v>
      </c>
      <c r="K29">
        <v>499720</v>
      </c>
      <c r="L29">
        <v>78802</v>
      </c>
      <c r="M29" s="4">
        <v>41579</v>
      </c>
      <c r="N29">
        <v>11</v>
      </c>
      <c r="O29" t="s">
        <v>31</v>
      </c>
      <c r="P29" t="s">
        <v>14</v>
      </c>
    </row>
    <row r="30" spans="1:16" x14ac:dyDescent="0.25">
      <c r="A30" t="s">
        <v>10</v>
      </c>
      <c r="B30" t="s">
        <v>17</v>
      </c>
      <c r="C30" t="s">
        <v>40</v>
      </c>
      <c r="D30" t="s">
        <v>48</v>
      </c>
      <c r="E30">
        <v>1177</v>
      </c>
      <c r="F30">
        <v>10</v>
      </c>
      <c r="G30">
        <v>350</v>
      </c>
      <c r="H30">
        <v>411950</v>
      </c>
      <c r="I30">
        <v>57673</v>
      </c>
      <c r="J30">
        <v>354277</v>
      </c>
      <c r="K30">
        <v>306020</v>
      </c>
      <c r="L30">
        <v>48257</v>
      </c>
      <c r="M30" s="4">
        <v>41944</v>
      </c>
      <c r="N30">
        <v>11</v>
      </c>
      <c r="O30" t="s">
        <v>31</v>
      </c>
      <c r="P30" t="s">
        <v>15</v>
      </c>
    </row>
    <row r="31" spans="1:16" x14ac:dyDescent="0.25">
      <c r="A31" t="s">
        <v>10</v>
      </c>
      <c r="B31" t="s">
        <v>16</v>
      </c>
      <c r="C31" t="s">
        <v>40</v>
      </c>
      <c r="D31" t="s">
        <v>45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4">
        <v>41974</v>
      </c>
      <c r="N31">
        <v>12</v>
      </c>
      <c r="O31" t="s">
        <v>32</v>
      </c>
      <c r="P31" t="s">
        <v>15</v>
      </c>
    </row>
    <row r="32" spans="1:16" x14ac:dyDescent="0.25">
      <c r="A32" t="s">
        <v>10</v>
      </c>
      <c r="B32" t="s">
        <v>19</v>
      </c>
      <c r="C32" t="s">
        <v>40</v>
      </c>
      <c r="D32" t="s">
        <v>45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4">
        <v>41974</v>
      </c>
      <c r="N32">
        <v>12</v>
      </c>
      <c r="O32" t="s">
        <v>32</v>
      </c>
      <c r="P32" t="s">
        <v>15</v>
      </c>
    </row>
    <row r="33" spans="1:16" x14ac:dyDescent="0.25">
      <c r="A33" t="s">
        <v>10</v>
      </c>
      <c r="B33" t="s">
        <v>20</v>
      </c>
      <c r="C33" t="s">
        <v>41</v>
      </c>
      <c r="D33" t="s">
        <v>45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4">
        <v>41640</v>
      </c>
      <c r="N33">
        <v>1</v>
      </c>
      <c r="O33" t="s">
        <v>21</v>
      </c>
      <c r="P33" t="s">
        <v>15</v>
      </c>
    </row>
    <row r="34" spans="1:16" x14ac:dyDescent="0.25">
      <c r="A34" t="s">
        <v>10</v>
      </c>
      <c r="B34" t="s">
        <v>16</v>
      </c>
      <c r="C34" t="s">
        <v>40</v>
      </c>
      <c r="D34" t="s">
        <v>48</v>
      </c>
      <c r="E34">
        <v>700</v>
      </c>
      <c r="F34">
        <v>10</v>
      </c>
      <c r="G34">
        <v>350</v>
      </c>
      <c r="H34">
        <v>245000</v>
      </c>
      <c r="I34">
        <v>34300</v>
      </c>
      <c r="J34">
        <v>210700</v>
      </c>
      <c r="K34">
        <v>182000</v>
      </c>
      <c r="L34">
        <v>28700</v>
      </c>
      <c r="M34" s="4">
        <v>41944</v>
      </c>
      <c r="N34">
        <v>11</v>
      </c>
      <c r="O34" t="s">
        <v>31</v>
      </c>
      <c r="P34" t="s">
        <v>15</v>
      </c>
    </row>
    <row r="35" spans="1:16" x14ac:dyDescent="0.25">
      <c r="A35" t="s">
        <v>10</v>
      </c>
      <c r="B35" t="s">
        <v>18</v>
      </c>
      <c r="C35" t="s">
        <v>40</v>
      </c>
      <c r="D35" t="s">
        <v>48</v>
      </c>
      <c r="E35">
        <v>1731</v>
      </c>
      <c r="F35">
        <v>10</v>
      </c>
      <c r="G35">
        <v>7</v>
      </c>
      <c r="H35">
        <v>12117</v>
      </c>
      <c r="I35">
        <v>1696.38</v>
      </c>
      <c r="J35">
        <v>10420.619999999999</v>
      </c>
      <c r="K35">
        <v>8655</v>
      </c>
      <c r="L35">
        <v>1765.619999999999</v>
      </c>
      <c r="M35" s="4">
        <v>41913</v>
      </c>
      <c r="N35">
        <v>10</v>
      </c>
      <c r="O35" t="s">
        <v>30</v>
      </c>
      <c r="P35" t="s">
        <v>15</v>
      </c>
    </row>
    <row r="36" spans="1:16" x14ac:dyDescent="0.25">
      <c r="A36" t="s">
        <v>10</v>
      </c>
      <c r="B36" t="s">
        <v>19</v>
      </c>
      <c r="C36" t="s">
        <v>41</v>
      </c>
      <c r="D36" t="s">
        <v>45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4">
        <v>41791</v>
      </c>
      <c r="N36">
        <v>6</v>
      </c>
      <c r="O36" t="s">
        <v>26</v>
      </c>
      <c r="P36" t="s">
        <v>15</v>
      </c>
    </row>
    <row r="37" spans="1:16" x14ac:dyDescent="0.25">
      <c r="A37" t="s">
        <v>10</v>
      </c>
      <c r="B37" t="s">
        <v>20</v>
      </c>
      <c r="C37" t="s">
        <v>40</v>
      </c>
      <c r="D37" t="s">
        <v>48</v>
      </c>
      <c r="E37">
        <v>260</v>
      </c>
      <c r="F37">
        <v>10</v>
      </c>
      <c r="G37">
        <v>20</v>
      </c>
      <c r="H37">
        <v>5200</v>
      </c>
      <c r="I37">
        <v>728</v>
      </c>
      <c r="J37">
        <v>4472</v>
      </c>
      <c r="K37">
        <v>2600</v>
      </c>
      <c r="L37">
        <v>1872</v>
      </c>
      <c r="M37" s="4">
        <v>41671</v>
      </c>
      <c r="N37">
        <v>2</v>
      </c>
      <c r="O37" t="s">
        <v>22</v>
      </c>
      <c r="P37" t="s">
        <v>15</v>
      </c>
    </row>
    <row r="38" spans="1:16" x14ac:dyDescent="0.25">
      <c r="A38" t="s">
        <v>10</v>
      </c>
      <c r="B38" t="s">
        <v>20</v>
      </c>
      <c r="C38" t="s">
        <v>39</v>
      </c>
      <c r="D38" t="s">
        <v>48</v>
      </c>
      <c r="E38">
        <v>1727</v>
      </c>
      <c r="F38">
        <v>5</v>
      </c>
      <c r="G38">
        <v>7</v>
      </c>
      <c r="H38">
        <v>12089</v>
      </c>
      <c r="I38">
        <v>1692.46</v>
      </c>
      <c r="J38">
        <v>10396.540000000001</v>
      </c>
      <c r="K38">
        <v>8635</v>
      </c>
      <c r="L38">
        <v>1761.5400000000009</v>
      </c>
      <c r="M38" s="4">
        <v>41548</v>
      </c>
      <c r="N38">
        <v>10</v>
      </c>
      <c r="O38" t="s">
        <v>30</v>
      </c>
      <c r="P38" t="s">
        <v>14</v>
      </c>
    </row>
    <row r="39" spans="1:16" x14ac:dyDescent="0.25">
      <c r="A39" t="s">
        <v>10</v>
      </c>
      <c r="B39" t="s">
        <v>16</v>
      </c>
      <c r="C39" t="s">
        <v>39</v>
      </c>
      <c r="D39" t="s">
        <v>48</v>
      </c>
      <c r="E39">
        <v>388</v>
      </c>
      <c r="F39">
        <v>5</v>
      </c>
      <c r="G39">
        <v>7</v>
      </c>
      <c r="H39">
        <v>2716</v>
      </c>
      <c r="I39">
        <v>380.24</v>
      </c>
      <c r="J39">
        <v>2335.7600000000002</v>
      </c>
      <c r="K39">
        <v>1940</v>
      </c>
      <c r="L39">
        <v>395.76000000000022</v>
      </c>
      <c r="M39" s="4">
        <v>41883</v>
      </c>
      <c r="N39">
        <v>9</v>
      </c>
      <c r="O39" t="s">
        <v>29</v>
      </c>
      <c r="P39" t="s">
        <v>15</v>
      </c>
    </row>
    <row r="40" spans="1:16" x14ac:dyDescent="0.25">
      <c r="A40" t="s">
        <v>10</v>
      </c>
      <c r="B40" t="s">
        <v>16</v>
      </c>
      <c r="C40" t="s">
        <v>39</v>
      </c>
      <c r="D40" t="s">
        <v>48</v>
      </c>
      <c r="E40">
        <v>200</v>
      </c>
      <c r="F40">
        <v>5</v>
      </c>
      <c r="G40">
        <v>350</v>
      </c>
      <c r="H40">
        <v>70000</v>
      </c>
      <c r="I40">
        <v>9800</v>
      </c>
      <c r="J40">
        <v>60200</v>
      </c>
      <c r="K40">
        <v>52000</v>
      </c>
      <c r="L40">
        <v>8200</v>
      </c>
      <c r="M40" s="4">
        <v>41760</v>
      </c>
      <c r="N40">
        <v>5</v>
      </c>
      <c r="O40" t="s">
        <v>25</v>
      </c>
      <c r="P40" t="s">
        <v>15</v>
      </c>
    </row>
    <row r="41" spans="1:16" x14ac:dyDescent="0.25">
      <c r="A41" t="s">
        <v>10</v>
      </c>
      <c r="B41" t="s">
        <v>19</v>
      </c>
      <c r="C41" t="s">
        <v>39</v>
      </c>
      <c r="D41" t="s">
        <v>48</v>
      </c>
      <c r="E41">
        <v>1199</v>
      </c>
      <c r="F41">
        <v>5</v>
      </c>
      <c r="G41">
        <v>350</v>
      </c>
      <c r="H41">
        <v>419650</v>
      </c>
      <c r="I41">
        <v>58751</v>
      </c>
      <c r="J41">
        <v>360899</v>
      </c>
      <c r="K41">
        <v>311740</v>
      </c>
      <c r="L41">
        <v>49159</v>
      </c>
      <c r="M41" s="4">
        <v>41730</v>
      </c>
      <c r="N41">
        <v>4</v>
      </c>
      <c r="O41" t="s">
        <v>24</v>
      </c>
      <c r="P41" t="s">
        <v>15</v>
      </c>
    </row>
    <row r="42" spans="1:16" x14ac:dyDescent="0.25">
      <c r="A42" t="s">
        <v>10</v>
      </c>
      <c r="B42" t="s">
        <v>16</v>
      </c>
      <c r="C42" t="s">
        <v>39</v>
      </c>
      <c r="D42" t="s">
        <v>48</v>
      </c>
      <c r="E42">
        <v>2227.5</v>
      </c>
      <c r="F42">
        <v>5</v>
      </c>
      <c r="G42">
        <v>350</v>
      </c>
      <c r="H42">
        <v>779625</v>
      </c>
      <c r="I42">
        <v>109147.5</v>
      </c>
      <c r="J42">
        <v>670477.5</v>
      </c>
      <c r="K42">
        <v>579150</v>
      </c>
      <c r="L42">
        <v>91327.5</v>
      </c>
      <c r="M42" s="4">
        <v>41640</v>
      </c>
      <c r="N42">
        <v>1</v>
      </c>
      <c r="O42" t="s">
        <v>21</v>
      </c>
      <c r="P42" t="s">
        <v>15</v>
      </c>
    </row>
    <row r="43" spans="1:16" x14ac:dyDescent="0.25">
      <c r="A43" t="s">
        <v>10</v>
      </c>
      <c r="B43" t="s">
        <v>19</v>
      </c>
      <c r="C43" t="s">
        <v>42</v>
      </c>
      <c r="D43" t="s">
        <v>48</v>
      </c>
      <c r="E43">
        <v>280</v>
      </c>
      <c r="F43">
        <v>250</v>
      </c>
      <c r="G43">
        <v>7</v>
      </c>
      <c r="H43">
        <v>1960</v>
      </c>
      <c r="I43">
        <v>274.39999999999998</v>
      </c>
      <c r="J43">
        <v>1685.6</v>
      </c>
      <c r="K43">
        <v>1400</v>
      </c>
      <c r="L43">
        <v>285.59999999999991</v>
      </c>
      <c r="M43" s="4">
        <v>41974</v>
      </c>
      <c r="N43">
        <v>12</v>
      </c>
      <c r="O43" t="s">
        <v>32</v>
      </c>
      <c r="P43" t="s">
        <v>15</v>
      </c>
    </row>
    <row r="44" spans="1:16" x14ac:dyDescent="0.25">
      <c r="A44" t="s">
        <v>10</v>
      </c>
      <c r="B44" t="s">
        <v>18</v>
      </c>
      <c r="C44" t="s">
        <v>42</v>
      </c>
      <c r="D44" t="s">
        <v>45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4">
        <v>41518</v>
      </c>
      <c r="N44">
        <v>9</v>
      </c>
      <c r="O44" t="s">
        <v>29</v>
      </c>
      <c r="P44" t="s">
        <v>14</v>
      </c>
    </row>
    <row r="45" spans="1:16" x14ac:dyDescent="0.25">
      <c r="A45" t="s">
        <v>10</v>
      </c>
      <c r="B45" t="s">
        <v>16</v>
      </c>
      <c r="C45" t="s">
        <v>40</v>
      </c>
      <c r="D45" t="s">
        <v>48</v>
      </c>
      <c r="E45">
        <v>2428</v>
      </c>
      <c r="F45">
        <v>10</v>
      </c>
      <c r="G45">
        <v>20</v>
      </c>
      <c r="H45">
        <v>48560</v>
      </c>
      <c r="I45">
        <v>6798.4</v>
      </c>
      <c r="J45">
        <v>41761.599999999999</v>
      </c>
      <c r="K45">
        <v>24280</v>
      </c>
      <c r="L45">
        <v>17481.599999999999</v>
      </c>
      <c r="M45" s="4">
        <v>41699</v>
      </c>
      <c r="N45">
        <v>3</v>
      </c>
      <c r="O45" t="s">
        <v>23</v>
      </c>
      <c r="P45" t="s">
        <v>15</v>
      </c>
    </row>
    <row r="46" spans="1:16" x14ac:dyDescent="0.25">
      <c r="A46" t="s">
        <v>10</v>
      </c>
      <c r="B46" t="s">
        <v>16</v>
      </c>
      <c r="C46" t="s">
        <v>42</v>
      </c>
      <c r="D46" t="s">
        <v>45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4">
        <v>41974</v>
      </c>
      <c r="N46">
        <v>12</v>
      </c>
      <c r="O46" t="s">
        <v>32</v>
      </c>
      <c r="P46" t="s">
        <v>15</v>
      </c>
    </row>
    <row r="47" spans="1:16" x14ac:dyDescent="0.25">
      <c r="A47" t="s">
        <v>10</v>
      </c>
      <c r="B47" t="s">
        <v>18</v>
      </c>
      <c r="C47" t="s">
        <v>43</v>
      </c>
      <c r="D47" t="s">
        <v>45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4">
        <v>41671</v>
      </c>
      <c r="N47">
        <v>2</v>
      </c>
      <c r="O47" t="s">
        <v>22</v>
      </c>
      <c r="P47" t="s">
        <v>15</v>
      </c>
    </row>
    <row r="48" spans="1:16" x14ac:dyDescent="0.25">
      <c r="A48" t="s">
        <v>10</v>
      </c>
      <c r="B48" t="s">
        <v>17</v>
      </c>
      <c r="C48" t="s">
        <v>39</v>
      </c>
      <c r="D48" t="s">
        <v>48</v>
      </c>
      <c r="E48">
        <v>2996</v>
      </c>
      <c r="F48">
        <v>5</v>
      </c>
      <c r="G48">
        <v>7</v>
      </c>
      <c r="H48">
        <v>20972</v>
      </c>
      <c r="I48">
        <v>2936.08</v>
      </c>
      <c r="J48">
        <v>18035.919999999998</v>
      </c>
      <c r="K48">
        <v>14980</v>
      </c>
      <c r="L48">
        <v>3055.9199999999983</v>
      </c>
      <c r="M48" s="4">
        <v>41548</v>
      </c>
      <c r="N48">
        <v>10</v>
      </c>
      <c r="O48" t="s">
        <v>30</v>
      </c>
      <c r="P48" t="s">
        <v>14</v>
      </c>
    </row>
    <row r="49" spans="1:16" x14ac:dyDescent="0.25">
      <c r="A49" t="s">
        <v>10</v>
      </c>
      <c r="B49" t="s">
        <v>18</v>
      </c>
      <c r="C49" t="s">
        <v>39</v>
      </c>
      <c r="D49" t="s">
        <v>48</v>
      </c>
      <c r="E49">
        <v>293</v>
      </c>
      <c r="F49">
        <v>5</v>
      </c>
      <c r="G49">
        <v>7</v>
      </c>
      <c r="H49">
        <v>2051</v>
      </c>
      <c r="I49">
        <v>287.14</v>
      </c>
      <c r="J49">
        <v>1763.8600000000001</v>
      </c>
      <c r="K49">
        <v>1465</v>
      </c>
      <c r="L49">
        <v>298.86000000000013</v>
      </c>
      <c r="M49" s="4">
        <v>41671</v>
      </c>
      <c r="N49">
        <v>2</v>
      </c>
      <c r="O49" t="s">
        <v>22</v>
      </c>
      <c r="P49" t="s">
        <v>15</v>
      </c>
    </row>
    <row r="50" spans="1:16" x14ac:dyDescent="0.25">
      <c r="A50" t="s">
        <v>10</v>
      </c>
      <c r="B50" t="s">
        <v>18</v>
      </c>
      <c r="C50" t="s">
        <v>43</v>
      </c>
      <c r="D50" t="s">
        <v>45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4">
        <v>41791</v>
      </c>
      <c r="N50">
        <v>6</v>
      </c>
      <c r="O50" t="s">
        <v>26</v>
      </c>
      <c r="P50" t="s">
        <v>15</v>
      </c>
    </row>
    <row r="51" spans="1:16" x14ac:dyDescent="0.25">
      <c r="A51" t="s">
        <v>10</v>
      </c>
      <c r="B51" t="s">
        <v>19</v>
      </c>
      <c r="C51" t="s">
        <v>43</v>
      </c>
      <c r="D51" t="s">
        <v>45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4">
        <v>41821</v>
      </c>
      <c r="N51">
        <v>7</v>
      </c>
      <c r="O51" t="s">
        <v>27</v>
      </c>
      <c r="P51" t="s">
        <v>15</v>
      </c>
    </row>
    <row r="52" spans="1:16" x14ac:dyDescent="0.25">
      <c r="A52" t="s">
        <v>10</v>
      </c>
      <c r="B52" t="s">
        <v>19</v>
      </c>
      <c r="C52" t="s">
        <v>38</v>
      </c>
      <c r="D52" t="s">
        <v>48</v>
      </c>
      <c r="E52">
        <v>280</v>
      </c>
      <c r="F52">
        <v>3</v>
      </c>
      <c r="G52">
        <v>7</v>
      </c>
      <c r="H52">
        <v>1960</v>
      </c>
      <c r="I52">
        <v>274.39999999999998</v>
      </c>
      <c r="J52">
        <v>1685.6</v>
      </c>
      <c r="K52">
        <v>1400</v>
      </c>
      <c r="L52">
        <v>285.59999999999991</v>
      </c>
      <c r="M52" s="4">
        <v>41974</v>
      </c>
      <c r="N52">
        <v>12</v>
      </c>
      <c r="O52" t="s">
        <v>32</v>
      </c>
      <c r="P52" t="s">
        <v>15</v>
      </c>
    </row>
    <row r="53" spans="1:16" x14ac:dyDescent="0.25">
      <c r="A53" t="s">
        <v>10</v>
      </c>
      <c r="B53" t="s">
        <v>17</v>
      </c>
      <c r="C53" t="s">
        <v>43</v>
      </c>
      <c r="D53" t="s">
        <v>45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4">
        <v>41913</v>
      </c>
      <c r="N53">
        <v>10</v>
      </c>
      <c r="O53" t="s">
        <v>30</v>
      </c>
      <c r="P53" t="s">
        <v>15</v>
      </c>
    </row>
    <row r="54" spans="1:16" x14ac:dyDescent="0.25">
      <c r="A54" t="s">
        <v>10</v>
      </c>
      <c r="B54" t="s">
        <v>17</v>
      </c>
      <c r="C54" t="s">
        <v>38</v>
      </c>
      <c r="D54" t="s">
        <v>48</v>
      </c>
      <c r="E54">
        <v>2996</v>
      </c>
      <c r="F54">
        <v>3</v>
      </c>
      <c r="G54">
        <v>7</v>
      </c>
      <c r="H54">
        <v>20972</v>
      </c>
      <c r="I54">
        <v>2936.08</v>
      </c>
      <c r="J54">
        <v>18035.919999999998</v>
      </c>
      <c r="K54">
        <v>14980</v>
      </c>
      <c r="L54">
        <v>3055.9199999999983</v>
      </c>
      <c r="M54" s="4">
        <v>41548</v>
      </c>
      <c r="N54">
        <v>10</v>
      </c>
      <c r="O54" t="s">
        <v>30</v>
      </c>
      <c r="P54" t="s">
        <v>14</v>
      </c>
    </row>
    <row r="55" spans="1:16" x14ac:dyDescent="0.25">
      <c r="A55" t="s">
        <v>10</v>
      </c>
      <c r="B55" t="s">
        <v>18</v>
      </c>
      <c r="C55" t="s">
        <v>40</v>
      </c>
      <c r="D55" t="s">
        <v>46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27338.850000000002</v>
      </c>
      <c r="K55">
        <v>19725</v>
      </c>
      <c r="L55">
        <v>7613.8500000000022</v>
      </c>
      <c r="M55" s="4">
        <v>41640</v>
      </c>
      <c r="N55">
        <v>1</v>
      </c>
      <c r="O55" t="s">
        <v>21</v>
      </c>
      <c r="P55" t="s">
        <v>15</v>
      </c>
    </row>
    <row r="56" spans="1:16" x14ac:dyDescent="0.25">
      <c r="A56" t="s">
        <v>10</v>
      </c>
      <c r="B56" t="s">
        <v>17</v>
      </c>
      <c r="C56" t="s">
        <v>38</v>
      </c>
      <c r="D56" t="s">
        <v>48</v>
      </c>
      <c r="E56">
        <v>1743</v>
      </c>
      <c r="F56">
        <v>3</v>
      </c>
      <c r="G56">
        <v>20</v>
      </c>
      <c r="H56">
        <v>34860</v>
      </c>
      <c r="I56">
        <v>4880.3999999999996</v>
      </c>
      <c r="J56">
        <v>29979.599999999999</v>
      </c>
      <c r="K56">
        <v>17430</v>
      </c>
      <c r="L56">
        <v>12549.599999999999</v>
      </c>
      <c r="M56" s="4">
        <v>41760</v>
      </c>
      <c r="N56">
        <v>5</v>
      </c>
      <c r="O56" t="s">
        <v>25</v>
      </c>
      <c r="P56" t="s">
        <v>15</v>
      </c>
    </row>
    <row r="57" spans="1:16" x14ac:dyDescent="0.25">
      <c r="A57" t="s">
        <v>10</v>
      </c>
      <c r="B57" t="s">
        <v>18</v>
      </c>
      <c r="C57" t="s">
        <v>40</v>
      </c>
      <c r="D57" t="s">
        <v>46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1987.8999999999996</v>
      </c>
      <c r="M57" s="4">
        <v>41760</v>
      </c>
      <c r="N57">
        <v>5</v>
      </c>
      <c r="O57" t="s">
        <v>25</v>
      </c>
      <c r="P57" t="s">
        <v>15</v>
      </c>
    </row>
    <row r="58" spans="1:16" x14ac:dyDescent="0.25">
      <c r="A58" t="s">
        <v>10</v>
      </c>
      <c r="B58" t="s">
        <v>18</v>
      </c>
      <c r="C58" t="s">
        <v>41</v>
      </c>
      <c r="D58" t="s">
        <v>46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1233.2700000000004</v>
      </c>
      <c r="M58" s="4">
        <v>41944</v>
      </c>
      <c r="N58">
        <v>11</v>
      </c>
      <c r="O58" t="s">
        <v>31</v>
      </c>
      <c r="P58" t="s">
        <v>15</v>
      </c>
    </row>
    <row r="59" spans="1:16" x14ac:dyDescent="0.25">
      <c r="A59" t="s">
        <v>10</v>
      </c>
      <c r="B59" t="s">
        <v>16</v>
      </c>
      <c r="C59" t="s">
        <v>42</v>
      </c>
      <c r="D59" t="s">
        <v>46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2559.1800000000003</v>
      </c>
      <c r="M59" s="4">
        <v>41699</v>
      </c>
      <c r="N59">
        <v>3</v>
      </c>
      <c r="O59" t="s">
        <v>23</v>
      </c>
      <c r="P59" t="s">
        <v>15</v>
      </c>
    </row>
    <row r="60" spans="1:16" x14ac:dyDescent="0.25">
      <c r="A60" t="s">
        <v>10</v>
      </c>
      <c r="B60" t="s">
        <v>20</v>
      </c>
      <c r="C60" t="s">
        <v>38</v>
      </c>
      <c r="D60" t="s">
        <v>48</v>
      </c>
      <c r="E60">
        <v>2579</v>
      </c>
      <c r="F60">
        <v>3</v>
      </c>
      <c r="G60">
        <v>20</v>
      </c>
      <c r="H60">
        <v>51580</v>
      </c>
      <c r="I60">
        <v>7221.2</v>
      </c>
      <c r="J60">
        <v>44358.8</v>
      </c>
      <c r="K60">
        <v>25790</v>
      </c>
      <c r="L60">
        <v>18568.800000000003</v>
      </c>
      <c r="M60" s="4">
        <v>41730</v>
      </c>
      <c r="N60">
        <v>4</v>
      </c>
      <c r="O60" t="s">
        <v>24</v>
      </c>
      <c r="P60" t="s">
        <v>15</v>
      </c>
    </row>
    <row r="61" spans="1:16" x14ac:dyDescent="0.25">
      <c r="A61" t="s">
        <v>10</v>
      </c>
      <c r="B61" t="s">
        <v>20</v>
      </c>
      <c r="C61" t="s">
        <v>38</v>
      </c>
      <c r="D61" t="s">
        <v>46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4">
        <v>41699</v>
      </c>
      <c r="N61">
        <v>3</v>
      </c>
      <c r="O61" t="s">
        <v>23</v>
      </c>
      <c r="P61" t="s">
        <v>15</v>
      </c>
    </row>
    <row r="62" spans="1:16" x14ac:dyDescent="0.25">
      <c r="A62" t="s">
        <v>10</v>
      </c>
      <c r="B62" t="s">
        <v>17</v>
      </c>
      <c r="C62" t="s">
        <v>38</v>
      </c>
      <c r="D62" t="s">
        <v>46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4880.9699999999993</v>
      </c>
      <c r="M62" s="4">
        <v>41821</v>
      </c>
      <c r="N62">
        <v>7</v>
      </c>
      <c r="O62" t="s">
        <v>27</v>
      </c>
      <c r="P62" t="s">
        <v>15</v>
      </c>
    </row>
    <row r="63" spans="1:16" x14ac:dyDescent="0.25">
      <c r="A63" t="s">
        <v>10</v>
      </c>
      <c r="B63" t="s">
        <v>18</v>
      </c>
      <c r="C63" t="s">
        <v>43</v>
      </c>
      <c r="D63" t="s">
        <v>48</v>
      </c>
      <c r="E63">
        <v>1190</v>
      </c>
      <c r="F63">
        <v>260</v>
      </c>
      <c r="G63">
        <v>7</v>
      </c>
      <c r="H63">
        <v>8330</v>
      </c>
      <c r="I63">
        <v>1082.9000000000001</v>
      </c>
      <c r="J63">
        <v>7247.1</v>
      </c>
      <c r="K63">
        <v>5950</v>
      </c>
      <c r="L63">
        <v>1297.1000000000004</v>
      </c>
      <c r="M63" s="4">
        <v>41791</v>
      </c>
      <c r="N63">
        <v>6</v>
      </c>
      <c r="O63" t="s">
        <v>26</v>
      </c>
      <c r="P63" t="s">
        <v>15</v>
      </c>
    </row>
    <row r="64" spans="1:16" x14ac:dyDescent="0.25">
      <c r="A64" t="s">
        <v>10</v>
      </c>
      <c r="B64" t="s">
        <v>18</v>
      </c>
      <c r="C64" t="s">
        <v>41</v>
      </c>
      <c r="D64" t="s">
        <v>48</v>
      </c>
      <c r="E64">
        <v>1190</v>
      </c>
      <c r="F64">
        <v>120</v>
      </c>
      <c r="G64">
        <v>7</v>
      </c>
      <c r="H64">
        <v>8330</v>
      </c>
      <c r="I64">
        <v>1082.9000000000001</v>
      </c>
      <c r="J64">
        <v>7247.1</v>
      </c>
      <c r="K64">
        <v>5950</v>
      </c>
      <c r="L64">
        <v>1297.1000000000004</v>
      </c>
      <c r="M64" s="4">
        <v>41791</v>
      </c>
      <c r="N64">
        <v>6</v>
      </c>
      <c r="O64" t="s">
        <v>26</v>
      </c>
      <c r="P64" t="s">
        <v>15</v>
      </c>
    </row>
    <row r="65" spans="1:16" x14ac:dyDescent="0.25">
      <c r="A65" t="s">
        <v>10</v>
      </c>
      <c r="B65" t="s">
        <v>16</v>
      </c>
      <c r="C65" t="s">
        <v>41</v>
      </c>
      <c r="D65" t="s">
        <v>48</v>
      </c>
      <c r="E65">
        <v>2632</v>
      </c>
      <c r="F65">
        <v>120</v>
      </c>
      <c r="G65">
        <v>350</v>
      </c>
      <c r="H65">
        <v>921200</v>
      </c>
      <c r="I65">
        <v>119756</v>
      </c>
      <c r="J65">
        <v>801444</v>
      </c>
      <c r="K65">
        <v>684320</v>
      </c>
      <c r="L65">
        <v>117124</v>
      </c>
      <c r="M65" s="4">
        <v>41791</v>
      </c>
      <c r="N65">
        <v>6</v>
      </c>
      <c r="O65" t="s">
        <v>26</v>
      </c>
      <c r="P65" t="s">
        <v>15</v>
      </c>
    </row>
    <row r="66" spans="1:16" x14ac:dyDescent="0.25">
      <c r="A66" t="s">
        <v>10</v>
      </c>
      <c r="B66" t="s">
        <v>19</v>
      </c>
      <c r="C66" t="s">
        <v>40</v>
      </c>
      <c r="D66" t="s">
        <v>48</v>
      </c>
      <c r="E66">
        <v>357</v>
      </c>
      <c r="F66">
        <v>10</v>
      </c>
      <c r="G66">
        <v>350</v>
      </c>
      <c r="H66">
        <v>124950</v>
      </c>
      <c r="I66">
        <v>16243.5</v>
      </c>
      <c r="J66">
        <v>108706.5</v>
      </c>
      <c r="K66">
        <v>92820</v>
      </c>
      <c r="L66">
        <v>15886.5</v>
      </c>
      <c r="M66" s="4">
        <v>41944</v>
      </c>
      <c r="N66">
        <v>11</v>
      </c>
      <c r="O66" t="s">
        <v>31</v>
      </c>
      <c r="P66" t="s">
        <v>15</v>
      </c>
    </row>
    <row r="67" spans="1:16" x14ac:dyDescent="0.25">
      <c r="A67" t="s">
        <v>10</v>
      </c>
      <c r="B67" t="s">
        <v>16</v>
      </c>
      <c r="C67" t="s">
        <v>40</v>
      </c>
      <c r="D67" t="s">
        <v>48</v>
      </c>
      <c r="E67">
        <v>1249</v>
      </c>
      <c r="F67">
        <v>10</v>
      </c>
      <c r="G67">
        <v>20</v>
      </c>
      <c r="H67">
        <v>24980</v>
      </c>
      <c r="I67">
        <v>3247.4</v>
      </c>
      <c r="J67">
        <v>21732.6</v>
      </c>
      <c r="K67">
        <v>12490</v>
      </c>
      <c r="L67">
        <v>9242.5999999999985</v>
      </c>
      <c r="M67" s="4">
        <v>41913</v>
      </c>
      <c r="N67">
        <v>10</v>
      </c>
      <c r="O67" t="s">
        <v>30</v>
      </c>
      <c r="P67" t="s">
        <v>15</v>
      </c>
    </row>
    <row r="68" spans="1:16" x14ac:dyDescent="0.25">
      <c r="A68" t="s">
        <v>10</v>
      </c>
      <c r="B68" t="s">
        <v>20</v>
      </c>
      <c r="C68" t="s">
        <v>38</v>
      </c>
      <c r="D68" t="s">
        <v>46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4">
        <v>41913</v>
      </c>
      <c r="N68">
        <v>10</v>
      </c>
      <c r="O68" t="s">
        <v>30</v>
      </c>
      <c r="P68" t="s">
        <v>15</v>
      </c>
    </row>
    <row r="69" spans="1:16" x14ac:dyDescent="0.25">
      <c r="A69" t="s">
        <v>10</v>
      </c>
      <c r="B69" t="s">
        <v>18</v>
      </c>
      <c r="C69" t="s">
        <v>38</v>
      </c>
      <c r="D69" t="s">
        <v>46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4">
        <v>41974</v>
      </c>
      <c r="N69">
        <v>12</v>
      </c>
      <c r="O69" t="s">
        <v>32</v>
      </c>
      <c r="P69" t="s">
        <v>15</v>
      </c>
    </row>
    <row r="70" spans="1:16" x14ac:dyDescent="0.25">
      <c r="A70" t="s">
        <v>10</v>
      </c>
      <c r="B70" t="s">
        <v>18</v>
      </c>
      <c r="C70" t="s">
        <v>40</v>
      </c>
      <c r="D70" t="s">
        <v>48</v>
      </c>
      <c r="E70">
        <v>2696</v>
      </c>
      <c r="F70">
        <v>10</v>
      </c>
      <c r="G70">
        <v>7</v>
      </c>
      <c r="H70">
        <v>18872</v>
      </c>
      <c r="I70">
        <v>2453.36</v>
      </c>
      <c r="J70">
        <v>16418.64</v>
      </c>
      <c r="K70">
        <v>13480</v>
      </c>
      <c r="L70">
        <v>2938.6399999999994</v>
      </c>
      <c r="M70" s="4">
        <v>41852</v>
      </c>
      <c r="N70">
        <v>8</v>
      </c>
      <c r="O70" t="s">
        <v>28</v>
      </c>
      <c r="P70" t="s">
        <v>15</v>
      </c>
    </row>
    <row r="71" spans="1:16" x14ac:dyDescent="0.25">
      <c r="A71" t="s">
        <v>10</v>
      </c>
      <c r="B71" t="s">
        <v>16</v>
      </c>
      <c r="C71" t="s">
        <v>40</v>
      </c>
      <c r="D71" t="s">
        <v>48</v>
      </c>
      <c r="E71">
        <v>2632</v>
      </c>
      <c r="F71">
        <v>10</v>
      </c>
      <c r="G71">
        <v>350</v>
      </c>
      <c r="H71">
        <v>921200</v>
      </c>
      <c r="I71">
        <v>119756</v>
      </c>
      <c r="J71">
        <v>801444</v>
      </c>
      <c r="K71">
        <v>684320</v>
      </c>
      <c r="L71">
        <v>117124</v>
      </c>
      <c r="M71" s="4">
        <v>41791</v>
      </c>
      <c r="N71">
        <v>6</v>
      </c>
      <c r="O71" t="s">
        <v>26</v>
      </c>
      <c r="P71" t="s">
        <v>15</v>
      </c>
    </row>
    <row r="72" spans="1:16" x14ac:dyDescent="0.25">
      <c r="A72" t="s">
        <v>10</v>
      </c>
      <c r="B72" t="s">
        <v>18</v>
      </c>
      <c r="C72" t="s">
        <v>39</v>
      </c>
      <c r="D72" t="s">
        <v>46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27234.899999999998</v>
      </c>
      <c r="K72">
        <v>13755</v>
      </c>
      <c r="L72">
        <v>13479.899999999998</v>
      </c>
      <c r="M72" s="4">
        <v>41821</v>
      </c>
      <c r="N72">
        <v>7</v>
      </c>
      <c r="O72" t="s">
        <v>27</v>
      </c>
      <c r="P72" t="s">
        <v>15</v>
      </c>
    </row>
    <row r="73" spans="1:16" x14ac:dyDescent="0.25">
      <c r="A73" t="s">
        <v>10</v>
      </c>
      <c r="B73" t="s">
        <v>16</v>
      </c>
      <c r="C73" t="s">
        <v>39</v>
      </c>
      <c r="D73" t="s">
        <v>46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3531.8999999999996</v>
      </c>
      <c r="M73" s="4">
        <v>41852</v>
      </c>
      <c r="N73">
        <v>8</v>
      </c>
      <c r="O73" t="s">
        <v>28</v>
      </c>
      <c r="P73" t="s">
        <v>15</v>
      </c>
    </row>
    <row r="74" spans="1:16" x14ac:dyDescent="0.25">
      <c r="A74" t="s">
        <v>10</v>
      </c>
      <c r="B74" t="s">
        <v>19</v>
      </c>
      <c r="C74" t="s">
        <v>40</v>
      </c>
      <c r="D74" t="s">
        <v>48</v>
      </c>
      <c r="E74">
        <v>2708</v>
      </c>
      <c r="F74">
        <v>10</v>
      </c>
      <c r="G74">
        <v>20</v>
      </c>
      <c r="H74">
        <v>54160</v>
      </c>
      <c r="I74">
        <v>7040.8</v>
      </c>
      <c r="J74">
        <v>47119.199999999997</v>
      </c>
      <c r="K74">
        <v>27080</v>
      </c>
      <c r="L74">
        <v>20039.199999999997</v>
      </c>
      <c r="M74" s="4">
        <v>41671</v>
      </c>
      <c r="N74">
        <v>2</v>
      </c>
      <c r="O74" t="s">
        <v>22</v>
      </c>
      <c r="P74" t="s">
        <v>15</v>
      </c>
    </row>
    <row r="75" spans="1:16" x14ac:dyDescent="0.25">
      <c r="A75" t="s">
        <v>10</v>
      </c>
      <c r="B75" t="s">
        <v>17</v>
      </c>
      <c r="C75" t="s">
        <v>40</v>
      </c>
      <c r="D75" t="s">
        <v>48</v>
      </c>
      <c r="E75">
        <v>2641</v>
      </c>
      <c r="F75">
        <v>10</v>
      </c>
      <c r="G75">
        <v>20</v>
      </c>
      <c r="H75">
        <v>52820</v>
      </c>
      <c r="I75">
        <v>6866.6</v>
      </c>
      <c r="J75">
        <v>45953.4</v>
      </c>
      <c r="K75">
        <v>26410</v>
      </c>
      <c r="L75">
        <v>19543.400000000001</v>
      </c>
      <c r="M75" s="4">
        <v>41671</v>
      </c>
      <c r="N75">
        <v>2</v>
      </c>
      <c r="O75" t="s">
        <v>22</v>
      </c>
      <c r="P75" t="s">
        <v>15</v>
      </c>
    </row>
    <row r="76" spans="1:16" x14ac:dyDescent="0.25">
      <c r="A76" t="s">
        <v>10</v>
      </c>
      <c r="B76" t="s">
        <v>17</v>
      </c>
      <c r="C76" t="s">
        <v>40</v>
      </c>
      <c r="D76" t="s">
        <v>48</v>
      </c>
      <c r="E76">
        <v>1438.5</v>
      </c>
      <c r="F76">
        <v>10</v>
      </c>
      <c r="G76">
        <v>7</v>
      </c>
      <c r="H76">
        <v>10069.5</v>
      </c>
      <c r="I76">
        <v>1309.0350000000001</v>
      </c>
      <c r="J76">
        <v>8760.4650000000001</v>
      </c>
      <c r="K76">
        <v>7192.5</v>
      </c>
      <c r="L76">
        <v>1567.9649999999992</v>
      </c>
      <c r="M76" s="4">
        <v>41640</v>
      </c>
      <c r="N76">
        <v>1</v>
      </c>
      <c r="O76" t="s">
        <v>21</v>
      </c>
      <c r="P76" t="s">
        <v>15</v>
      </c>
    </row>
    <row r="77" spans="1:16" x14ac:dyDescent="0.25">
      <c r="A77" t="s">
        <v>10</v>
      </c>
      <c r="B77" t="s">
        <v>17</v>
      </c>
      <c r="C77" t="s">
        <v>40</v>
      </c>
      <c r="D77" t="s">
        <v>46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31133.024999999998</v>
      </c>
      <c r="K77">
        <v>22462.5</v>
      </c>
      <c r="L77">
        <v>8670.5249999999978</v>
      </c>
      <c r="M77" s="4">
        <v>41730</v>
      </c>
      <c r="N77">
        <v>4</v>
      </c>
      <c r="O77" t="s">
        <v>24</v>
      </c>
      <c r="P77" t="s">
        <v>15</v>
      </c>
    </row>
    <row r="78" spans="1:16" x14ac:dyDescent="0.25">
      <c r="A78" t="s">
        <v>10</v>
      </c>
      <c r="B78" t="s">
        <v>16</v>
      </c>
      <c r="C78" t="s">
        <v>39</v>
      </c>
      <c r="D78" t="s">
        <v>48</v>
      </c>
      <c r="E78">
        <v>1249</v>
      </c>
      <c r="F78">
        <v>5</v>
      </c>
      <c r="G78">
        <v>20</v>
      </c>
      <c r="H78">
        <v>24980</v>
      </c>
      <c r="I78">
        <v>3247.4</v>
      </c>
      <c r="J78">
        <v>21732.6</v>
      </c>
      <c r="K78">
        <v>12490</v>
      </c>
      <c r="L78">
        <v>9242.5999999999985</v>
      </c>
      <c r="M78" s="4">
        <v>41913</v>
      </c>
      <c r="N78">
        <v>10</v>
      </c>
      <c r="O78" t="s">
        <v>30</v>
      </c>
      <c r="P78" t="s">
        <v>15</v>
      </c>
    </row>
    <row r="79" spans="1:16" x14ac:dyDescent="0.25">
      <c r="A79" t="s">
        <v>10</v>
      </c>
      <c r="B79" t="s">
        <v>20</v>
      </c>
      <c r="C79" t="s">
        <v>39</v>
      </c>
      <c r="D79" t="s">
        <v>48</v>
      </c>
      <c r="E79">
        <v>2255</v>
      </c>
      <c r="F79">
        <v>5</v>
      </c>
      <c r="G79">
        <v>20</v>
      </c>
      <c r="H79">
        <v>45100</v>
      </c>
      <c r="I79">
        <v>5863</v>
      </c>
      <c r="J79">
        <v>39237</v>
      </c>
      <c r="K79">
        <v>22550</v>
      </c>
      <c r="L79">
        <v>16687</v>
      </c>
      <c r="M79" s="4">
        <v>41821</v>
      </c>
      <c r="N79">
        <v>7</v>
      </c>
      <c r="O79" t="s">
        <v>27</v>
      </c>
      <c r="P79" t="s">
        <v>15</v>
      </c>
    </row>
    <row r="80" spans="1:16" x14ac:dyDescent="0.25">
      <c r="A80" t="s">
        <v>10</v>
      </c>
      <c r="B80" t="s">
        <v>17</v>
      </c>
      <c r="C80" t="s">
        <v>39</v>
      </c>
      <c r="D80" t="s">
        <v>48</v>
      </c>
      <c r="E80">
        <v>1298</v>
      </c>
      <c r="F80">
        <v>5</v>
      </c>
      <c r="G80">
        <v>7</v>
      </c>
      <c r="H80">
        <v>9086</v>
      </c>
      <c r="I80">
        <v>1181.18</v>
      </c>
      <c r="J80">
        <v>7904.82</v>
      </c>
      <c r="K80">
        <v>6490</v>
      </c>
      <c r="L80">
        <v>1414.8199999999997</v>
      </c>
      <c r="M80" s="4">
        <v>41671</v>
      </c>
      <c r="N80">
        <v>2</v>
      </c>
      <c r="O80" t="s">
        <v>22</v>
      </c>
      <c r="P80" t="s">
        <v>15</v>
      </c>
    </row>
    <row r="81" spans="1:16" x14ac:dyDescent="0.25">
      <c r="A81" t="s">
        <v>10</v>
      </c>
      <c r="B81" t="s">
        <v>17</v>
      </c>
      <c r="C81" t="s">
        <v>39</v>
      </c>
      <c r="D81" t="s">
        <v>48</v>
      </c>
      <c r="E81">
        <v>982.5</v>
      </c>
      <c r="F81">
        <v>5</v>
      </c>
      <c r="G81">
        <v>350</v>
      </c>
      <c r="H81">
        <v>343875</v>
      </c>
      <c r="I81">
        <v>44703.75</v>
      </c>
      <c r="J81">
        <v>299171.25</v>
      </c>
      <c r="K81">
        <v>255450</v>
      </c>
      <c r="L81">
        <v>43721.25</v>
      </c>
      <c r="M81" s="4">
        <v>41640</v>
      </c>
      <c r="N81">
        <v>1</v>
      </c>
      <c r="O81" t="s">
        <v>21</v>
      </c>
      <c r="P81" t="s">
        <v>15</v>
      </c>
    </row>
    <row r="82" spans="1:16" x14ac:dyDescent="0.25">
      <c r="A82" t="s">
        <v>10</v>
      </c>
      <c r="B82" t="s">
        <v>19</v>
      </c>
      <c r="C82" t="s">
        <v>38</v>
      </c>
      <c r="D82" t="s">
        <v>48</v>
      </c>
      <c r="E82">
        <v>442</v>
      </c>
      <c r="F82">
        <v>3</v>
      </c>
      <c r="G82">
        <v>20</v>
      </c>
      <c r="H82">
        <v>8840</v>
      </c>
      <c r="I82">
        <v>1149.2</v>
      </c>
      <c r="J82">
        <v>7690.8</v>
      </c>
      <c r="K82">
        <v>4420</v>
      </c>
      <c r="L82">
        <v>3270.8</v>
      </c>
      <c r="M82" s="4">
        <v>41518</v>
      </c>
      <c r="N82">
        <v>9</v>
      </c>
      <c r="O82" t="s">
        <v>29</v>
      </c>
      <c r="P82" t="s">
        <v>14</v>
      </c>
    </row>
    <row r="83" spans="1:16" x14ac:dyDescent="0.25">
      <c r="A83" t="s">
        <v>10</v>
      </c>
      <c r="B83" t="s">
        <v>18</v>
      </c>
      <c r="C83" t="s">
        <v>38</v>
      </c>
      <c r="D83" t="s">
        <v>48</v>
      </c>
      <c r="E83">
        <v>1790</v>
      </c>
      <c r="F83">
        <v>3</v>
      </c>
      <c r="G83">
        <v>350</v>
      </c>
      <c r="H83">
        <v>626500</v>
      </c>
      <c r="I83">
        <v>81445</v>
      </c>
      <c r="J83">
        <v>545055</v>
      </c>
      <c r="K83">
        <v>465400</v>
      </c>
      <c r="L83">
        <v>79655</v>
      </c>
      <c r="M83" s="4">
        <v>41699</v>
      </c>
      <c r="N83">
        <v>3</v>
      </c>
      <c r="O83" t="s">
        <v>23</v>
      </c>
      <c r="P83" t="s">
        <v>15</v>
      </c>
    </row>
    <row r="84" spans="1:16" x14ac:dyDescent="0.25">
      <c r="A84" t="s">
        <v>10</v>
      </c>
      <c r="B84" t="s">
        <v>18</v>
      </c>
      <c r="C84" t="s">
        <v>40</v>
      </c>
      <c r="D84" t="s">
        <v>46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4">
        <v>41974</v>
      </c>
      <c r="N84">
        <v>12</v>
      </c>
      <c r="O84" t="s">
        <v>32</v>
      </c>
      <c r="P84" t="s">
        <v>15</v>
      </c>
    </row>
    <row r="85" spans="1:16" x14ac:dyDescent="0.25">
      <c r="A85" t="s">
        <v>10</v>
      </c>
      <c r="B85" t="s">
        <v>18</v>
      </c>
      <c r="C85" t="s">
        <v>41</v>
      </c>
      <c r="D85" t="s">
        <v>46</v>
      </c>
      <c r="E85">
        <v>3864</v>
      </c>
      <c r="F85">
        <v>120</v>
      </c>
      <c r="G85">
        <v>20</v>
      </c>
      <c r="H85">
        <v>77280</v>
      </c>
      <c r="I85">
        <v>772.80000000000007</v>
      </c>
      <c r="J85">
        <v>76507.200000000012</v>
      </c>
      <c r="K85">
        <v>38640</v>
      </c>
      <c r="L85">
        <v>37867.200000000004</v>
      </c>
      <c r="M85" s="4">
        <v>41730</v>
      </c>
      <c r="N85">
        <v>4</v>
      </c>
      <c r="O85" t="s">
        <v>24</v>
      </c>
      <c r="P85" t="s">
        <v>15</v>
      </c>
    </row>
    <row r="86" spans="1:16" x14ac:dyDescent="0.25">
      <c r="A86" t="s">
        <v>10</v>
      </c>
      <c r="B86" t="s">
        <v>20</v>
      </c>
      <c r="C86" t="s">
        <v>41</v>
      </c>
      <c r="D86" t="s">
        <v>46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698.65999999999985</v>
      </c>
      <c r="M86" s="4">
        <v>41760</v>
      </c>
      <c r="N86">
        <v>5</v>
      </c>
      <c r="O86" t="s">
        <v>25</v>
      </c>
      <c r="P86" t="s">
        <v>15</v>
      </c>
    </row>
    <row r="87" spans="1:16" x14ac:dyDescent="0.25">
      <c r="A87" t="s">
        <v>10</v>
      </c>
      <c r="B87" t="s">
        <v>16</v>
      </c>
      <c r="C87" t="s">
        <v>38</v>
      </c>
      <c r="D87" t="s">
        <v>48</v>
      </c>
      <c r="E87">
        <v>923</v>
      </c>
      <c r="F87">
        <v>3</v>
      </c>
      <c r="G87">
        <v>350</v>
      </c>
      <c r="H87">
        <v>323050</v>
      </c>
      <c r="I87">
        <v>41996.5</v>
      </c>
      <c r="J87">
        <v>281053.5</v>
      </c>
      <c r="K87">
        <v>239980</v>
      </c>
      <c r="L87">
        <v>41073.5</v>
      </c>
      <c r="M87" s="4">
        <v>41699</v>
      </c>
      <c r="N87">
        <v>3</v>
      </c>
      <c r="O87" t="s">
        <v>23</v>
      </c>
      <c r="P87" t="s">
        <v>15</v>
      </c>
    </row>
    <row r="88" spans="1:16" x14ac:dyDescent="0.25">
      <c r="A88" t="s">
        <v>10</v>
      </c>
      <c r="B88" t="s">
        <v>19</v>
      </c>
      <c r="C88" t="s">
        <v>42</v>
      </c>
      <c r="D88" t="s">
        <v>48</v>
      </c>
      <c r="E88">
        <v>1531</v>
      </c>
      <c r="F88">
        <v>250</v>
      </c>
      <c r="G88">
        <v>20</v>
      </c>
      <c r="H88">
        <v>30620</v>
      </c>
      <c r="I88">
        <v>3674.4</v>
      </c>
      <c r="J88">
        <v>26945.599999999999</v>
      </c>
      <c r="K88">
        <v>15310</v>
      </c>
      <c r="L88">
        <v>11635.599999999999</v>
      </c>
      <c r="M88" s="4">
        <v>41974</v>
      </c>
      <c r="N88">
        <v>12</v>
      </c>
      <c r="O88" t="s">
        <v>32</v>
      </c>
      <c r="P88" t="s">
        <v>15</v>
      </c>
    </row>
    <row r="89" spans="1:16" x14ac:dyDescent="0.25">
      <c r="A89" t="s">
        <v>10</v>
      </c>
      <c r="B89" t="s">
        <v>16</v>
      </c>
      <c r="C89" t="s">
        <v>41</v>
      </c>
      <c r="D89" t="s">
        <v>46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4037.5599999999995</v>
      </c>
      <c r="M89" s="4">
        <v>41579</v>
      </c>
      <c r="N89">
        <v>11</v>
      </c>
      <c r="O89" t="s">
        <v>31</v>
      </c>
      <c r="P89" t="s">
        <v>14</v>
      </c>
    </row>
    <row r="90" spans="1:16" x14ac:dyDescent="0.25">
      <c r="A90" t="s">
        <v>10</v>
      </c>
      <c r="B90" t="s">
        <v>19</v>
      </c>
      <c r="C90" t="s">
        <v>42</v>
      </c>
      <c r="D90" t="s">
        <v>46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507.58999999999992</v>
      </c>
      <c r="M90" s="4">
        <v>41699</v>
      </c>
      <c r="N90">
        <v>3</v>
      </c>
      <c r="O90" t="s">
        <v>23</v>
      </c>
      <c r="P90" t="s">
        <v>15</v>
      </c>
    </row>
    <row r="91" spans="1:16" x14ac:dyDescent="0.25">
      <c r="A91" t="s">
        <v>10</v>
      </c>
      <c r="B91" t="s">
        <v>16</v>
      </c>
      <c r="C91" t="s">
        <v>42</v>
      </c>
      <c r="D91" t="s">
        <v>46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4">
        <v>41730</v>
      </c>
      <c r="N91">
        <v>4</v>
      </c>
      <c r="O91" t="s">
        <v>24</v>
      </c>
      <c r="P91" t="s">
        <v>15</v>
      </c>
    </row>
    <row r="92" spans="1:16" x14ac:dyDescent="0.25">
      <c r="A92" t="s">
        <v>10</v>
      </c>
      <c r="B92" t="s">
        <v>18</v>
      </c>
      <c r="C92" t="s">
        <v>42</v>
      </c>
      <c r="D92" t="s">
        <v>48</v>
      </c>
      <c r="E92">
        <v>1491</v>
      </c>
      <c r="F92">
        <v>250</v>
      </c>
      <c r="G92">
        <v>7</v>
      </c>
      <c r="H92">
        <v>10437</v>
      </c>
      <c r="I92">
        <v>1252.44</v>
      </c>
      <c r="J92">
        <v>9184.56</v>
      </c>
      <c r="K92">
        <v>7455</v>
      </c>
      <c r="L92">
        <v>1729.5599999999995</v>
      </c>
      <c r="M92" s="4">
        <v>41699</v>
      </c>
      <c r="N92">
        <v>3</v>
      </c>
      <c r="O92" t="s">
        <v>23</v>
      </c>
      <c r="P92" t="s">
        <v>15</v>
      </c>
    </row>
    <row r="93" spans="1:16" x14ac:dyDescent="0.25">
      <c r="A93" t="s">
        <v>10</v>
      </c>
      <c r="B93" t="s">
        <v>19</v>
      </c>
      <c r="C93" t="s">
        <v>40</v>
      </c>
      <c r="D93" t="s">
        <v>48</v>
      </c>
      <c r="E93">
        <v>1531</v>
      </c>
      <c r="F93">
        <v>10</v>
      </c>
      <c r="G93">
        <v>20</v>
      </c>
      <c r="H93">
        <v>30620</v>
      </c>
      <c r="I93">
        <v>3674.4</v>
      </c>
      <c r="J93">
        <v>26945.599999999999</v>
      </c>
      <c r="K93">
        <v>15310</v>
      </c>
      <c r="L93">
        <v>11635.599999999999</v>
      </c>
      <c r="M93" s="4">
        <v>41974</v>
      </c>
      <c r="N93">
        <v>12</v>
      </c>
      <c r="O93" t="s">
        <v>32</v>
      </c>
      <c r="P93" t="s">
        <v>15</v>
      </c>
    </row>
    <row r="94" spans="1:16" x14ac:dyDescent="0.25">
      <c r="A94" t="s">
        <v>10</v>
      </c>
      <c r="B94" t="s">
        <v>18</v>
      </c>
      <c r="C94" t="s">
        <v>38</v>
      </c>
      <c r="D94" t="s">
        <v>48</v>
      </c>
      <c r="E94">
        <v>2521.5</v>
      </c>
      <c r="F94">
        <v>3</v>
      </c>
      <c r="G94">
        <v>20</v>
      </c>
      <c r="H94">
        <v>50430</v>
      </c>
      <c r="I94">
        <v>6051.6</v>
      </c>
      <c r="J94">
        <v>44378.399999999994</v>
      </c>
      <c r="K94">
        <v>25215</v>
      </c>
      <c r="L94">
        <v>19163.399999999998</v>
      </c>
      <c r="M94" s="4">
        <v>41640</v>
      </c>
      <c r="N94">
        <v>1</v>
      </c>
      <c r="O94" t="s">
        <v>21</v>
      </c>
      <c r="P94" t="s">
        <v>15</v>
      </c>
    </row>
    <row r="95" spans="1:16" x14ac:dyDescent="0.25">
      <c r="A95" t="s">
        <v>10</v>
      </c>
      <c r="B95" t="s">
        <v>16</v>
      </c>
      <c r="C95" t="s">
        <v>43</v>
      </c>
      <c r="D95" t="s">
        <v>48</v>
      </c>
      <c r="E95">
        <v>2734</v>
      </c>
      <c r="F95">
        <v>260</v>
      </c>
      <c r="G95">
        <v>7</v>
      </c>
      <c r="H95">
        <v>19138</v>
      </c>
      <c r="I95">
        <v>2296.56</v>
      </c>
      <c r="J95">
        <v>16841.439999999999</v>
      </c>
      <c r="K95">
        <v>13670</v>
      </c>
      <c r="L95">
        <v>3171.4399999999987</v>
      </c>
      <c r="M95" s="4">
        <v>41913</v>
      </c>
      <c r="N95">
        <v>10</v>
      </c>
      <c r="O95" t="s">
        <v>30</v>
      </c>
      <c r="P95" t="s">
        <v>15</v>
      </c>
    </row>
    <row r="96" spans="1:16" x14ac:dyDescent="0.25">
      <c r="A96" t="s">
        <v>10</v>
      </c>
      <c r="B96" t="s">
        <v>20</v>
      </c>
      <c r="C96" t="s">
        <v>42</v>
      </c>
      <c r="D96" t="s">
        <v>46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4">
        <v>41913</v>
      </c>
      <c r="N96">
        <v>10</v>
      </c>
      <c r="O96" t="s">
        <v>30</v>
      </c>
      <c r="P96" t="s">
        <v>15</v>
      </c>
    </row>
    <row r="97" spans="1:16" x14ac:dyDescent="0.25">
      <c r="A97" t="s">
        <v>10</v>
      </c>
      <c r="B97" t="s">
        <v>18</v>
      </c>
      <c r="C97" t="s">
        <v>43</v>
      </c>
      <c r="D97" t="s">
        <v>48</v>
      </c>
      <c r="E97">
        <v>3421.5</v>
      </c>
      <c r="F97">
        <v>260</v>
      </c>
      <c r="G97">
        <v>7</v>
      </c>
      <c r="H97">
        <v>23950.5</v>
      </c>
      <c r="I97">
        <v>2874.06</v>
      </c>
      <c r="J97">
        <v>21076.44</v>
      </c>
      <c r="K97">
        <v>17107.5</v>
      </c>
      <c r="L97">
        <v>3968.9399999999987</v>
      </c>
      <c r="M97" s="4">
        <v>41821</v>
      </c>
      <c r="N97">
        <v>7</v>
      </c>
      <c r="O97" t="s">
        <v>27</v>
      </c>
      <c r="P97" t="s">
        <v>15</v>
      </c>
    </row>
    <row r="98" spans="1:16" x14ac:dyDescent="0.25">
      <c r="A98" t="s">
        <v>10</v>
      </c>
      <c r="B98" t="s">
        <v>17</v>
      </c>
      <c r="C98" t="s">
        <v>43</v>
      </c>
      <c r="D98" t="s">
        <v>48</v>
      </c>
      <c r="E98">
        <v>270</v>
      </c>
      <c r="F98">
        <v>260</v>
      </c>
      <c r="G98">
        <v>350</v>
      </c>
      <c r="H98">
        <v>94500</v>
      </c>
      <c r="I98">
        <v>11340</v>
      </c>
      <c r="J98">
        <v>83160</v>
      </c>
      <c r="K98">
        <v>70200</v>
      </c>
      <c r="L98">
        <v>12960</v>
      </c>
      <c r="M98" s="4">
        <v>41671</v>
      </c>
      <c r="N98">
        <v>2</v>
      </c>
      <c r="O98" t="s">
        <v>22</v>
      </c>
      <c r="P98" t="s">
        <v>15</v>
      </c>
    </row>
    <row r="99" spans="1:16" x14ac:dyDescent="0.25">
      <c r="A99" t="s">
        <v>10</v>
      </c>
      <c r="B99" t="s">
        <v>20</v>
      </c>
      <c r="C99" t="s">
        <v>42</v>
      </c>
      <c r="D99" t="s">
        <v>48</v>
      </c>
      <c r="E99">
        <v>1233</v>
      </c>
      <c r="F99">
        <v>250</v>
      </c>
      <c r="G99">
        <v>20</v>
      </c>
      <c r="H99">
        <v>24660</v>
      </c>
      <c r="I99">
        <v>2959.2</v>
      </c>
      <c r="J99">
        <v>21700.799999999999</v>
      </c>
      <c r="K99">
        <v>12330</v>
      </c>
      <c r="L99">
        <v>9370.7999999999993</v>
      </c>
      <c r="M99" s="4">
        <v>41974</v>
      </c>
      <c r="N99">
        <v>12</v>
      </c>
      <c r="O99" t="s">
        <v>32</v>
      </c>
      <c r="P99" t="s">
        <v>15</v>
      </c>
    </row>
    <row r="100" spans="1:16" x14ac:dyDescent="0.25">
      <c r="A100" t="s">
        <v>10</v>
      </c>
      <c r="B100" t="s">
        <v>17</v>
      </c>
      <c r="C100" t="s">
        <v>42</v>
      </c>
      <c r="D100" t="s">
        <v>48</v>
      </c>
      <c r="E100">
        <v>986</v>
      </c>
      <c r="F100">
        <v>250</v>
      </c>
      <c r="G100">
        <v>350</v>
      </c>
      <c r="H100">
        <v>345100</v>
      </c>
      <c r="I100">
        <v>41412</v>
      </c>
      <c r="J100">
        <v>303688</v>
      </c>
      <c r="K100">
        <v>256360</v>
      </c>
      <c r="L100">
        <v>47328</v>
      </c>
      <c r="M100" s="4">
        <v>41913</v>
      </c>
      <c r="N100">
        <v>10</v>
      </c>
      <c r="O100" t="s">
        <v>30</v>
      </c>
      <c r="P100" t="s">
        <v>15</v>
      </c>
    </row>
    <row r="101" spans="1:16" x14ac:dyDescent="0.25">
      <c r="A101" t="s">
        <v>10</v>
      </c>
      <c r="B101" t="s">
        <v>16</v>
      </c>
      <c r="C101" t="s">
        <v>42</v>
      </c>
      <c r="D101" t="s">
        <v>48</v>
      </c>
      <c r="E101">
        <v>623</v>
      </c>
      <c r="F101">
        <v>250</v>
      </c>
      <c r="G101">
        <v>350</v>
      </c>
      <c r="H101">
        <v>218050</v>
      </c>
      <c r="I101">
        <v>26166</v>
      </c>
      <c r="J101">
        <v>191884</v>
      </c>
      <c r="K101">
        <v>161980</v>
      </c>
      <c r="L101">
        <v>29904</v>
      </c>
      <c r="M101" s="4">
        <v>41518</v>
      </c>
      <c r="N101">
        <v>9</v>
      </c>
      <c r="O101" t="s">
        <v>29</v>
      </c>
      <c r="P101" t="s">
        <v>14</v>
      </c>
    </row>
    <row r="102" spans="1:16" x14ac:dyDescent="0.25">
      <c r="A102" t="s">
        <v>10</v>
      </c>
      <c r="B102" t="s">
        <v>20</v>
      </c>
      <c r="C102" t="s">
        <v>41</v>
      </c>
      <c r="D102" t="s">
        <v>48</v>
      </c>
      <c r="E102">
        <v>905</v>
      </c>
      <c r="F102">
        <v>120</v>
      </c>
      <c r="G102">
        <v>20</v>
      </c>
      <c r="H102">
        <v>18100</v>
      </c>
      <c r="I102">
        <v>2172</v>
      </c>
      <c r="J102">
        <v>15928</v>
      </c>
      <c r="K102">
        <v>9050</v>
      </c>
      <c r="L102">
        <v>6878</v>
      </c>
      <c r="M102" s="4">
        <v>41913</v>
      </c>
      <c r="N102">
        <v>10</v>
      </c>
      <c r="O102" t="s">
        <v>30</v>
      </c>
      <c r="P102" t="s">
        <v>15</v>
      </c>
    </row>
    <row r="103" spans="1:16" x14ac:dyDescent="0.25">
      <c r="A103" t="s">
        <v>10</v>
      </c>
      <c r="B103" t="s">
        <v>18</v>
      </c>
      <c r="C103" t="s">
        <v>38</v>
      </c>
      <c r="D103" t="s">
        <v>46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3989.7000000000007</v>
      </c>
      <c r="M103" s="4">
        <v>41579</v>
      </c>
      <c r="N103">
        <v>11</v>
      </c>
      <c r="O103" t="s">
        <v>31</v>
      </c>
      <c r="P103" t="s">
        <v>14</v>
      </c>
    </row>
    <row r="104" spans="1:16" x14ac:dyDescent="0.25">
      <c r="A104" t="s">
        <v>10</v>
      </c>
      <c r="B104" t="s">
        <v>16</v>
      </c>
      <c r="C104" t="s">
        <v>38</v>
      </c>
      <c r="D104" t="s">
        <v>46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4">
        <v>41974</v>
      </c>
      <c r="N104">
        <v>12</v>
      </c>
      <c r="O104" t="s">
        <v>32</v>
      </c>
      <c r="P104" t="s">
        <v>15</v>
      </c>
    </row>
    <row r="105" spans="1:16" x14ac:dyDescent="0.25">
      <c r="A105" t="s">
        <v>10</v>
      </c>
      <c r="B105" t="s">
        <v>17</v>
      </c>
      <c r="C105" t="s">
        <v>41</v>
      </c>
      <c r="D105" t="s">
        <v>48</v>
      </c>
      <c r="E105">
        <v>986</v>
      </c>
      <c r="F105">
        <v>120</v>
      </c>
      <c r="G105">
        <v>350</v>
      </c>
      <c r="H105">
        <v>345100</v>
      </c>
      <c r="I105">
        <v>41412</v>
      </c>
      <c r="J105">
        <v>303688</v>
      </c>
      <c r="K105">
        <v>256360</v>
      </c>
      <c r="L105">
        <v>47328</v>
      </c>
      <c r="M105" s="4">
        <v>41913</v>
      </c>
      <c r="N105">
        <v>10</v>
      </c>
      <c r="O105" t="s">
        <v>30</v>
      </c>
      <c r="P105" t="s">
        <v>15</v>
      </c>
    </row>
    <row r="106" spans="1:16" x14ac:dyDescent="0.25">
      <c r="A106" t="s">
        <v>10</v>
      </c>
      <c r="B106" t="s">
        <v>17</v>
      </c>
      <c r="C106" t="s">
        <v>39</v>
      </c>
      <c r="D106" t="s">
        <v>46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15033.599999999999</v>
      </c>
      <c r="M106" s="4">
        <v>41913</v>
      </c>
      <c r="N106">
        <v>10</v>
      </c>
      <c r="O106" t="s">
        <v>30</v>
      </c>
      <c r="P106" t="s">
        <v>15</v>
      </c>
    </row>
    <row r="107" spans="1:16" x14ac:dyDescent="0.25">
      <c r="A107" t="s">
        <v>10</v>
      </c>
      <c r="B107" t="s">
        <v>20</v>
      </c>
      <c r="C107" t="s">
        <v>41</v>
      </c>
      <c r="D107" t="s">
        <v>48</v>
      </c>
      <c r="E107">
        <v>1395</v>
      </c>
      <c r="F107">
        <v>120</v>
      </c>
      <c r="G107">
        <v>350</v>
      </c>
      <c r="H107">
        <v>488250</v>
      </c>
      <c r="I107">
        <v>58590</v>
      </c>
      <c r="J107">
        <v>429660</v>
      </c>
      <c r="K107">
        <v>362700</v>
      </c>
      <c r="L107">
        <v>66960</v>
      </c>
      <c r="M107" s="4">
        <v>41821</v>
      </c>
      <c r="N107">
        <v>7</v>
      </c>
      <c r="O107" t="s">
        <v>27</v>
      </c>
      <c r="P107" t="s">
        <v>15</v>
      </c>
    </row>
    <row r="108" spans="1:16" x14ac:dyDescent="0.25">
      <c r="A108" t="s">
        <v>10</v>
      </c>
      <c r="B108" t="s">
        <v>20</v>
      </c>
      <c r="C108" t="s">
        <v>40</v>
      </c>
      <c r="D108" t="s">
        <v>48</v>
      </c>
      <c r="E108">
        <v>1233</v>
      </c>
      <c r="F108">
        <v>10</v>
      </c>
      <c r="G108">
        <v>20</v>
      </c>
      <c r="H108">
        <v>24660</v>
      </c>
      <c r="I108">
        <v>2959.2</v>
      </c>
      <c r="J108">
        <v>21700.799999999999</v>
      </c>
      <c r="K108">
        <v>12330</v>
      </c>
      <c r="L108">
        <v>9370.7999999999993</v>
      </c>
      <c r="M108" s="4">
        <v>41974</v>
      </c>
      <c r="N108">
        <v>12</v>
      </c>
      <c r="O108" t="s">
        <v>32</v>
      </c>
      <c r="P108" t="s">
        <v>15</v>
      </c>
    </row>
    <row r="109" spans="1:16" x14ac:dyDescent="0.25">
      <c r="A109" t="s">
        <v>10</v>
      </c>
      <c r="B109" t="s">
        <v>20</v>
      </c>
      <c r="C109" t="s">
        <v>40</v>
      </c>
      <c r="D109" t="s">
        <v>48</v>
      </c>
      <c r="E109">
        <v>1197</v>
      </c>
      <c r="F109">
        <v>10</v>
      </c>
      <c r="G109">
        <v>350</v>
      </c>
      <c r="H109">
        <v>418950</v>
      </c>
      <c r="I109">
        <v>50274</v>
      </c>
      <c r="J109">
        <v>368676</v>
      </c>
      <c r="K109">
        <v>311220</v>
      </c>
      <c r="L109">
        <v>57456</v>
      </c>
      <c r="M109" s="4">
        <v>41944</v>
      </c>
      <c r="N109">
        <v>11</v>
      </c>
      <c r="O109" t="s">
        <v>31</v>
      </c>
      <c r="P109" t="s">
        <v>15</v>
      </c>
    </row>
    <row r="110" spans="1:16" x14ac:dyDescent="0.25">
      <c r="A110" t="s">
        <v>10</v>
      </c>
      <c r="B110" t="s">
        <v>18</v>
      </c>
      <c r="C110" t="s">
        <v>40</v>
      </c>
      <c r="D110" t="s">
        <v>48</v>
      </c>
      <c r="E110">
        <v>1594</v>
      </c>
      <c r="F110">
        <v>10</v>
      </c>
      <c r="G110">
        <v>350</v>
      </c>
      <c r="H110">
        <v>557900</v>
      </c>
      <c r="I110">
        <v>66948</v>
      </c>
      <c r="J110">
        <v>490952</v>
      </c>
      <c r="K110">
        <v>414440</v>
      </c>
      <c r="L110">
        <v>76512</v>
      </c>
      <c r="M110" s="4">
        <v>41944</v>
      </c>
      <c r="N110">
        <v>11</v>
      </c>
      <c r="O110" t="s">
        <v>31</v>
      </c>
      <c r="P110" t="s">
        <v>15</v>
      </c>
    </row>
    <row r="111" spans="1:16" x14ac:dyDescent="0.25">
      <c r="A111" t="s">
        <v>10</v>
      </c>
      <c r="B111" t="s">
        <v>20</v>
      </c>
      <c r="C111" t="s">
        <v>40</v>
      </c>
      <c r="D111" t="s">
        <v>48</v>
      </c>
      <c r="E111">
        <v>1715</v>
      </c>
      <c r="F111">
        <v>10</v>
      </c>
      <c r="G111">
        <v>20</v>
      </c>
      <c r="H111">
        <v>34300</v>
      </c>
      <c r="I111">
        <v>4116</v>
      </c>
      <c r="J111">
        <v>30184</v>
      </c>
      <c r="K111">
        <v>17150</v>
      </c>
      <c r="L111">
        <v>13034</v>
      </c>
      <c r="M111" s="4">
        <v>41548</v>
      </c>
      <c r="N111">
        <v>10</v>
      </c>
      <c r="O111" t="s">
        <v>30</v>
      </c>
      <c r="P111" t="s">
        <v>14</v>
      </c>
    </row>
    <row r="112" spans="1:16" x14ac:dyDescent="0.25">
      <c r="A112" t="s">
        <v>10</v>
      </c>
      <c r="B112" t="s">
        <v>20</v>
      </c>
      <c r="C112" t="s">
        <v>40</v>
      </c>
      <c r="D112" t="s">
        <v>48</v>
      </c>
      <c r="E112">
        <v>905</v>
      </c>
      <c r="F112">
        <v>10</v>
      </c>
      <c r="G112">
        <v>20</v>
      </c>
      <c r="H112">
        <v>18100</v>
      </c>
      <c r="I112">
        <v>2172</v>
      </c>
      <c r="J112">
        <v>15928</v>
      </c>
      <c r="K112">
        <v>9050</v>
      </c>
      <c r="L112">
        <v>6878</v>
      </c>
      <c r="M112" s="4">
        <v>41913</v>
      </c>
      <c r="N112">
        <v>10</v>
      </c>
      <c r="O112" t="s">
        <v>30</v>
      </c>
      <c r="P112" t="s">
        <v>15</v>
      </c>
    </row>
    <row r="113" spans="1:16" x14ac:dyDescent="0.25">
      <c r="A113" t="s">
        <v>10</v>
      </c>
      <c r="B113" t="s">
        <v>20</v>
      </c>
      <c r="C113" t="s">
        <v>40</v>
      </c>
      <c r="D113" t="s">
        <v>48</v>
      </c>
      <c r="E113">
        <v>886</v>
      </c>
      <c r="F113">
        <v>10</v>
      </c>
      <c r="G113">
        <v>350</v>
      </c>
      <c r="H113">
        <v>310100</v>
      </c>
      <c r="I113">
        <v>37212</v>
      </c>
      <c r="J113">
        <v>272888</v>
      </c>
      <c r="K113">
        <v>230360</v>
      </c>
      <c r="L113">
        <v>42528</v>
      </c>
      <c r="M113" s="4">
        <v>41791</v>
      </c>
      <c r="N113">
        <v>6</v>
      </c>
      <c r="O113" t="s">
        <v>26</v>
      </c>
      <c r="P113" t="s">
        <v>15</v>
      </c>
    </row>
    <row r="114" spans="1:16" x14ac:dyDescent="0.25">
      <c r="A114" t="s">
        <v>10</v>
      </c>
      <c r="B114" t="s">
        <v>20</v>
      </c>
      <c r="C114" t="s">
        <v>39</v>
      </c>
      <c r="D114" t="s">
        <v>48</v>
      </c>
      <c r="E114">
        <v>1715</v>
      </c>
      <c r="F114">
        <v>5</v>
      </c>
      <c r="G114">
        <v>20</v>
      </c>
      <c r="H114">
        <v>34300</v>
      </c>
      <c r="I114">
        <v>4116</v>
      </c>
      <c r="J114">
        <v>30184</v>
      </c>
      <c r="K114">
        <v>17150</v>
      </c>
      <c r="L114">
        <v>13034</v>
      </c>
      <c r="M114" s="4">
        <v>41548</v>
      </c>
      <c r="N114">
        <v>10</v>
      </c>
      <c r="O114" t="s">
        <v>30</v>
      </c>
      <c r="P114" t="s">
        <v>14</v>
      </c>
    </row>
    <row r="115" spans="1:16" x14ac:dyDescent="0.25">
      <c r="A115" t="s">
        <v>10</v>
      </c>
      <c r="B115" t="s">
        <v>16</v>
      </c>
      <c r="C115" t="s">
        <v>39</v>
      </c>
      <c r="D115" t="s">
        <v>48</v>
      </c>
      <c r="E115">
        <v>2734</v>
      </c>
      <c r="F115">
        <v>5</v>
      </c>
      <c r="G115">
        <v>7</v>
      </c>
      <c r="H115">
        <v>19138</v>
      </c>
      <c r="I115">
        <v>2296.56</v>
      </c>
      <c r="J115">
        <v>16841.439999999999</v>
      </c>
      <c r="K115">
        <v>13670</v>
      </c>
      <c r="L115">
        <v>3171.4399999999987</v>
      </c>
      <c r="M115" s="4">
        <v>41913</v>
      </c>
      <c r="N115">
        <v>10</v>
      </c>
      <c r="O115" t="s">
        <v>30</v>
      </c>
      <c r="P115" t="s">
        <v>15</v>
      </c>
    </row>
    <row r="116" spans="1:16" x14ac:dyDescent="0.25">
      <c r="A116" t="s">
        <v>10</v>
      </c>
      <c r="B116" t="s">
        <v>20</v>
      </c>
      <c r="C116" t="s">
        <v>39</v>
      </c>
      <c r="D116" t="s">
        <v>48</v>
      </c>
      <c r="E116">
        <v>2420</v>
      </c>
      <c r="F116">
        <v>5</v>
      </c>
      <c r="G116">
        <v>7</v>
      </c>
      <c r="H116">
        <v>16940</v>
      </c>
      <c r="I116">
        <v>2032.8</v>
      </c>
      <c r="J116">
        <v>14907.2</v>
      </c>
      <c r="K116">
        <v>12100</v>
      </c>
      <c r="L116">
        <v>2807.2000000000007</v>
      </c>
      <c r="M116" s="4">
        <v>41883</v>
      </c>
      <c r="N116">
        <v>9</v>
      </c>
      <c r="O116" t="s">
        <v>29</v>
      </c>
      <c r="P116" t="s">
        <v>15</v>
      </c>
    </row>
    <row r="117" spans="1:16" x14ac:dyDescent="0.25">
      <c r="A117" t="s">
        <v>10</v>
      </c>
      <c r="B117" t="s">
        <v>20</v>
      </c>
      <c r="C117" t="s">
        <v>38</v>
      </c>
      <c r="D117" t="s">
        <v>48</v>
      </c>
      <c r="E117">
        <v>886</v>
      </c>
      <c r="F117">
        <v>3</v>
      </c>
      <c r="G117">
        <v>350</v>
      </c>
      <c r="H117">
        <v>310100</v>
      </c>
      <c r="I117">
        <v>37212</v>
      </c>
      <c r="J117">
        <v>272888</v>
      </c>
      <c r="K117">
        <v>230360</v>
      </c>
      <c r="L117">
        <v>42528</v>
      </c>
      <c r="M117" s="4">
        <v>41791</v>
      </c>
      <c r="N117">
        <v>6</v>
      </c>
      <c r="O117" t="s">
        <v>26</v>
      </c>
      <c r="P117" t="s">
        <v>15</v>
      </c>
    </row>
    <row r="118" spans="1:16" x14ac:dyDescent="0.25">
      <c r="A118" t="s">
        <v>10</v>
      </c>
      <c r="B118" t="s">
        <v>17</v>
      </c>
      <c r="C118" t="s">
        <v>40</v>
      </c>
      <c r="D118" t="s">
        <v>48</v>
      </c>
      <c r="E118">
        <v>380</v>
      </c>
      <c r="F118">
        <v>10</v>
      </c>
      <c r="G118">
        <v>7</v>
      </c>
      <c r="H118">
        <v>2660</v>
      </c>
      <c r="I118">
        <v>292.60000000000002</v>
      </c>
      <c r="J118">
        <v>2367.4</v>
      </c>
      <c r="K118">
        <v>1900</v>
      </c>
      <c r="L118">
        <v>467.40000000000009</v>
      </c>
      <c r="M118" s="4">
        <v>41518</v>
      </c>
      <c r="N118">
        <v>9</v>
      </c>
      <c r="O118" t="s">
        <v>29</v>
      </c>
      <c r="P118" t="s">
        <v>14</v>
      </c>
    </row>
    <row r="119" spans="1:16" x14ac:dyDescent="0.25">
      <c r="A119" t="s">
        <v>10</v>
      </c>
      <c r="B119" t="s">
        <v>16</v>
      </c>
      <c r="C119" t="s">
        <v>40</v>
      </c>
      <c r="D119" t="s">
        <v>46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4">
        <v>41974</v>
      </c>
      <c r="N119">
        <v>12</v>
      </c>
      <c r="O119" t="s">
        <v>32</v>
      </c>
      <c r="P119" t="s">
        <v>15</v>
      </c>
    </row>
    <row r="120" spans="1:16" x14ac:dyDescent="0.25">
      <c r="A120" t="s">
        <v>10</v>
      </c>
      <c r="B120" t="s">
        <v>20</v>
      </c>
      <c r="C120" t="s">
        <v>43</v>
      </c>
      <c r="D120" t="s">
        <v>48</v>
      </c>
      <c r="E120">
        <v>344</v>
      </c>
      <c r="F120">
        <v>260</v>
      </c>
      <c r="G120">
        <v>350</v>
      </c>
      <c r="H120">
        <v>120400</v>
      </c>
      <c r="I120">
        <v>13244</v>
      </c>
      <c r="J120">
        <v>107156</v>
      </c>
      <c r="K120">
        <v>89440</v>
      </c>
      <c r="L120">
        <v>17716</v>
      </c>
      <c r="M120" s="4">
        <v>41548</v>
      </c>
      <c r="N120">
        <v>10</v>
      </c>
      <c r="O120" t="s">
        <v>30</v>
      </c>
      <c r="P120" t="s">
        <v>14</v>
      </c>
    </row>
    <row r="121" spans="1:16" x14ac:dyDescent="0.25">
      <c r="A121" t="s">
        <v>10</v>
      </c>
      <c r="B121" t="s">
        <v>20</v>
      </c>
      <c r="C121" t="s">
        <v>43</v>
      </c>
      <c r="D121" t="s">
        <v>48</v>
      </c>
      <c r="E121">
        <v>2629</v>
      </c>
      <c r="F121">
        <v>260</v>
      </c>
      <c r="G121">
        <v>20</v>
      </c>
      <c r="H121">
        <v>52580</v>
      </c>
      <c r="I121">
        <v>5783.8</v>
      </c>
      <c r="J121">
        <v>46796.2</v>
      </c>
      <c r="K121">
        <v>26290</v>
      </c>
      <c r="L121">
        <v>20506.199999999997</v>
      </c>
      <c r="M121" s="4">
        <v>41640</v>
      </c>
      <c r="N121">
        <v>1</v>
      </c>
      <c r="O121" t="s">
        <v>21</v>
      </c>
      <c r="P121" t="s">
        <v>15</v>
      </c>
    </row>
    <row r="122" spans="1:16" x14ac:dyDescent="0.25">
      <c r="A122" t="s">
        <v>10</v>
      </c>
      <c r="B122" t="s">
        <v>17</v>
      </c>
      <c r="C122" t="s">
        <v>40</v>
      </c>
      <c r="D122" t="s">
        <v>46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3744.1800000000003</v>
      </c>
      <c r="M122" s="4">
        <v>41609</v>
      </c>
      <c r="N122">
        <v>12</v>
      </c>
      <c r="O122" t="s">
        <v>32</v>
      </c>
      <c r="P122" t="s">
        <v>14</v>
      </c>
    </row>
    <row r="123" spans="1:16" x14ac:dyDescent="0.25">
      <c r="A123" t="s">
        <v>10</v>
      </c>
      <c r="B123" t="s">
        <v>16</v>
      </c>
      <c r="C123" t="s">
        <v>42</v>
      </c>
      <c r="D123" t="s">
        <v>48</v>
      </c>
      <c r="E123">
        <v>2935</v>
      </c>
      <c r="F123">
        <v>250</v>
      </c>
      <c r="G123">
        <v>20</v>
      </c>
      <c r="H123">
        <v>58700</v>
      </c>
      <c r="I123">
        <v>6457</v>
      </c>
      <c r="J123">
        <v>52243</v>
      </c>
      <c r="K123">
        <v>29350</v>
      </c>
      <c r="L123">
        <v>22893</v>
      </c>
      <c r="M123" s="4">
        <v>41579</v>
      </c>
      <c r="N123">
        <v>11</v>
      </c>
      <c r="O123" t="s">
        <v>31</v>
      </c>
      <c r="P123" t="s">
        <v>14</v>
      </c>
    </row>
    <row r="124" spans="1:16" x14ac:dyDescent="0.25">
      <c r="A124" t="s">
        <v>10</v>
      </c>
      <c r="B124" t="s">
        <v>16</v>
      </c>
      <c r="C124" t="s">
        <v>41</v>
      </c>
      <c r="D124" t="s">
        <v>48</v>
      </c>
      <c r="E124">
        <v>1808</v>
      </c>
      <c r="F124">
        <v>120</v>
      </c>
      <c r="G124">
        <v>7</v>
      </c>
      <c r="H124">
        <v>12656</v>
      </c>
      <c r="I124">
        <v>1392.16</v>
      </c>
      <c r="J124">
        <v>11263.84</v>
      </c>
      <c r="K124">
        <v>9040</v>
      </c>
      <c r="L124">
        <v>2223.84</v>
      </c>
      <c r="M124" s="4">
        <v>41944</v>
      </c>
      <c r="N124">
        <v>11</v>
      </c>
      <c r="O124" t="s">
        <v>31</v>
      </c>
      <c r="P124" t="s">
        <v>15</v>
      </c>
    </row>
    <row r="125" spans="1:16" x14ac:dyDescent="0.25">
      <c r="A125" t="s">
        <v>10</v>
      </c>
      <c r="B125" t="s">
        <v>17</v>
      </c>
      <c r="C125" t="s">
        <v>41</v>
      </c>
      <c r="D125" t="s">
        <v>46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15033.599999999999</v>
      </c>
      <c r="M125" s="4">
        <v>41913</v>
      </c>
      <c r="N125">
        <v>10</v>
      </c>
      <c r="O125" t="s">
        <v>30</v>
      </c>
      <c r="P125" t="s">
        <v>15</v>
      </c>
    </row>
    <row r="126" spans="1:16" x14ac:dyDescent="0.25">
      <c r="A126" t="s">
        <v>10</v>
      </c>
      <c r="B126" t="s">
        <v>19</v>
      </c>
      <c r="C126" t="s">
        <v>41</v>
      </c>
      <c r="D126" t="s">
        <v>46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4">
        <v>41548</v>
      </c>
      <c r="N126">
        <v>10</v>
      </c>
      <c r="O126" t="s">
        <v>30</v>
      </c>
      <c r="P126" t="s">
        <v>14</v>
      </c>
    </row>
    <row r="127" spans="1:16" x14ac:dyDescent="0.25">
      <c r="A127" t="s">
        <v>10</v>
      </c>
      <c r="B127" t="s">
        <v>19</v>
      </c>
      <c r="C127" t="s">
        <v>41</v>
      </c>
      <c r="D127" t="s">
        <v>46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4">
        <v>41913</v>
      </c>
      <c r="N127">
        <v>10</v>
      </c>
      <c r="O127" t="s">
        <v>30</v>
      </c>
      <c r="P127" t="s">
        <v>15</v>
      </c>
    </row>
    <row r="128" spans="1:16" x14ac:dyDescent="0.25">
      <c r="A128" t="s">
        <v>10</v>
      </c>
      <c r="B128" t="s">
        <v>20</v>
      </c>
      <c r="C128" t="s">
        <v>41</v>
      </c>
      <c r="D128" t="s">
        <v>48</v>
      </c>
      <c r="E128">
        <v>344</v>
      </c>
      <c r="F128">
        <v>120</v>
      </c>
      <c r="G128">
        <v>350</v>
      </c>
      <c r="H128">
        <v>120400</v>
      </c>
      <c r="I128">
        <v>13244</v>
      </c>
      <c r="J128">
        <v>107156</v>
      </c>
      <c r="K128">
        <v>89440</v>
      </c>
      <c r="L128">
        <v>17716</v>
      </c>
      <c r="M128" s="4">
        <v>41548</v>
      </c>
      <c r="N128">
        <v>10</v>
      </c>
      <c r="O128" t="s">
        <v>30</v>
      </c>
      <c r="P128" t="s">
        <v>14</v>
      </c>
    </row>
    <row r="129" spans="1:16" x14ac:dyDescent="0.25">
      <c r="A129" t="s">
        <v>10</v>
      </c>
      <c r="B129" t="s">
        <v>18</v>
      </c>
      <c r="C129" t="s">
        <v>41</v>
      </c>
      <c r="D129" t="s">
        <v>48</v>
      </c>
      <c r="E129">
        <v>2805</v>
      </c>
      <c r="F129">
        <v>120</v>
      </c>
      <c r="G129">
        <v>20</v>
      </c>
      <c r="H129">
        <v>56100</v>
      </c>
      <c r="I129">
        <v>6171</v>
      </c>
      <c r="J129">
        <v>49929</v>
      </c>
      <c r="K129">
        <v>28050</v>
      </c>
      <c r="L129">
        <v>21879</v>
      </c>
      <c r="M129" s="4">
        <v>41518</v>
      </c>
      <c r="N129">
        <v>9</v>
      </c>
      <c r="O129" t="s">
        <v>29</v>
      </c>
      <c r="P129" t="s">
        <v>14</v>
      </c>
    </row>
    <row r="130" spans="1:16" x14ac:dyDescent="0.25">
      <c r="A130" t="s">
        <v>10</v>
      </c>
      <c r="B130" t="s">
        <v>19</v>
      </c>
      <c r="C130" t="s">
        <v>40</v>
      </c>
      <c r="D130" t="s">
        <v>48</v>
      </c>
      <c r="E130">
        <v>2992</v>
      </c>
      <c r="F130">
        <v>10</v>
      </c>
      <c r="G130">
        <v>20</v>
      </c>
      <c r="H130">
        <v>59840</v>
      </c>
      <c r="I130">
        <v>6582.4</v>
      </c>
      <c r="J130">
        <v>53257.599999999999</v>
      </c>
      <c r="K130">
        <v>29920</v>
      </c>
      <c r="L130">
        <v>23337.599999999999</v>
      </c>
      <c r="M130" s="4">
        <v>41548</v>
      </c>
      <c r="N130">
        <v>10</v>
      </c>
      <c r="O130" t="s">
        <v>30</v>
      </c>
      <c r="P130" t="s">
        <v>14</v>
      </c>
    </row>
    <row r="131" spans="1:16" x14ac:dyDescent="0.25">
      <c r="A131" t="s">
        <v>10</v>
      </c>
      <c r="B131" t="s">
        <v>20</v>
      </c>
      <c r="C131" t="s">
        <v>41</v>
      </c>
      <c r="D131" t="s">
        <v>46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4">
        <v>41609</v>
      </c>
      <c r="N131">
        <v>12</v>
      </c>
      <c r="O131" t="s">
        <v>32</v>
      </c>
      <c r="P131" t="s">
        <v>14</v>
      </c>
    </row>
    <row r="132" spans="1:16" x14ac:dyDescent="0.25">
      <c r="A132" t="s">
        <v>10</v>
      </c>
      <c r="B132" t="s">
        <v>16</v>
      </c>
      <c r="C132" t="s">
        <v>40</v>
      </c>
      <c r="D132" t="s">
        <v>48</v>
      </c>
      <c r="E132">
        <v>2394</v>
      </c>
      <c r="F132">
        <v>10</v>
      </c>
      <c r="G132">
        <v>20</v>
      </c>
      <c r="H132">
        <v>47880</v>
      </c>
      <c r="I132">
        <v>5266.8</v>
      </c>
      <c r="J132">
        <v>42613.2</v>
      </c>
      <c r="K132">
        <v>23940</v>
      </c>
      <c r="L132">
        <v>18673.199999999997</v>
      </c>
      <c r="M132" s="4">
        <v>41852</v>
      </c>
      <c r="N132">
        <v>8</v>
      </c>
      <c r="O132" t="s">
        <v>28</v>
      </c>
      <c r="P132" t="s">
        <v>15</v>
      </c>
    </row>
    <row r="133" spans="1:16" x14ac:dyDescent="0.25">
      <c r="A133" t="s">
        <v>10</v>
      </c>
      <c r="B133" t="s">
        <v>16</v>
      </c>
      <c r="C133" t="s">
        <v>40</v>
      </c>
      <c r="D133" t="s">
        <v>48</v>
      </c>
      <c r="E133">
        <v>2104.5</v>
      </c>
      <c r="F133">
        <v>10</v>
      </c>
      <c r="G133">
        <v>350</v>
      </c>
      <c r="H133">
        <v>736575</v>
      </c>
      <c r="I133">
        <v>81023.25</v>
      </c>
      <c r="J133">
        <v>655551.75</v>
      </c>
      <c r="K133">
        <v>547170</v>
      </c>
      <c r="L133">
        <v>108381.75</v>
      </c>
      <c r="M133" s="4">
        <v>41821</v>
      </c>
      <c r="N133">
        <v>7</v>
      </c>
      <c r="O133" t="s">
        <v>27</v>
      </c>
      <c r="P133" t="s">
        <v>15</v>
      </c>
    </row>
    <row r="134" spans="1:16" x14ac:dyDescent="0.25">
      <c r="A134" t="s">
        <v>10</v>
      </c>
      <c r="B134" t="s">
        <v>20</v>
      </c>
      <c r="C134" t="s">
        <v>40</v>
      </c>
      <c r="D134" t="s">
        <v>48</v>
      </c>
      <c r="E134">
        <v>1122</v>
      </c>
      <c r="F134">
        <v>10</v>
      </c>
      <c r="G134">
        <v>20</v>
      </c>
      <c r="H134">
        <v>22440</v>
      </c>
      <c r="I134">
        <v>2468.4</v>
      </c>
      <c r="J134">
        <v>19971.599999999999</v>
      </c>
      <c r="K134">
        <v>11220</v>
      </c>
      <c r="L134">
        <v>8751.5999999999985</v>
      </c>
      <c r="M134" s="4">
        <v>41699</v>
      </c>
      <c r="N134">
        <v>3</v>
      </c>
      <c r="O134" t="s">
        <v>23</v>
      </c>
      <c r="P134" t="s">
        <v>15</v>
      </c>
    </row>
    <row r="135" spans="1:16" x14ac:dyDescent="0.25">
      <c r="A135" t="s">
        <v>10</v>
      </c>
      <c r="B135" t="s">
        <v>19</v>
      </c>
      <c r="C135" t="s">
        <v>42</v>
      </c>
      <c r="D135" t="s">
        <v>46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4">
        <v>41913</v>
      </c>
      <c r="N135">
        <v>10</v>
      </c>
      <c r="O135" t="s">
        <v>30</v>
      </c>
      <c r="P135" t="s">
        <v>15</v>
      </c>
    </row>
    <row r="136" spans="1:16" x14ac:dyDescent="0.25">
      <c r="A136" t="s">
        <v>10</v>
      </c>
      <c r="B136" t="s">
        <v>19</v>
      </c>
      <c r="C136" t="s">
        <v>39</v>
      </c>
      <c r="D136" t="s">
        <v>48</v>
      </c>
      <c r="E136">
        <v>2992</v>
      </c>
      <c r="F136">
        <v>5</v>
      </c>
      <c r="G136">
        <v>20</v>
      </c>
      <c r="H136">
        <v>59840</v>
      </c>
      <c r="I136">
        <v>6582.4</v>
      </c>
      <c r="J136">
        <v>53257.599999999999</v>
      </c>
      <c r="K136">
        <v>29920</v>
      </c>
      <c r="L136">
        <v>23337.599999999999</v>
      </c>
      <c r="M136" s="4">
        <v>41548</v>
      </c>
      <c r="N136">
        <v>10</v>
      </c>
      <c r="O136" t="s">
        <v>30</v>
      </c>
      <c r="P136" t="s">
        <v>14</v>
      </c>
    </row>
    <row r="137" spans="1:16" x14ac:dyDescent="0.25">
      <c r="A137" t="s">
        <v>10</v>
      </c>
      <c r="B137" t="s">
        <v>17</v>
      </c>
      <c r="C137" t="s">
        <v>42</v>
      </c>
      <c r="D137" t="s">
        <v>46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4">
        <v>41609</v>
      </c>
      <c r="N137">
        <v>12</v>
      </c>
      <c r="O137" t="s">
        <v>32</v>
      </c>
      <c r="P137" t="s">
        <v>14</v>
      </c>
    </row>
    <row r="138" spans="1:16" x14ac:dyDescent="0.25">
      <c r="A138" t="s">
        <v>10</v>
      </c>
      <c r="B138" t="s">
        <v>20</v>
      </c>
      <c r="C138" t="s">
        <v>42</v>
      </c>
      <c r="D138" t="s">
        <v>46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4">
        <v>41609</v>
      </c>
      <c r="N138">
        <v>12</v>
      </c>
      <c r="O138" t="s">
        <v>32</v>
      </c>
      <c r="P138" t="s">
        <v>14</v>
      </c>
    </row>
    <row r="139" spans="1:16" x14ac:dyDescent="0.25">
      <c r="A139" t="s">
        <v>10</v>
      </c>
      <c r="B139" t="s">
        <v>19</v>
      </c>
      <c r="C139" t="s">
        <v>39</v>
      </c>
      <c r="D139" t="s">
        <v>48</v>
      </c>
      <c r="E139">
        <v>766</v>
      </c>
      <c r="F139">
        <v>5</v>
      </c>
      <c r="G139">
        <v>350</v>
      </c>
      <c r="H139">
        <v>268100</v>
      </c>
      <c r="I139">
        <v>29491</v>
      </c>
      <c r="J139">
        <v>238609</v>
      </c>
      <c r="K139">
        <v>199160</v>
      </c>
      <c r="L139">
        <v>39449</v>
      </c>
      <c r="M139" s="4">
        <v>41640</v>
      </c>
      <c r="N139">
        <v>1</v>
      </c>
      <c r="O139" t="s">
        <v>21</v>
      </c>
      <c r="P139" t="s">
        <v>15</v>
      </c>
    </row>
    <row r="140" spans="1:16" x14ac:dyDescent="0.25">
      <c r="A140" t="s">
        <v>10</v>
      </c>
      <c r="B140" t="s">
        <v>20</v>
      </c>
      <c r="C140" t="s">
        <v>38</v>
      </c>
      <c r="D140" t="s">
        <v>48</v>
      </c>
      <c r="E140">
        <v>2706</v>
      </c>
      <c r="F140">
        <v>3</v>
      </c>
      <c r="G140">
        <v>7</v>
      </c>
      <c r="H140">
        <v>18942</v>
      </c>
      <c r="I140">
        <v>2083.62</v>
      </c>
      <c r="J140">
        <v>16858.38</v>
      </c>
      <c r="K140">
        <v>13530</v>
      </c>
      <c r="L140">
        <v>3328.380000000001</v>
      </c>
      <c r="M140" s="4">
        <v>41579</v>
      </c>
      <c r="N140">
        <v>11</v>
      </c>
      <c r="O140" t="s">
        <v>31</v>
      </c>
      <c r="P140" t="s">
        <v>14</v>
      </c>
    </row>
    <row r="141" spans="1:16" x14ac:dyDescent="0.25">
      <c r="A141" t="s">
        <v>10</v>
      </c>
      <c r="B141" t="s">
        <v>19</v>
      </c>
      <c r="C141" t="s">
        <v>38</v>
      </c>
      <c r="D141" t="s">
        <v>48</v>
      </c>
      <c r="E141">
        <v>792</v>
      </c>
      <c r="F141">
        <v>3</v>
      </c>
      <c r="G141">
        <v>350</v>
      </c>
      <c r="H141">
        <v>277200</v>
      </c>
      <c r="I141">
        <v>30492</v>
      </c>
      <c r="J141">
        <v>246708</v>
      </c>
      <c r="K141">
        <v>205920</v>
      </c>
      <c r="L141">
        <v>40788</v>
      </c>
      <c r="M141" s="4">
        <v>41699</v>
      </c>
      <c r="N141">
        <v>3</v>
      </c>
      <c r="O141" t="s">
        <v>23</v>
      </c>
      <c r="P141" t="s">
        <v>15</v>
      </c>
    </row>
    <row r="142" spans="1:16" x14ac:dyDescent="0.25">
      <c r="A142" t="s">
        <v>10</v>
      </c>
      <c r="B142" t="s">
        <v>19</v>
      </c>
      <c r="C142" t="s">
        <v>43</v>
      </c>
      <c r="D142" t="s">
        <v>46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4">
        <v>41548</v>
      </c>
      <c r="N142">
        <v>10</v>
      </c>
      <c r="O142" t="s">
        <v>30</v>
      </c>
      <c r="P142" t="s">
        <v>14</v>
      </c>
    </row>
    <row r="143" spans="1:16" x14ac:dyDescent="0.25">
      <c r="A143" t="s">
        <v>10</v>
      </c>
      <c r="B143" t="s">
        <v>17</v>
      </c>
      <c r="C143" t="s">
        <v>43</v>
      </c>
      <c r="D143" t="s">
        <v>46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11865.599999999999</v>
      </c>
      <c r="M143" s="4">
        <v>41944</v>
      </c>
      <c r="N143">
        <v>11</v>
      </c>
      <c r="O143" t="s">
        <v>31</v>
      </c>
      <c r="P143" t="s">
        <v>15</v>
      </c>
    </row>
    <row r="144" spans="1:16" x14ac:dyDescent="0.25">
      <c r="A144" t="s">
        <v>10</v>
      </c>
      <c r="B144" t="s">
        <v>18</v>
      </c>
      <c r="C144" t="s">
        <v>43</v>
      </c>
      <c r="D144" t="s">
        <v>46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9033.5999999999985</v>
      </c>
      <c r="M144" s="4">
        <v>41944</v>
      </c>
      <c r="N144">
        <v>11</v>
      </c>
      <c r="O144" t="s">
        <v>31</v>
      </c>
      <c r="P144" t="s">
        <v>15</v>
      </c>
    </row>
    <row r="145" spans="1:16" x14ac:dyDescent="0.25">
      <c r="A145" t="s">
        <v>10</v>
      </c>
      <c r="B145" t="s">
        <v>17</v>
      </c>
      <c r="C145" t="s">
        <v>42</v>
      </c>
      <c r="D145" t="s">
        <v>48</v>
      </c>
      <c r="E145">
        <v>1579</v>
      </c>
      <c r="F145">
        <v>250</v>
      </c>
      <c r="G145">
        <v>7</v>
      </c>
      <c r="H145">
        <v>11053</v>
      </c>
      <c r="I145">
        <v>1215.83</v>
      </c>
      <c r="J145">
        <v>9837.17</v>
      </c>
      <c r="K145">
        <v>7895</v>
      </c>
      <c r="L145">
        <v>1942.17</v>
      </c>
      <c r="M145" s="4">
        <v>41699</v>
      </c>
      <c r="N145">
        <v>3</v>
      </c>
      <c r="O145" t="s">
        <v>23</v>
      </c>
      <c r="P145" t="s">
        <v>15</v>
      </c>
    </row>
    <row r="146" spans="1:16" x14ac:dyDescent="0.25">
      <c r="A146" t="s">
        <v>10</v>
      </c>
      <c r="B146" t="s">
        <v>18</v>
      </c>
      <c r="C146" t="s">
        <v>40</v>
      </c>
      <c r="D146" t="s">
        <v>48</v>
      </c>
      <c r="E146">
        <v>2532</v>
      </c>
      <c r="F146">
        <v>10</v>
      </c>
      <c r="G146">
        <v>7</v>
      </c>
      <c r="H146">
        <v>17724</v>
      </c>
      <c r="I146">
        <v>1949.6399999999999</v>
      </c>
      <c r="J146">
        <v>15774.36</v>
      </c>
      <c r="K146">
        <v>12660</v>
      </c>
      <c r="L146">
        <v>3114.3599999999997</v>
      </c>
      <c r="M146" s="4">
        <v>41730</v>
      </c>
      <c r="N146">
        <v>4</v>
      </c>
      <c r="O146" t="s">
        <v>24</v>
      </c>
      <c r="P146" t="s">
        <v>15</v>
      </c>
    </row>
    <row r="147" spans="1:16" x14ac:dyDescent="0.25">
      <c r="A147" t="s">
        <v>10</v>
      </c>
      <c r="B147" t="s">
        <v>19</v>
      </c>
      <c r="C147" t="s">
        <v>38</v>
      </c>
      <c r="D147" t="s">
        <v>46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4">
        <v>41730</v>
      </c>
      <c r="N147">
        <v>4</v>
      </c>
      <c r="O147" t="s">
        <v>24</v>
      </c>
      <c r="P147" t="s">
        <v>15</v>
      </c>
    </row>
    <row r="148" spans="1:16" x14ac:dyDescent="0.25">
      <c r="A148" t="s">
        <v>10</v>
      </c>
      <c r="B148" t="s">
        <v>16</v>
      </c>
      <c r="C148" t="s">
        <v>43</v>
      </c>
      <c r="D148" t="s">
        <v>48</v>
      </c>
      <c r="E148">
        <v>707</v>
      </c>
      <c r="F148">
        <v>260</v>
      </c>
      <c r="G148">
        <v>350</v>
      </c>
      <c r="H148">
        <v>247450</v>
      </c>
      <c r="I148">
        <v>24745</v>
      </c>
      <c r="J148">
        <v>222705</v>
      </c>
      <c r="K148">
        <v>183820</v>
      </c>
      <c r="L148">
        <v>38885</v>
      </c>
      <c r="M148" s="4">
        <v>41883</v>
      </c>
      <c r="N148">
        <v>9</v>
      </c>
      <c r="O148" t="s">
        <v>29</v>
      </c>
      <c r="P148" t="s">
        <v>15</v>
      </c>
    </row>
    <row r="149" spans="1:16" x14ac:dyDescent="0.25">
      <c r="A149" t="s">
        <v>10</v>
      </c>
      <c r="B149" t="s">
        <v>20</v>
      </c>
      <c r="C149" t="s">
        <v>43</v>
      </c>
      <c r="D149" t="s">
        <v>48</v>
      </c>
      <c r="E149">
        <v>2039</v>
      </c>
      <c r="F149">
        <v>260</v>
      </c>
      <c r="G149">
        <v>20</v>
      </c>
      <c r="H149">
        <v>40780</v>
      </c>
      <c r="I149">
        <v>4078</v>
      </c>
      <c r="J149">
        <v>36702</v>
      </c>
      <c r="K149">
        <v>20390</v>
      </c>
      <c r="L149">
        <v>16312</v>
      </c>
      <c r="M149" s="4">
        <v>41760</v>
      </c>
      <c r="N149">
        <v>5</v>
      </c>
      <c r="O149" t="s">
        <v>25</v>
      </c>
      <c r="P149" t="s">
        <v>15</v>
      </c>
    </row>
    <row r="150" spans="1:16" x14ac:dyDescent="0.25">
      <c r="A150" t="s">
        <v>10</v>
      </c>
      <c r="B150" t="s">
        <v>16</v>
      </c>
      <c r="C150" t="s">
        <v>43</v>
      </c>
      <c r="D150" t="s">
        <v>48</v>
      </c>
      <c r="E150">
        <v>2240</v>
      </c>
      <c r="F150">
        <v>260</v>
      </c>
      <c r="G150">
        <v>350</v>
      </c>
      <c r="H150">
        <v>784000</v>
      </c>
      <c r="I150">
        <v>78400</v>
      </c>
      <c r="J150">
        <v>705600</v>
      </c>
      <c r="K150">
        <v>582400</v>
      </c>
      <c r="L150">
        <v>123200</v>
      </c>
      <c r="M150" s="4">
        <v>41671</v>
      </c>
      <c r="N150">
        <v>2</v>
      </c>
      <c r="O150" t="s">
        <v>22</v>
      </c>
      <c r="P150" t="s">
        <v>15</v>
      </c>
    </row>
    <row r="151" spans="1:16" x14ac:dyDescent="0.25">
      <c r="A151" t="s">
        <v>10</v>
      </c>
      <c r="B151" t="s">
        <v>19</v>
      </c>
      <c r="C151" t="s">
        <v>39</v>
      </c>
      <c r="D151" t="s">
        <v>46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3504.8199999999997</v>
      </c>
      <c r="M151" s="4">
        <v>41671</v>
      </c>
      <c r="N151">
        <v>2</v>
      </c>
      <c r="O151" t="s">
        <v>22</v>
      </c>
      <c r="P151" t="s">
        <v>15</v>
      </c>
    </row>
    <row r="152" spans="1:16" x14ac:dyDescent="0.25">
      <c r="A152" t="s">
        <v>10</v>
      </c>
      <c r="B152" t="s">
        <v>19</v>
      </c>
      <c r="C152" t="s">
        <v>42</v>
      </c>
      <c r="D152" t="s">
        <v>48</v>
      </c>
      <c r="E152">
        <v>1870</v>
      </c>
      <c r="F152">
        <v>250</v>
      </c>
      <c r="G152">
        <v>350</v>
      </c>
      <c r="H152">
        <v>654500</v>
      </c>
      <c r="I152">
        <v>65450</v>
      </c>
      <c r="J152">
        <v>589050</v>
      </c>
      <c r="K152">
        <v>486200</v>
      </c>
      <c r="L152">
        <v>102850</v>
      </c>
      <c r="M152" s="4">
        <v>41609</v>
      </c>
      <c r="N152">
        <v>12</v>
      </c>
      <c r="O152" t="s">
        <v>32</v>
      </c>
      <c r="P152" t="s">
        <v>14</v>
      </c>
    </row>
    <row r="153" spans="1:16" x14ac:dyDescent="0.25">
      <c r="A153" t="s">
        <v>10</v>
      </c>
      <c r="B153" t="s">
        <v>18</v>
      </c>
      <c r="C153" t="s">
        <v>39</v>
      </c>
      <c r="D153" t="s">
        <v>46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973.76000000000022</v>
      </c>
      <c r="M153" s="4">
        <v>41883</v>
      </c>
      <c r="N153">
        <v>9</v>
      </c>
      <c r="O153" t="s">
        <v>29</v>
      </c>
      <c r="P153" t="s">
        <v>15</v>
      </c>
    </row>
    <row r="154" spans="1:16" x14ac:dyDescent="0.25">
      <c r="A154" t="s">
        <v>10</v>
      </c>
      <c r="B154" t="s">
        <v>19</v>
      </c>
      <c r="C154" t="s">
        <v>39</v>
      </c>
      <c r="D154" t="s">
        <v>46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4">
        <v>41518</v>
      </c>
      <c r="N154">
        <v>9</v>
      </c>
      <c r="O154" t="s">
        <v>29</v>
      </c>
      <c r="P154" t="s">
        <v>14</v>
      </c>
    </row>
    <row r="155" spans="1:16" x14ac:dyDescent="0.25">
      <c r="A155" t="s">
        <v>10</v>
      </c>
      <c r="B155" t="s">
        <v>17</v>
      </c>
      <c r="C155" t="s">
        <v>42</v>
      </c>
      <c r="D155" t="s">
        <v>48</v>
      </c>
      <c r="E155">
        <v>2807</v>
      </c>
      <c r="F155">
        <v>250</v>
      </c>
      <c r="G155">
        <v>350</v>
      </c>
      <c r="H155">
        <v>982450</v>
      </c>
      <c r="I155">
        <v>98245</v>
      </c>
      <c r="J155">
        <v>884205</v>
      </c>
      <c r="K155">
        <v>729820</v>
      </c>
      <c r="L155">
        <v>154385</v>
      </c>
      <c r="M155" s="4">
        <v>41852</v>
      </c>
      <c r="N155">
        <v>8</v>
      </c>
      <c r="O155" t="s">
        <v>28</v>
      </c>
      <c r="P155" t="s">
        <v>15</v>
      </c>
    </row>
    <row r="156" spans="1:16" x14ac:dyDescent="0.25">
      <c r="A156" t="s">
        <v>10</v>
      </c>
      <c r="B156" t="s">
        <v>19</v>
      </c>
      <c r="C156" t="s">
        <v>41</v>
      </c>
      <c r="D156" t="s">
        <v>48</v>
      </c>
      <c r="E156">
        <v>2665</v>
      </c>
      <c r="F156">
        <v>120</v>
      </c>
      <c r="G156">
        <v>7</v>
      </c>
      <c r="H156">
        <v>18655</v>
      </c>
      <c r="I156">
        <v>1865.5</v>
      </c>
      <c r="J156">
        <v>16789.5</v>
      </c>
      <c r="K156">
        <v>13325</v>
      </c>
      <c r="L156">
        <v>3464.5</v>
      </c>
      <c r="M156" s="4">
        <v>41944</v>
      </c>
      <c r="N156">
        <v>11</v>
      </c>
      <c r="O156" t="s">
        <v>31</v>
      </c>
      <c r="P156" t="s">
        <v>15</v>
      </c>
    </row>
    <row r="157" spans="1:16" x14ac:dyDescent="0.25">
      <c r="A157" t="s">
        <v>10</v>
      </c>
      <c r="B157" t="s">
        <v>19</v>
      </c>
      <c r="C157" t="s">
        <v>41</v>
      </c>
      <c r="D157" t="s">
        <v>48</v>
      </c>
      <c r="E157">
        <v>241</v>
      </c>
      <c r="F157">
        <v>120</v>
      </c>
      <c r="G157">
        <v>20</v>
      </c>
      <c r="H157">
        <v>4820</v>
      </c>
      <c r="I157">
        <v>482</v>
      </c>
      <c r="J157">
        <v>4338</v>
      </c>
      <c r="K157">
        <v>2410</v>
      </c>
      <c r="L157">
        <v>1928</v>
      </c>
      <c r="M157" s="4">
        <v>41913</v>
      </c>
      <c r="N157">
        <v>10</v>
      </c>
      <c r="O157" t="s">
        <v>30</v>
      </c>
      <c r="P157" t="s">
        <v>15</v>
      </c>
    </row>
    <row r="158" spans="1:16" x14ac:dyDescent="0.25">
      <c r="A158" t="s">
        <v>10</v>
      </c>
      <c r="B158" t="s">
        <v>18</v>
      </c>
      <c r="C158" t="s">
        <v>41</v>
      </c>
      <c r="D158" t="s">
        <v>48</v>
      </c>
      <c r="E158">
        <v>639</v>
      </c>
      <c r="F158">
        <v>120</v>
      </c>
      <c r="G158">
        <v>350</v>
      </c>
      <c r="H158">
        <v>223650</v>
      </c>
      <c r="I158">
        <v>22365</v>
      </c>
      <c r="J158">
        <v>201285</v>
      </c>
      <c r="K158">
        <v>166140</v>
      </c>
      <c r="L158">
        <v>35145</v>
      </c>
      <c r="M158" s="4">
        <v>41821</v>
      </c>
      <c r="N158">
        <v>7</v>
      </c>
      <c r="O158" t="s">
        <v>27</v>
      </c>
      <c r="P158" t="s">
        <v>15</v>
      </c>
    </row>
    <row r="159" spans="1:16" x14ac:dyDescent="0.25">
      <c r="A159" t="s">
        <v>10</v>
      </c>
      <c r="B159" t="s">
        <v>19</v>
      </c>
      <c r="C159" t="s">
        <v>40</v>
      </c>
      <c r="D159" t="s">
        <v>48</v>
      </c>
      <c r="E159">
        <v>241</v>
      </c>
      <c r="F159">
        <v>10</v>
      </c>
      <c r="G159">
        <v>20</v>
      </c>
      <c r="H159">
        <v>4820</v>
      </c>
      <c r="I159">
        <v>482</v>
      </c>
      <c r="J159">
        <v>4338</v>
      </c>
      <c r="K159">
        <v>2410</v>
      </c>
      <c r="L159">
        <v>1928</v>
      </c>
      <c r="M159" s="4">
        <v>41913</v>
      </c>
      <c r="N159">
        <v>10</v>
      </c>
      <c r="O159" t="s">
        <v>30</v>
      </c>
      <c r="P159" t="s">
        <v>15</v>
      </c>
    </row>
    <row r="160" spans="1:16" x14ac:dyDescent="0.25">
      <c r="A160" t="s">
        <v>10</v>
      </c>
      <c r="B160" t="s">
        <v>18</v>
      </c>
      <c r="C160" t="s">
        <v>40</v>
      </c>
      <c r="D160" t="s">
        <v>48</v>
      </c>
      <c r="E160">
        <v>1954</v>
      </c>
      <c r="F160">
        <v>10</v>
      </c>
      <c r="G160">
        <v>20</v>
      </c>
      <c r="H160">
        <v>39080</v>
      </c>
      <c r="I160">
        <v>3908</v>
      </c>
      <c r="J160">
        <v>35172</v>
      </c>
      <c r="K160">
        <v>19540</v>
      </c>
      <c r="L160">
        <v>15632</v>
      </c>
      <c r="M160" s="4">
        <v>41699</v>
      </c>
      <c r="N160">
        <v>3</v>
      </c>
      <c r="O160" t="s">
        <v>23</v>
      </c>
      <c r="P160" t="s">
        <v>15</v>
      </c>
    </row>
    <row r="161" spans="1:16" x14ac:dyDescent="0.25">
      <c r="A161" t="s">
        <v>10</v>
      </c>
      <c r="B161" t="s">
        <v>17</v>
      </c>
      <c r="C161" t="s">
        <v>39</v>
      </c>
      <c r="D161" t="s">
        <v>48</v>
      </c>
      <c r="E161">
        <v>2313</v>
      </c>
      <c r="F161">
        <v>5</v>
      </c>
      <c r="G161">
        <v>350</v>
      </c>
      <c r="H161">
        <v>809550</v>
      </c>
      <c r="I161">
        <v>80955</v>
      </c>
      <c r="J161">
        <v>728595</v>
      </c>
      <c r="K161">
        <v>601380</v>
      </c>
      <c r="L161">
        <v>127215</v>
      </c>
      <c r="M161" s="4">
        <v>41760</v>
      </c>
      <c r="N161">
        <v>5</v>
      </c>
      <c r="O161" t="s">
        <v>25</v>
      </c>
      <c r="P161" t="s">
        <v>15</v>
      </c>
    </row>
    <row r="162" spans="1:16" x14ac:dyDescent="0.25">
      <c r="A162" t="s">
        <v>10</v>
      </c>
      <c r="B162" t="s">
        <v>17</v>
      </c>
      <c r="C162" t="s">
        <v>39</v>
      </c>
      <c r="D162" t="s">
        <v>48</v>
      </c>
      <c r="E162">
        <v>2328</v>
      </c>
      <c r="F162">
        <v>5</v>
      </c>
      <c r="G162">
        <v>7</v>
      </c>
      <c r="H162">
        <v>16296</v>
      </c>
      <c r="I162">
        <v>1629.6</v>
      </c>
      <c r="J162">
        <v>14666.4</v>
      </c>
      <c r="K162">
        <v>11640</v>
      </c>
      <c r="L162">
        <v>3026.3999999999996</v>
      </c>
      <c r="M162" s="4">
        <v>41883</v>
      </c>
      <c r="N162">
        <v>9</v>
      </c>
      <c r="O162" t="s">
        <v>29</v>
      </c>
      <c r="P162" t="s">
        <v>15</v>
      </c>
    </row>
    <row r="163" spans="1:16" x14ac:dyDescent="0.25">
      <c r="A163" t="s">
        <v>10</v>
      </c>
      <c r="B163" t="s">
        <v>20</v>
      </c>
      <c r="C163" t="s">
        <v>43</v>
      </c>
      <c r="D163" t="s">
        <v>47</v>
      </c>
      <c r="E163">
        <v>1038</v>
      </c>
      <c r="F163">
        <v>260</v>
      </c>
      <c r="G163">
        <v>20</v>
      </c>
      <c r="H163">
        <v>20760</v>
      </c>
      <c r="I163">
        <v>1868.4</v>
      </c>
      <c r="J163">
        <v>18891.599999999999</v>
      </c>
      <c r="K163">
        <v>10380</v>
      </c>
      <c r="L163">
        <v>8511.5999999999985</v>
      </c>
      <c r="M163" s="4">
        <v>41791</v>
      </c>
      <c r="N163">
        <v>6</v>
      </c>
      <c r="O163" t="s">
        <v>26</v>
      </c>
      <c r="P163" t="s">
        <v>15</v>
      </c>
    </row>
    <row r="164" spans="1:16" x14ac:dyDescent="0.25">
      <c r="A164" t="s">
        <v>10</v>
      </c>
      <c r="B164" t="s">
        <v>20</v>
      </c>
      <c r="C164" t="s">
        <v>42</v>
      </c>
      <c r="D164" t="s">
        <v>47</v>
      </c>
      <c r="E164">
        <v>521</v>
      </c>
      <c r="F164">
        <v>250</v>
      </c>
      <c r="G164">
        <v>7</v>
      </c>
      <c r="H164">
        <v>3647</v>
      </c>
      <c r="I164">
        <v>328.23</v>
      </c>
      <c r="J164">
        <v>3318.77</v>
      </c>
      <c r="K164">
        <v>2605</v>
      </c>
      <c r="L164">
        <v>713.77</v>
      </c>
      <c r="M164" s="4">
        <v>41974</v>
      </c>
      <c r="N164">
        <v>12</v>
      </c>
      <c r="O164" t="s">
        <v>32</v>
      </c>
      <c r="P164" t="s">
        <v>15</v>
      </c>
    </row>
    <row r="165" spans="1:16" x14ac:dyDescent="0.25">
      <c r="A165" t="s">
        <v>10</v>
      </c>
      <c r="B165" t="s">
        <v>18</v>
      </c>
      <c r="C165" t="s">
        <v>42</v>
      </c>
      <c r="D165" t="s">
        <v>47</v>
      </c>
      <c r="E165">
        <v>2682</v>
      </c>
      <c r="F165">
        <v>250</v>
      </c>
      <c r="G165">
        <v>20</v>
      </c>
      <c r="H165">
        <v>53640</v>
      </c>
      <c r="I165">
        <v>4827.6000000000004</v>
      </c>
      <c r="J165">
        <v>48812.4</v>
      </c>
      <c r="K165">
        <v>26820</v>
      </c>
      <c r="L165">
        <v>21992.400000000001</v>
      </c>
      <c r="M165" s="4">
        <v>41579</v>
      </c>
      <c r="N165">
        <v>11</v>
      </c>
      <c r="O165" t="s">
        <v>31</v>
      </c>
      <c r="P165" t="s">
        <v>14</v>
      </c>
    </row>
    <row r="166" spans="1:16" x14ac:dyDescent="0.25">
      <c r="A166" t="s">
        <v>10</v>
      </c>
      <c r="B166" t="s">
        <v>19</v>
      </c>
      <c r="C166" t="s">
        <v>42</v>
      </c>
      <c r="D166" t="s">
        <v>47</v>
      </c>
      <c r="E166">
        <v>360</v>
      </c>
      <c r="F166">
        <v>250</v>
      </c>
      <c r="G166">
        <v>7</v>
      </c>
      <c r="H166">
        <v>2520</v>
      </c>
      <c r="I166">
        <v>226.8</v>
      </c>
      <c r="J166">
        <v>2293.1999999999998</v>
      </c>
      <c r="K166">
        <v>1800</v>
      </c>
      <c r="L166">
        <v>493.19999999999982</v>
      </c>
      <c r="M166" s="4">
        <v>41913</v>
      </c>
      <c r="N166">
        <v>10</v>
      </c>
      <c r="O166" t="s">
        <v>30</v>
      </c>
      <c r="P166" t="s">
        <v>15</v>
      </c>
    </row>
    <row r="167" spans="1:16" x14ac:dyDescent="0.25">
      <c r="A167" t="s">
        <v>10</v>
      </c>
      <c r="B167" t="s">
        <v>19</v>
      </c>
      <c r="C167" t="s">
        <v>40</v>
      </c>
      <c r="D167" t="s">
        <v>47</v>
      </c>
      <c r="E167">
        <v>360</v>
      </c>
      <c r="F167">
        <v>10</v>
      </c>
      <c r="G167">
        <v>7</v>
      </c>
      <c r="H167">
        <v>2520</v>
      </c>
      <c r="I167">
        <v>226.8</v>
      </c>
      <c r="J167">
        <v>2293.1999999999998</v>
      </c>
      <c r="K167">
        <v>1800</v>
      </c>
      <c r="L167">
        <v>493.19999999999982</v>
      </c>
      <c r="M167" s="4">
        <v>41913</v>
      </c>
      <c r="N167">
        <v>10</v>
      </c>
      <c r="O167" t="s">
        <v>30</v>
      </c>
      <c r="P167" t="s">
        <v>15</v>
      </c>
    </row>
    <row r="168" spans="1:16" x14ac:dyDescent="0.25">
      <c r="A168" t="s">
        <v>10</v>
      </c>
      <c r="B168" t="s">
        <v>20</v>
      </c>
      <c r="C168" t="s">
        <v>40</v>
      </c>
      <c r="D168" t="s">
        <v>47</v>
      </c>
      <c r="E168">
        <v>1038</v>
      </c>
      <c r="F168">
        <v>10</v>
      </c>
      <c r="G168">
        <v>20</v>
      </c>
      <c r="H168">
        <v>20760</v>
      </c>
      <c r="I168">
        <v>1868.4</v>
      </c>
      <c r="J168">
        <v>18891.599999999999</v>
      </c>
      <c r="K168">
        <v>10380</v>
      </c>
      <c r="L168">
        <v>8511.5999999999985</v>
      </c>
      <c r="M168" s="4">
        <v>41791</v>
      </c>
      <c r="N168">
        <v>6</v>
      </c>
      <c r="O168" t="s">
        <v>26</v>
      </c>
      <c r="P168" t="s">
        <v>15</v>
      </c>
    </row>
    <row r="169" spans="1:16" x14ac:dyDescent="0.25">
      <c r="A169" t="s">
        <v>10</v>
      </c>
      <c r="B169" t="s">
        <v>17</v>
      </c>
      <c r="C169" t="s">
        <v>40</v>
      </c>
      <c r="D169" t="s">
        <v>47</v>
      </c>
      <c r="E169">
        <v>973</v>
      </c>
      <c r="F169">
        <v>10</v>
      </c>
      <c r="G169">
        <v>20</v>
      </c>
      <c r="H169">
        <v>19460</v>
      </c>
      <c r="I169">
        <v>1751.4</v>
      </c>
      <c r="J169">
        <v>17708.599999999999</v>
      </c>
      <c r="K169">
        <v>9730</v>
      </c>
      <c r="L169">
        <v>7978.5999999999985</v>
      </c>
      <c r="M169" s="4">
        <v>41699</v>
      </c>
      <c r="N169">
        <v>3</v>
      </c>
      <c r="O169" t="s">
        <v>23</v>
      </c>
      <c r="P169" t="s">
        <v>15</v>
      </c>
    </row>
    <row r="170" spans="1:16" x14ac:dyDescent="0.25">
      <c r="A170" t="s">
        <v>10</v>
      </c>
      <c r="B170" t="s">
        <v>20</v>
      </c>
      <c r="C170" t="s">
        <v>38</v>
      </c>
      <c r="D170" t="s">
        <v>47</v>
      </c>
      <c r="E170">
        <v>521</v>
      </c>
      <c r="F170">
        <v>3</v>
      </c>
      <c r="G170">
        <v>7</v>
      </c>
      <c r="H170">
        <v>3647</v>
      </c>
      <c r="I170">
        <v>328.23</v>
      </c>
      <c r="J170">
        <v>3318.77</v>
      </c>
      <c r="K170">
        <v>2605</v>
      </c>
      <c r="L170">
        <v>713.77</v>
      </c>
      <c r="M170" s="4">
        <v>41974</v>
      </c>
      <c r="N170">
        <v>12</v>
      </c>
      <c r="O170" t="s">
        <v>32</v>
      </c>
      <c r="P170" t="s">
        <v>15</v>
      </c>
    </row>
    <row r="171" spans="1:16" x14ac:dyDescent="0.25">
      <c r="A171" t="s">
        <v>10</v>
      </c>
      <c r="B171" t="s">
        <v>16</v>
      </c>
      <c r="C171" t="s">
        <v>38</v>
      </c>
      <c r="D171" t="s">
        <v>47</v>
      </c>
      <c r="E171">
        <v>819</v>
      </c>
      <c r="F171">
        <v>3</v>
      </c>
      <c r="G171">
        <v>7</v>
      </c>
      <c r="H171">
        <v>5733</v>
      </c>
      <c r="I171">
        <v>515.97</v>
      </c>
      <c r="J171">
        <v>5217.03</v>
      </c>
      <c r="K171">
        <v>4095</v>
      </c>
      <c r="L171">
        <v>1122.03</v>
      </c>
      <c r="M171" s="4">
        <v>41821</v>
      </c>
      <c r="N171">
        <v>7</v>
      </c>
      <c r="O171" t="s">
        <v>27</v>
      </c>
      <c r="P171" t="s">
        <v>15</v>
      </c>
    </row>
    <row r="172" spans="1:16" x14ac:dyDescent="0.25">
      <c r="A172" t="s">
        <v>10</v>
      </c>
      <c r="B172" t="s">
        <v>20</v>
      </c>
      <c r="C172" t="s">
        <v>42</v>
      </c>
      <c r="D172" t="s">
        <v>46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4">
        <v>41852</v>
      </c>
      <c r="N172">
        <v>8</v>
      </c>
      <c r="O172" t="s">
        <v>28</v>
      </c>
      <c r="P172" t="s">
        <v>15</v>
      </c>
    </row>
    <row r="173" spans="1:16" x14ac:dyDescent="0.25">
      <c r="A173" t="s">
        <v>10</v>
      </c>
      <c r="B173" t="s">
        <v>19</v>
      </c>
      <c r="C173" t="s">
        <v>38</v>
      </c>
      <c r="D173" t="s">
        <v>47</v>
      </c>
      <c r="E173">
        <v>663</v>
      </c>
      <c r="F173">
        <v>3</v>
      </c>
      <c r="G173">
        <v>20</v>
      </c>
      <c r="H173">
        <v>13260</v>
      </c>
      <c r="I173">
        <v>1193.4000000000001</v>
      </c>
      <c r="J173">
        <v>12066.6</v>
      </c>
      <c r="K173">
        <v>6630</v>
      </c>
      <c r="L173">
        <v>5436.6</v>
      </c>
      <c r="M173" s="4">
        <v>41760</v>
      </c>
      <c r="N173">
        <v>5</v>
      </c>
      <c r="O173" t="s">
        <v>25</v>
      </c>
      <c r="P173" t="s">
        <v>15</v>
      </c>
    </row>
    <row r="174" spans="1:16" x14ac:dyDescent="0.25">
      <c r="A174" t="s">
        <v>10</v>
      </c>
      <c r="B174" t="s">
        <v>16</v>
      </c>
      <c r="C174" t="s">
        <v>38</v>
      </c>
      <c r="D174" t="s">
        <v>46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4">
        <v>41760</v>
      </c>
      <c r="N174">
        <v>5</v>
      </c>
      <c r="O174" t="s">
        <v>25</v>
      </c>
      <c r="P174" t="s">
        <v>15</v>
      </c>
    </row>
    <row r="175" spans="1:16" x14ac:dyDescent="0.25">
      <c r="A175" t="s">
        <v>10</v>
      </c>
      <c r="B175" t="s">
        <v>20</v>
      </c>
      <c r="C175" t="s">
        <v>40</v>
      </c>
      <c r="D175" t="s">
        <v>46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3150.3999999999996</v>
      </c>
      <c r="M175" s="4">
        <v>41518</v>
      </c>
      <c r="N175">
        <v>9</v>
      </c>
      <c r="O175" t="s">
        <v>29</v>
      </c>
      <c r="P175" t="s">
        <v>14</v>
      </c>
    </row>
    <row r="176" spans="1:16" x14ac:dyDescent="0.25">
      <c r="A176" t="s">
        <v>10</v>
      </c>
      <c r="B176" t="s">
        <v>16</v>
      </c>
      <c r="C176" t="s">
        <v>41</v>
      </c>
      <c r="D176" t="s">
        <v>46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74699.700000000012</v>
      </c>
      <c r="K176">
        <v>38505</v>
      </c>
      <c r="L176">
        <v>36194.700000000004</v>
      </c>
      <c r="M176" s="4">
        <v>41730</v>
      </c>
      <c r="N176">
        <v>4</v>
      </c>
      <c r="O176" t="s">
        <v>24</v>
      </c>
      <c r="P176" t="s">
        <v>15</v>
      </c>
    </row>
    <row r="177" spans="1:16" x14ac:dyDescent="0.25">
      <c r="A177" t="s">
        <v>10</v>
      </c>
      <c r="B177" t="s">
        <v>20</v>
      </c>
      <c r="C177" t="s">
        <v>43</v>
      </c>
      <c r="D177" t="s">
        <v>47</v>
      </c>
      <c r="E177">
        <v>1694</v>
      </c>
      <c r="F177">
        <v>260</v>
      </c>
      <c r="G177">
        <v>20</v>
      </c>
      <c r="H177">
        <v>33880</v>
      </c>
      <c r="I177">
        <v>3049.2</v>
      </c>
      <c r="J177">
        <v>30830.799999999999</v>
      </c>
      <c r="K177">
        <v>16940</v>
      </c>
      <c r="L177">
        <v>13890.8</v>
      </c>
      <c r="M177" s="4">
        <v>41944</v>
      </c>
      <c r="N177">
        <v>11</v>
      </c>
      <c r="O177" t="s">
        <v>31</v>
      </c>
      <c r="P177" t="s">
        <v>15</v>
      </c>
    </row>
    <row r="178" spans="1:16" x14ac:dyDescent="0.25">
      <c r="A178" t="s">
        <v>10</v>
      </c>
      <c r="B178" t="s">
        <v>16</v>
      </c>
      <c r="C178" t="s">
        <v>43</v>
      </c>
      <c r="D178" t="s">
        <v>47</v>
      </c>
      <c r="E178">
        <v>1269</v>
      </c>
      <c r="F178">
        <v>260</v>
      </c>
      <c r="G178">
        <v>350</v>
      </c>
      <c r="H178">
        <v>444150</v>
      </c>
      <c r="I178">
        <v>39973.5</v>
      </c>
      <c r="J178">
        <v>404176.5</v>
      </c>
      <c r="K178">
        <v>329940</v>
      </c>
      <c r="L178">
        <v>74236.5</v>
      </c>
      <c r="M178" s="4">
        <v>41913</v>
      </c>
      <c r="N178">
        <v>10</v>
      </c>
      <c r="O178" t="s">
        <v>30</v>
      </c>
      <c r="P178" t="s">
        <v>15</v>
      </c>
    </row>
    <row r="179" spans="1:16" x14ac:dyDescent="0.25">
      <c r="A179" t="s">
        <v>10</v>
      </c>
      <c r="B179" t="s">
        <v>17</v>
      </c>
      <c r="C179" t="s">
        <v>43</v>
      </c>
      <c r="D179" t="s">
        <v>47</v>
      </c>
      <c r="E179">
        <v>2071</v>
      </c>
      <c r="F179">
        <v>260</v>
      </c>
      <c r="G179">
        <v>350</v>
      </c>
      <c r="H179">
        <v>724850</v>
      </c>
      <c r="I179">
        <v>65236.5</v>
      </c>
      <c r="J179">
        <v>659613.5</v>
      </c>
      <c r="K179">
        <v>538460</v>
      </c>
      <c r="L179">
        <v>121153.5</v>
      </c>
      <c r="M179" s="4">
        <v>41883</v>
      </c>
      <c r="N179">
        <v>9</v>
      </c>
      <c r="O179" t="s">
        <v>29</v>
      </c>
      <c r="P179" t="s">
        <v>15</v>
      </c>
    </row>
    <row r="180" spans="1:16" x14ac:dyDescent="0.25">
      <c r="A180" t="s">
        <v>10</v>
      </c>
      <c r="B180" t="s">
        <v>17</v>
      </c>
      <c r="C180" t="s">
        <v>42</v>
      </c>
      <c r="D180" t="s">
        <v>47</v>
      </c>
      <c r="E180">
        <v>1351.5</v>
      </c>
      <c r="F180">
        <v>250</v>
      </c>
      <c r="G180">
        <v>350</v>
      </c>
      <c r="H180">
        <v>473025</v>
      </c>
      <c r="I180">
        <v>42572.25</v>
      </c>
      <c r="J180">
        <v>430452.75</v>
      </c>
      <c r="K180">
        <v>351390</v>
      </c>
      <c r="L180">
        <v>79062.75</v>
      </c>
      <c r="M180" s="4">
        <v>41730</v>
      </c>
      <c r="N180">
        <v>4</v>
      </c>
      <c r="O180" t="s">
        <v>24</v>
      </c>
      <c r="P180" t="s">
        <v>15</v>
      </c>
    </row>
    <row r="181" spans="1:16" x14ac:dyDescent="0.25">
      <c r="A181" t="s">
        <v>10</v>
      </c>
      <c r="B181" t="s">
        <v>17</v>
      </c>
      <c r="C181" t="s">
        <v>41</v>
      </c>
      <c r="D181" t="s">
        <v>46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6771.2000000000007</v>
      </c>
      <c r="M181" s="4">
        <v>41518</v>
      </c>
      <c r="N181">
        <v>9</v>
      </c>
      <c r="O181" t="s">
        <v>29</v>
      </c>
      <c r="P181" t="s">
        <v>14</v>
      </c>
    </row>
    <row r="182" spans="1:16" x14ac:dyDescent="0.25">
      <c r="A182" t="s">
        <v>10</v>
      </c>
      <c r="B182" t="s">
        <v>16</v>
      </c>
      <c r="C182" t="s">
        <v>38</v>
      </c>
      <c r="D182" t="s">
        <v>46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4903.7200000000012</v>
      </c>
      <c r="M182" s="4">
        <v>41548</v>
      </c>
      <c r="N182">
        <v>10</v>
      </c>
      <c r="O182" t="s">
        <v>30</v>
      </c>
      <c r="P182" t="s">
        <v>14</v>
      </c>
    </row>
    <row r="183" spans="1:16" x14ac:dyDescent="0.25">
      <c r="A183" t="s">
        <v>10</v>
      </c>
      <c r="B183" t="s">
        <v>16</v>
      </c>
      <c r="C183" t="s">
        <v>41</v>
      </c>
      <c r="D183" t="s">
        <v>47</v>
      </c>
      <c r="E183">
        <v>1269</v>
      </c>
      <c r="F183">
        <v>120</v>
      </c>
      <c r="G183">
        <v>350</v>
      </c>
      <c r="H183">
        <v>444150</v>
      </c>
      <c r="I183">
        <v>39973.5</v>
      </c>
      <c r="J183">
        <v>404176.5</v>
      </c>
      <c r="K183">
        <v>329940</v>
      </c>
      <c r="L183">
        <v>74236.5</v>
      </c>
      <c r="M183" s="4">
        <v>41913</v>
      </c>
      <c r="N183">
        <v>10</v>
      </c>
      <c r="O183" t="s">
        <v>30</v>
      </c>
      <c r="P183" t="s">
        <v>15</v>
      </c>
    </row>
    <row r="184" spans="1:16" x14ac:dyDescent="0.25">
      <c r="A184" t="s">
        <v>10</v>
      </c>
      <c r="B184" t="s">
        <v>17</v>
      </c>
      <c r="C184" t="s">
        <v>38</v>
      </c>
      <c r="D184" t="s">
        <v>46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4">
        <v>41974</v>
      </c>
      <c r="N184">
        <v>12</v>
      </c>
      <c r="O184" t="s">
        <v>32</v>
      </c>
      <c r="P184" t="s">
        <v>15</v>
      </c>
    </row>
    <row r="185" spans="1:16" x14ac:dyDescent="0.25">
      <c r="A185" t="s">
        <v>10</v>
      </c>
      <c r="B185" t="s">
        <v>19</v>
      </c>
      <c r="C185" t="s">
        <v>41</v>
      </c>
      <c r="D185" t="s">
        <v>47</v>
      </c>
      <c r="E185">
        <v>1307</v>
      </c>
      <c r="F185">
        <v>120</v>
      </c>
      <c r="G185">
        <v>350</v>
      </c>
      <c r="H185">
        <v>457450</v>
      </c>
      <c r="I185">
        <v>41170.5</v>
      </c>
      <c r="J185">
        <v>416279.5</v>
      </c>
      <c r="K185">
        <v>339820</v>
      </c>
      <c r="L185">
        <v>76459.5</v>
      </c>
      <c r="M185" s="4">
        <v>41821</v>
      </c>
      <c r="N185">
        <v>7</v>
      </c>
      <c r="O185" t="s">
        <v>27</v>
      </c>
      <c r="P185" t="s">
        <v>15</v>
      </c>
    </row>
    <row r="186" spans="1:16" x14ac:dyDescent="0.25">
      <c r="A186" t="s">
        <v>10</v>
      </c>
      <c r="B186" t="s">
        <v>20</v>
      </c>
      <c r="C186" t="s">
        <v>40</v>
      </c>
      <c r="D186" t="s">
        <v>47</v>
      </c>
      <c r="E186">
        <v>2417</v>
      </c>
      <c r="F186">
        <v>10</v>
      </c>
      <c r="G186">
        <v>350</v>
      </c>
      <c r="H186">
        <v>845950</v>
      </c>
      <c r="I186">
        <v>76135.5</v>
      </c>
      <c r="J186">
        <v>769814.5</v>
      </c>
      <c r="K186">
        <v>628420</v>
      </c>
      <c r="L186">
        <v>141394.5</v>
      </c>
      <c r="M186" s="4">
        <v>41640</v>
      </c>
      <c r="N186">
        <v>1</v>
      </c>
      <c r="O186" t="s">
        <v>21</v>
      </c>
      <c r="P186" t="s">
        <v>15</v>
      </c>
    </row>
    <row r="187" spans="1:16" x14ac:dyDescent="0.25">
      <c r="A187" t="s">
        <v>10</v>
      </c>
      <c r="B187" t="s">
        <v>16</v>
      </c>
      <c r="C187" t="s">
        <v>39</v>
      </c>
      <c r="D187" t="s">
        <v>46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4903.7200000000012</v>
      </c>
      <c r="M187" s="4">
        <v>41548</v>
      </c>
      <c r="N187">
        <v>10</v>
      </c>
      <c r="O187" t="s">
        <v>30</v>
      </c>
      <c r="P187" t="s">
        <v>14</v>
      </c>
    </row>
    <row r="188" spans="1:16" x14ac:dyDescent="0.25">
      <c r="A188" t="s">
        <v>10</v>
      </c>
      <c r="B188" t="s">
        <v>16</v>
      </c>
      <c r="C188" t="s">
        <v>39</v>
      </c>
      <c r="D188" t="s">
        <v>47</v>
      </c>
      <c r="E188">
        <v>1611</v>
      </c>
      <c r="F188">
        <v>5</v>
      </c>
      <c r="G188">
        <v>7</v>
      </c>
      <c r="H188">
        <v>11277</v>
      </c>
      <c r="I188">
        <v>1014.93</v>
      </c>
      <c r="J188">
        <v>10262.07</v>
      </c>
      <c r="K188">
        <v>8055</v>
      </c>
      <c r="L188">
        <v>2207.0699999999997</v>
      </c>
      <c r="M188" s="4">
        <v>41609</v>
      </c>
      <c r="N188">
        <v>12</v>
      </c>
      <c r="O188" t="s">
        <v>32</v>
      </c>
      <c r="P188" t="s">
        <v>14</v>
      </c>
    </row>
    <row r="189" spans="1:16" x14ac:dyDescent="0.25">
      <c r="A189" t="s">
        <v>10</v>
      </c>
      <c r="B189" t="s">
        <v>18</v>
      </c>
      <c r="C189" t="s">
        <v>39</v>
      </c>
      <c r="D189" t="s">
        <v>47</v>
      </c>
      <c r="E189">
        <v>1666</v>
      </c>
      <c r="F189">
        <v>5</v>
      </c>
      <c r="G189">
        <v>350</v>
      </c>
      <c r="H189">
        <v>583100</v>
      </c>
      <c r="I189">
        <v>52479</v>
      </c>
      <c r="J189">
        <v>530621</v>
      </c>
      <c r="K189">
        <v>433160</v>
      </c>
      <c r="L189">
        <v>97461</v>
      </c>
      <c r="M189" s="4">
        <v>41760</v>
      </c>
      <c r="N189">
        <v>5</v>
      </c>
      <c r="O189" t="s">
        <v>25</v>
      </c>
      <c r="P189" t="s">
        <v>15</v>
      </c>
    </row>
    <row r="190" spans="1:16" x14ac:dyDescent="0.25">
      <c r="A190" t="s">
        <v>10</v>
      </c>
      <c r="B190" t="s">
        <v>16</v>
      </c>
      <c r="C190" t="s">
        <v>40</v>
      </c>
      <c r="D190" t="s">
        <v>46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7311.7199999999993</v>
      </c>
      <c r="M190" s="4">
        <v>41640</v>
      </c>
      <c r="N190">
        <v>1</v>
      </c>
      <c r="O190" t="s">
        <v>21</v>
      </c>
      <c r="P190" t="s">
        <v>15</v>
      </c>
    </row>
    <row r="191" spans="1:16" x14ac:dyDescent="0.25">
      <c r="A191" t="s">
        <v>10</v>
      </c>
      <c r="B191" t="s">
        <v>17</v>
      </c>
      <c r="C191" t="s">
        <v>42</v>
      </c>
      <c r="D191" t="s">
        <v>47</v>
      </c>
      <c r="E191">
        <v>436.5</v>
      </c>
      <c r="F191">
        <v>250</v>
      </c>
      <c r="G191">
        <v>20</v>
      </c>
      <c r="H191">
        <v>8730</v>
      </c>
      <c r="I191">
        <v>698.40000000000009</v>
      </c>
      <c r="J191">
        <v>8031.5999999999995</v>
      </c>
      <c r="K191">
        <v>4365</v>
      </c>
      <c r="L191">
        <v>3666.5999999999995</v>
      </c>
      <c r="M191" s="4">
        <v>41821</v>
      </c>
      <c r="N191">
        <v>7</v>
      </c>
      <c r="O191" t="s">
        <v>27</v>
      </c>
      <c r="P191" t="s">
        <v>15</v>
      </c>
    </row>
    <row r="192" spans="1:16" x14ac:dyDescent="0.25">
      <c r="A192" t="s">
        <v>10</v>
      </c>
      <c r="B192" t="s">
        <v>19</v>
      </c>
      <c r="C192" t="s">
        <v>43</v>
      </c>
      <c r="D192" t="s">
        <v>47</v>
      </c>
      <c r="E192">
        <v>1520</v>
      </c>
      <c r="F192">
        <v>260</v>
      </c>
      <c r="G192">
        <v>20</v>
      </c>
      <c r="H192">
        <v>30400</v>
      </c>
      <c r="I192">
        <v>2432</v>
      </c>
      <c r="J192">
        <v>27968</v>
      </c>
      <c r="K192">
        <v>15200</v>
      </c>
      <c r="L192">
        <v>12768</v>
      </c>
      <c r="M192" s="4">
        <v>41944</v>
      </c>
      <c r="N192">
        <v>11</v>
      </c>
      <c r="O192" t="s">
        <v>31</v>
      </c>
      <c r="P192" t="s">
        <v>15</v>
      </c>
    </row>
    <row r="193" spans="1:16" x14ac:dyDescent="0.25">
      <c r="A193" t="s">
        <v>10</v>
      </c>
      <c r="B193" t="s">
        <v>19</v>
      </c>
      <c r="C193" t="s">
        <v>43</v>
      </c>
      <c r="D193" t="s">
        <v>47</v>
      </c>
      <c r="E193">
        <v>1366</v>
      </c>
      <c r="F193">
        <v>260</v>
      </c>
      <c r="G193">
        <v>20</v>
      </c>
      <c r="H193">
        <v>27320</v>
      </c>
      <c r="I193">
        <v>2185.6</v>
      </c>
      <c r="J193">
        <v>25134.400000000001</v>
      </c>
      <c r="K193">
        <v>13660</v>
      </c>
      <c r="L193">
        <v>11474.400000000001</v>
      </c>
      <c r="M193" s="4">
        <v>41791</v>
      </c>
      <c r="N193">
        <v>6</v>
      </c>
      <c r="O193" t="s">
        <v>26</v>
      </c>
      <c r="P193" t="s">
        <v>15</v>
      </c>
    </row>
    <row r="194" spans="1:16" x14ac:dyDescent="0.25">
      <c r="A194" t="s">
        <v>10</v>
      </c>
      <c r="B194" t="s">
        <v>17</v>
      </c>
      <c r="C194" t="s">
        <v>40</v>
      </c>
      <c r="D194" t="s">
        <v>46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4">
        <v>41821</v>
      </c>
      <c r="N194">
        <v>7</v>
      </c>
      <c r="O194" t="s">
        <v>27</v>
      </c>
      <c r="P194" t="s">
        <v>15</v>
      </c>
    </row>
    <row r="195" spans="1:16" x14ac:dyDescent="0.25">
      <c r="A195" t="s">
        <v>10</v>
      </c>
      <c r="B195" t="s">
        <v>17</v>
      </c>
      <c r="C195" t="s">
        <v>43</v>
      </c>
      <c r="D195" t="s">
        <v>47</v>
      </c>
      <c r="E195">
        <v>2907</v>
      </c>
      <c r="F195">
        <v>260</v>
      </c>
      <c r="G195">
        <v>7</v>
      </c>
      <c r="H195">
        <v>20349</v>
      </c>
      <c r="I195">
        <v>1627.92</v>
      </c>
      <c r="J195">
        <v>18721.080000000002</v>
      </c>
      <c r="K195">
        <v>14535</v>
      </c>
      <c r="L195">
        <v>4186.0800000000017</v>
      </c>
      <c r="M195" s="4">
        <v>41791</v>
      </c>
      <c r="N195">
        <v>6</v>
      </c>
      <c r="O195" t="s">
        <v>26</v>
      </c>
      <c r="P195" t="s">
        <v>15</v>
      </c>
    </row>
    <row r="196" spans="1:16" x14ac:dyDescent="0.25">
      <c r="A196" t="s">
        <v>10</v>
      </c>
      <c r="B196" t="s">
        <v>16</v>
      </c>
      <c r="C196" t="s">
        <v>43</v>
      </c>
      <c r="D196" t="s">
        <v>47</v>
      </c>
      <c r="E196">
        <v>708</v>
      </c>
      <c r="F196">
        <v>260</v>
      </c>
      <c r="G196">
        <v>20</v>
      </c>
      <c r="H196">
        <v>14160</v>
      </c>
      <c r="I196">
        <v>1132.8</v>
      </c>
      <c r="J196">
        <v>13027.2</v>
      </c>
      <c r="K196">
        <v>7080</v>
      </c>
      <c r="L196">
        <v>5947.2000000000007</v>
      </c>
      <c r="M196" s="4">
        <v>41791</v>
      </c>
      <c r="N196">
        <v>6</v>
      </c>
      <c r="O196" t="s">
        <v>26</v>
      </c>
      <c r="P196" t="s">
        <v>15</v>
      </c>
    </row>
    <row r="197" spans="1:16" x14ac:dyDescent="0.25">
      <c r="A197" t="s">
        <v>10</v>
      </c>
      <c r="B197" t="s">
        <v>16</v>
      </c>
      <c r="C197" t="s">
        <v>40</v>
      </c>
      <c r="D197" t="s">
        <v>46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19080.800000000003</v>
      </c>
      <c r="M197" s="4">
        <v>41883</v>
      </c>
      <c r="N197">
        <v>9</v>
      </c>
      <c r="O197" t="s">
        <v>29</v>
      </c>
      <c r="P197" t="s">
        <v>15</v>
      </c>
    </row>
    <row r="198" spans="1:16" x14ac:dyDescent="0.25">
      <c r="A198" t="s">
        <v>10</v>
      </c>
      <c r="B198" t="s">
        <v>17</v>
      </c>
      <c r="C198" t="s">
        <v>40</v>
      </c>
      <c r="D198" t="s">
        <v>46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4">
        <v>41883</v>
      </c>
      <c r="N198">
        <v>9</v>
      </c>
      <c r="O198" t="s">
        <v>29</v>
      </c>
      <c r="P198" t="s">
        <v>15</v>
      </c>
    </row>
    <row r="199" spans="1:16" x14ac:dyDescent="0.25">
      <c r="A199" t="s">
        <v>10</v>
      </c>
      <c r="B199" t="s">
        <v>19</v>
      </c>
      <c r="C199" t="s">
        <v>42</v>
      </c>
      <c r="D199" t="s">
        <v>47</v>
      </c>
      <c r="E199">
        <v>422</v>
      </c>
      <c r="F199">
        <v>250</v>
      </c>
      <c r="G199">
        <v>350</v>
      </c>
      <c r="H199">
        <v>147700</v>
      </c>
      <c r="I199">
        <v>11816</v>
      </c>
      <c r="J199">
        <v>135884</v>
      </c>
      <c r="K199">
        <v>109720</v>
      </c>
      <c r="L199">
        <v>26164</v>
      </c>
      <c r="M199" s="4">
        <v>41852</v>
      </c>
      <c r="N199">
        <v>8</v>
      </c>
      <c r="O199" t="s">
        <v>28</v>
      </c>
      <c r="P199" t="s">
        <v>15</v>
      </c>
    </row>
    <row r="200" spans="1:16" x14ac:dyDescent="0.25">
      <c r="A200" t="s">
        <v>10</v>
      </c>
      <c r="B200" t="s">
        <v>18</v>
      </c>
      <c r="C200" t="s">
        <v>42</v>
      </c>
      <c r="D200" t="s">
        <v>47</v>
      </c>
      <c r="E200">
        <v>381</v>
      </c>
      <c r="F200">
        <v>250</v>
      </c>
      <c r="G200">
        <v>350</v>
      </c>
      <c r="H200">
        <v>133350</v>
      </c>
      <c r="I200">
        <v>10668</v>
      </c>
      <c r="J200">
        <v>122682</v>
      </c>
      <c r="K200">
        <v>99060</v>
      </c>
      <c r="L200">
        <v>23622</v>
      </c>
      <c r="M200" s="4">
        <v>41852</v>
      </c>
      <c r="N200">
        <v>8</v>
      </c>
      <c r="O200" t="s">
        <v>28</v>
      </c>
      <c r="P200" t="s">
        <v>15</v>
      </c>
    </row>
    <row r="201" spans="1:16" x14ac:dyDescent="0.25">
      <c r="A201" t="s">
        <v>10</v>
      </c>
      <c r="B201" t="s">
        <v>17</v>
      </c>
      <c r="C201" t="s">
        <v>40</v>
      </c>
      <c r="D201" t="s">
        <v>46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4">
        <v>41974</v>
      </c>
      <c r="N201">
        <v>12</v>
      </c>
      <c r="O201" t="s">
        <v>32</v>
      </c>
      <c r="P201" t="s">
        <v>15</v>
      </c>
    </row>
    <row r="202" spans="1:16" x14ac:dyDescent="0.25">
      <c r="A202" t="s">
        <v>10</v>
      </c>
      <c r="B202" t="s">
        <v>19</v>
      </c>
      <c r="C202" t="s">
        <v>42</v>
      </c>
      <c r="D202" t="s">
        <v>47</v>
      </c>
      <c r="E202">
        <v>2338</v>
      </c>
      <c r="F202">
        <v>250</v>
      </c>
      <c r="G202">
        <v>7</v>
      </c>
      <c r="H202">
        <v>16366</v>
      </c>
      <c r="I202">
        <v>1309.28</v>
      </c>
      <c r="J202">
        <v>15056.72</v>
      </c>
      <c r="K202">
        <v>11690</v>
      </c>
      <c r="L202">
        <v>3366.7199999999993</v>
      </c>
      <c r="M202" s="4">
        <v>41791</v>
      </c>
      <c r="N202">
        <v>6</v>
      </c>
      <c r="O202" t="s">
        <v>26</v>
      </c>
      <c r="P202" t="s">
        <v>15</v>
      </c>
    </row>
    <row r="203" spans="1:16" x14ac:dyDescent="0.25">
      <c r="A203" t="s">
        <v>10</v>
      </c>
      <c r="B203" t="s">
        <v>18</v>
      </c>
      <c r="C203" t="s">
        <v>42</v>
      </c>
      <c r="D203" t="s">
        <v>47</v>
      </c>
      <c r="E203">
        <v>574.5</v>
      </c>
      <c r="F203">
        <v>250</v>
      </c>
      <c r="G203">
        <v>350</v>
      </c>
      <c r="H203">
        <v>201075</v>
      </c>
      <c r="I203">
        <v>16086</v>
      </c>
      <c r="J203">
        <v>184989</v>
      </c>
      <c r="K203">
        <v>149370</v>
      </c>
      <c r="L203">
        <v>35619</v>
      </c>
      <c r="M203" s="4">
        <v>41730</v>
      </c>
      <c r="N203">
        <v>4</v>
      </c>
      <c r="O203" t="s">
        <v>24</v>
      </c>
      <c r="P203" t="s">
        <v>15</v>
      </c>
    </row>
    <row r="204" spans="1:16" x14ac:dyDescent="0.25">
      <c r="A204" t="s">
        <v>10</v>
      </c>
      <c r="B204" t="s">
        <v>16</v>
      </c>
      <c r="C204" t="s">
        <v>41</v>
      </c>
      <c r="D204" t="s">
        <v>46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24343.199999999997</v>
      </c>
      <c r="M204" s="4">
        <v>41518</v>
      </c>
      <c r="N204">
        <v>9</v>
      </c>
      <c r="O204" t="s">
        <v>29</v>
      </c>
      <c r="P204" t="s">
        <v>14</v>
      </c>
    </row>
    <row r="205" spans="1:16" x14ac:dyDescent="0.25">
      <c r="A205" t="s">
        <v>10</v>
      </c>
      <c r="B205" t="s">
        <v>18</v>
      </c>
      <c r="C205" t="s">
        <v>41</v>
      </c>
      <c r="D205" t="s">
        <v>46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4">
        <v>41913</v>
      </c>
      <c r="N205">
        <v>10</v>
      </c>
      <c r="O205" t="s">
        <v>30</v>
      </c>
      <c r="P205" t="s">
        <v>15</v>
      </c>
    </row>
    <row r="206" spans="1:16" x14ac:dyDescent="0.25">
      <c r="A206" t="s">
        <v>10</v>
      </c>
      <c r="B206" t="s">
        <v>19</v>
      </c>
      <c r="C206" t="s">
        <v>41</v>
      </c>
      <c r="D206" t="s">
        <v>47</v>
      </c>
      <c r="E206">
        <v>2338</v>
      </c>
      <c r="F206">
        <v>120</v>
      </c>
      <c r="G206">
        <v>7</v>
      </c>
      <c r="H206">
        <v>16366</v>
      </c>
      <c r="I206">
        <v>1309.28</v>
      </c>
      <c r="J206">
        <v>15056.72</v>
      </c>
      <c r="K206">
        <v>11690</v>
      </c>
      <c r="L206">
        <v>3366.7199999999993</v>
      </c>
      <c r="M206" s="4">
        <v>41791</v>
      </c>
      <c r="N206">
        <v>6</v>
      </c>
      <c r="O206" t="s">
        <v>26</v>
      </c>
      <c r="P206" t="s">
        <v>15</v>
      </c>
    </row>
    <row r="207" spans="1:16" x14ac:dyDescent="0.25">
      <c r="A207" t="s">
        <v>10</v>
      </c>
      <c r="B207" t="s">
        <v>17</v>
      </c>
      <c r="C207" t="s">
        <v>42</v>
      </c>
      <c r="D207" t="s">
        <v>46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4">
        <v>41518</v>
      </c>
      <c r="N207">
        <v>9</v>
      </c>
      <c r="O207" t="s">
        <v>29</v>
      </c>
      <c r="P207" t="s">
        <v>14</v>
      </c>
    </row>
    <row r="208" spans="1:16" x14ac:dyDescent="0.25">
      <c r="A208" t="s">
        <v>10</v>
      </c>
      <c r="B208" t="s">
        <v>18</v>
      </c>
      <c r="C208" t="s">
        <v>42</v>
      </c>
      <c r="D208" t="s">
        <v>46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4">
        <v>41913</v>
      </c>
      <c r="N208">
        <v>10</v>
      </c>
      <c r="O208" t="s">
        <v>30</v>
      </c>
      <c r="P208" t="s">
        <v>15</v>
      </c>
    </row>
    <row r="209" spans="1:16" x14ac:dyDescent="0.25">
      <c r="A209" t="s">
        <v>10</v>
      </c>
      <c r="B209" t="s">
        <v>17</v>
      </c>
      <c r="C209" t="s">
        <v>41</v>
      </c>
      <c r="D209" t="s">
        <v>47</v>
      </c>
      <c r="E209">
        <v>2907</v>
      </c>
      <c r="F209">
        <v>120</v>
      </c>
      <c r="G209">
        <v>7</v>
      </c>
      <c r="H209">
        <v>20349</v>
      </c>
      <c r="I209">
        <v>1627.92</v>
      </c>
      <c r="J209">
        <v>18721.080000000002</v>
      </c>
      <c r="K209">
        <v>14535</v>
      </c>
      <c r="L209">
        <v>4186.0800000000017</v>
      </c>
      <c r="M209" s="4">
        <v>41791</v>
      </c>
      <c r="N209">
        <v>6</v>
      </c>
      <c r="O209" t="s">
        <v>26</v>
      </c>
      <c r="P209" t="s">
        <v>15</v>
      </c>
    </row>
    <row r="210" spans="1:16" x14ac:dyDescent="0.25">
      <c r="A210" t="s">
        <v>10</v>
      </c>
      <c r="B210" t="s">
        <v>20</v>
      </c>
      <c r="C210" t="s">
        <v>43</v>
      </c>
      <c r="D210" t="s">
        <v>46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4">
        <v>41671</v>
      </c>
      <c r="N210">
        <v>2</v>
      </c>
      <c r="O210" t="s">
        <v>22</v>
      </c>
      <c r="P210" t="s">
        <v>15</v>
      </c>
    </row>
    <row r="211" spans="1:16" x14ac:dyDescent="0.25">
      <c r="A211" t="s">
        <v>10</v>
      </c>
      <c r="B211" t="s">
        <v>20</v>
      </c>
      <c r="C211" t="s">
        <v>40</v>
      </c>
      <c r="D211" t="s">
        <v>47</v>
      </c>
      <c r="E211">
        <v>1362</v>
      </c>
      <c r="F211">
        <v>10</v>
      </c>
      <c r="G211">
        <v>350</v>
      </c>
      <c r="H211">
        <v>476700</v>
      </c>
      <c r="I211">
        <v>38136</v>
      </c>
      <c r="J211">
        <v>438564</v>
      </c>
      <c r="K211">
        <v>354120</v>
      </c>
      <c r="L211">
        <v>84444</v>
      </c>
      <c r="M211" s="4">
        <v>41974</v>
      </c>
      <c r="N211">
        <v>12</v>
      </c>
      <c r="O211" t="s">
        <v>32</v>
      </c>
      <c r="P211" t="s">
        <v>15</v>
      </c>
    </row>
    <row r="212" spans="1:16" x14ac:dyDescent="0.25">
      <c r="A212" t="s">
        <v>10</v>
      </c>
      <c r="B212" t="s">
        <v>19</v>
      </c>
      <c r="C212" t="s">
        <v>43</v>
      </c>
      <c r="D212" t="s">
        <v>46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4">
        <v>41883</v>
      </c>
      <c r="N212">
        <v>9</v>
      </c>
      <c r="O212" t="s">
        <v>29</v>
      </c>
      <c r="P212" t="s">
        <v>15</v>
      </c>
    </row>
    <row r="213" spans="1:16" x14ac:dyDescent="0.25">
      <c r="A213" t="s">
        <v>10</v>
      </c>
      <c r="B213" t="s">
        <v>20</v>
      </c>
      <c r="C213" t="s">
        <v>40</v>
      </c>
      <c r="D213" t="s">
        <v>47</v>
      </c>
      <c r="E213">
        <v>1946</v>
      </c>
      <c r="F213">
        <v>10</v>
      </c>
      <c r="G213">
        <v>7</v>
      </c>
      <c r="H213">
        <v>13622</v>
      </c>
      <c r="I213">
        <v>1089.76</v>
      </c>
      <c r="J213">
        <v>12532.24</v>
      </c>
      <c r="K213">
        <v>9730</v>
      </c>
      <c r="L213">
        <v>2802.24</v>
      </c>
      <c r="M213" s="4">
        <v>41609</v>
      </c>
      <c r="N213">
        <v>12</v>
      </c>
      <c r="O213" t="s">
        <v>32</v>
      </c>
      <c r="P213" t="s">
        <v>14</v>
      </c>
    </row>
    <row r="214" spans="1:16" x14ac:dyDescent="0.25">
      <c r="A214" t="s">
        <v>10</v>
      </c>
      <c r="B214" t="s">
        <v>16</v>
      </c>
      <c r="C214" t="s">
        <v>43</v>
      </c>
      <c r="D214" t="s">
        <v>46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4">
        <v>41609</v>
      </c>
      <c r="N214">
        <v>12</v>
      </c>
      <c r="O214" t="s">
        <v>32</v>
      </c>
      <c r="P214" t="s">
        <v>14</v>
      </c>
    </row>
    <row r="215" spans="1:16" x14ac:dyDescent="0.25">
      <c r="A215" t="s">
        <v>10</v>
      </c>
      <c r="B215" t="s">
        <v>19</v>
      </c>
      <c r="C215" t="s">
        <v>39</v>
      </c>
      <c r="D215" t="s">
        <v>47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1912.3500000000004</v>
      </c>
      <c r="M215" s="4">
        <v>41548</v>
      </c>
      <c r="N215">
        <v>10</v>
      </c>
      <c r="O215" t="s">
        <v>30</v>
      </c>
      <c r="P215" t="s">
        <v>14</v>
      </c>
    </row>
    <row r="216" spans="1:16" x14ac:dyDescent="0.25">
      <c r="A216" t="s">
        <v>10</v>
      </c>
      <c r="B216" t="s">
        <v>19</v>
      </c>
      <c r="C216" t="s">
        <v>40</v>
      </c>
      <c r="D216" t="s">
        <v>47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2263.7999999999993</v>
      </c>
      <c r="M216" s="4">
        <v>41640</v>
      </c>
      <c r="N216">
        <v>1</v>
      </c>
      <c r="O216" t="s">
        <v>21</v>
      </c>
      <c r="P216" t="s">
        <v>15</v>
      </c>
    </row>
    <row r="217" spans="1:16" x14ac:dyDescent="0.25">
      <c r="A217" t="s">
        <v>10</v>
      </c>
      <c r="B217" t="s">
        <v>16</v>
      </c>
      <c r="C217" t="s">
        <v>40</v>
      </c>
      <c r="D217" t="s">
        <v>47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3875.8500000000004</v>
      </c>
      <c r="M217" s="4">
        <v>41518</v>
      </c>
      <c r="N217">
        <v>9</v>
      </c>
      <c r="O217" t="s">
        <v>29</v>
      </c>
      <c r="P217" t="s">
        <v>14</v>
      </c>
    </row>
    <row r="218" spans="1:16" x14ac:dyDescent="0.25">
      <c r="A218" t="s">
        <v>10</v>
      </c>
      <c r="B218" t="s">
        <v>20</v>
      </c>
      <c r="C218" t="s">
        <v>40</v>
      </c>
      <c r="D218" t="s">
        <v>47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4436.8499999999985</v>
      </c>
      <c r="M218" s="4">
        <v>41913</v>
      </c>
      <c r="N218">
        <v>10</v>
      </c>
      <c r="O218" t="s">
        <v>30</v>
      </c>
      <c r="P218" t="s">
        <v>15</v>
      </c>
    </row>
    <row r="219" spans="1:16" x14ac:dyDescent="0.25">
      <c r="A219" t="s">
        <v>10</v>
      </c>
      <c r="B219" t="s">
        <v>19</v>
      </c>
      <c r="C219" t="s">
        <v>40</v>
      </c>
      <c r="D219" t="s">
        <v>47</v>
      </c>
      <c r="E219">
        <v>2146</v>
      </c>
      <c r="F219">
        <v>10</v>
      </c>
      <c r="G219">
        <v>350</v>
      </c>
      <c r="H219">
        <v>751100</v>
      </c>
      <c r="I219">
        <v>60088</v>
      </c>
      <c r="J219">
        <v>691012</v>
      </c>
      <c r="K219">
        <v>557960</v>
      </c>
      <c r="L219">
        <v>133052</v>
      </c>
      <c r="M219" s="4">
        <v>41579</v>
      </c>
      <c r="N219">
        <v>11</v>
      </c>
      <c r="O219" t="s">
        <v>31</v>
      </c>
      <c r="P219" t="s">
        <v>14</v>
      </c>
    </row>
    <row r="220" spans="1:16" x14ac:dyDescent="0.25">
      <c r="A220" t="s">
        <v>10</v>
      </c>
      <c r="B220" t="s">
        <v>20</v>
      </c>
      <c r="C220" t="s">
        <v>40</v>
      </c>
      <c r="D220" t="s">
        <v>47</v>
      </c>
      <c r="E220">
        <v>2993</v>
      </c>
      <c r="F220">
        <v>10</v>
      </c>
      <c r="G220">
        <v>20</v>
      </c>
      <c r="H220">
        <v>59860</v>
      </c>
      <c r="I220">
        <v>4788.8</v>
      </c>
      <c r="J220">
        <v>55071.199999999997</v>
      </c>
      <c r="K220">
        <v>29930</v>
      </c>
      <c r="L220">
        <v>25141.199999999997</v>
      </c>
      <c r="M220" s="4">
        <v>41883</v>
      </c>
      <c r="N220">
        <v>9</v>
      </c>
      <c r="O220" t="s">
        <v>29</v>
      </c>
      <c r="P220" t="s">
        <v>15</v>
      </c>
    </row>
    <row r="221" spans="1:16" x14ac:dyDescent="0.25">
      <c r="A221" t="s">
        <v>10</v>
      </c>
      <c r="B221" t="s">
        <v>20</v>
      </c>
      <c r="C221" t="s">
        <v>42</v>
      </c>
      <c r="D221" t="s">
        <v>47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4436.8499999999985</v>
      </c>
      <c r="M221" s="4">
        <v>41913</v>
      </c>
      <c r="N221">
        <v>10</v>
      </c>
      <c r="O221" t="s">
        <v>30</v>
      </c>
      <c r="P221" t="s">
        <v>15</v>
      </c>
    </row>
    <row r="222" spans="1:16" x14ac:dyDescent="0.25">
      <c r="A222" t="s">
        <v>10</v>
      </c>
      <c r="B222" t="s">
        <v>20</v>
      </c>
      <c r="C222" t="s">
        <v>43</v>
      </c>
      <c r="D222" t="s">
        <v>47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2776.9500000000007</v>
      </c>
      <c r="M222" s="4">
        <v>41821</v>
      </c>
      <c r="N222">
        <v>7</v>
      </c>
      <c r="O222" t="s">
        <v>27</v>
      </c>
      <c r="P222" t="s">
        <v>15</v>
      </c>
    </row>
    <row r="223" spans="1:16" x14ac:dyDescent="0.25">
      <c r="A223" t="s">
        <v>10</v>
      </c>
      <c r="B223" t="s">
        <v>19</v>
      </c>
      <c r="C223" t="s">
        <v>40</v>
      </c>
      <c r="D223" t="s">
        <v>47</v>
      </c>
      <c r="E223">
        <v>1934</v>
      </c>
      <c r="F223">
        <v>10</v>
      </c>
      <c r="G223">
        <v>20</v>
      </c>
      <c r="H223">
        <v>38680</v>
      </c>
      <c r="I223">
        <v>3094.4</v>
      </c>
      <c r="J223">
        <v>35585.599999999999</v>
      </c>
      <c r="K223">
        <v>19340</v>
      </c>
      <c r="L223">
        <v>16245.599999999999</v>
      </c>
      <c r="M223" s="4">
        <v>41883</v>
      </c>
      <c r="N223">
        <v>9</v>
      </c>
      <c r="O223" t="s">
        <v>29</v>
      </c>
      <c r="P223" t="s">
        <v>15</v>
      </c>
    </row>
    <row r="224" spans="1:16" x14ac:dyDescent="0.25">
      <c r="A224" t="s">
        <v>10</v>
      </c>
      <c r="B224" t="s">
        <v>19</v>
      </c>
      <c r="C224" t="s">
        <v>43</v>
      </c>
      <c r="D224" t="s">
        <v>47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1912.3500000000004</v>
      </c>
      <c r="M224" s="4">
        <v>41548</v>
      </c>
      <c r="N224">
        <v>10</v>
      </c>
      <c r="O224" t="s">
        <v>30</v>
      </c>
      <c r="P224" t="s">
        <v>14</v>
      </c>
    </row>
    <row r="225" spans="1:16" x14ac:dyDescent="0.25">
      <c r="A225" t="s">
        <v>10</v>
      </c>
      <c r="B225" t="s">
        <v>19</v>
      </c>
      <c r="C225" t="s">
        <v>40</v>
      </c>
      <c r="D225" t="s">
        <v>47</v>
      </c>
      <c r="E225">
        <v>2409</v>
      </c>
      <c r="F225">
        <v>10</v>
      </c>
      <c r="G225">
        <v>7</v>
      </c>
      <c r="H225">
        <v>16863</v>
      </c>
      <c r="I225">
        <v>1349.04</v>
      </c>
      <c r="J225">
        <v>15513.96</v>
      </c>
      <c r="K225">
        <v>12045</v>
      </c>
      <c r="L225">
        <v>3468.9599999999991</v>
      </c>
      <c r="M225" s="4">
        <v>41518</v>
      </c>
      <c r="N225">
        <v>9</v>
      </c>
      <c r="O225" t="s">
        <v>29</v>
      </c>
      <c r="P225" t="s">
        <v>14</v>
      </c>
    </row>
    <row r="226" spans="1:16" x14ac:dyDescent="0.25">
      <c r="A226" t="s">
        <v>10</v>
      </c>
      <c r="B226" t="s">
        <v>19</v>
      </c>
      <c r="C226" t="s">
        <v>40</v>
      </c>
      <c r="D226" t="s">
        <v>47</v>
      </c>
      <c r="E226">
        <v>1598</v>
      </c>
      <c r="F226">
        <v>10</v>
      </c>
      <c r="G226">
        <v>7</v>
      </c>
      <c r="H226">
        <v>11186</v>
      </c>
      <c r="I226">
        <v>894.88</v>
      </c>
      <c r="J226">
        <v>10291.120000000001</v>
      </c>
      <c r="K226">
        <v>7990</v>
      </c>
      <c r="L226">
        <v>2301.1200000000008</v>
      </c>
      <c r="M226" s="4">
        <v>41852</v>
      </c>
      <c r="N226">
        <v>8</v>
      </c>
      <c r="O226" t="s">
        <v>28</v>
      </c>
      <c r="P226" t="s">
        <v>15</v>
      </c>
    </row>
    <row r="227" spans="1:16" x14ac:dyDescent="0.25">
      <c r="A227" t="s">
        <v>10</v>
      </c>
      <c r="B227" t="s">
        <v>18</v>
      </c>
      <c r="C227" t="s">
        <v>38</v>
      </c>
      <c r="D227" t="s">
        <v>47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4">
        <v>41760</v>
      </c>
      <c r="N227">
        <v>5</v>
      </c>
      <c r="O227" t="s">
        <v>25</v>
      </c>
      <c r="P227" t="s">
        <v>15</v>
      </c>
    </row>
    <row r="228" spans="1:16" x14ac:dyDescent="0.25">
      <c r="A228" t="s">
        <v>10</v>
      </c>
      <c r="B228" t="s">
        <v>17</v>
      </c>
      <c r="C228" t="s">
        <v>40</v>
      </c>
      <c r="D228" t="s">
        <v>47</v>
      </c>
      <c r="E228">
        <v>678</v>
      </c>
      <c r="F228">
        <v>10</v>
      </c>
      <c r="G228">
        <v>7</v>
      </c>
      <c r="H228">
        <v>4746</v>
      </c>
      <c r="I228">
        <v>379.68</v>
      </c>
      <c r="J228">
        <v>4366.32</v>
      </c>
      <c r="K228">
        <v>3390</v>
      </c>
      <c r="L228">
        <v>976.31999999999971</v>
      </c>
      <c r="M228" s="4">
        <v>41852</v>
      </c>
      <c r="N228">
        <v>8</v>
      </c>
      <c r="O228" t="s">
        <v>28</v>
      </c>
      <c r="P228" t="s">
        <v>15</v>
      </c>
    </row>
    <row r="229" spans="1:16" x14ac:dyDescent="0.25">
      <c r="A229" t="s">
        <v>10</v>
      </c>
      <c r="B229" t="s">
        <v>19</v>
      </c>
      <c r="C229" t="s">
        <v>38</v>
      </c>
      <c r="D229" t="s">
        <v>47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1676.3999999999996</v>
      </c>
      <c r="M229" s="4">
        <v>41579</v>
      </c>
      <c r="N229">
        <v>11</v>
      </c>
      <c r="O229" t="s">
        <v>31</v>
      </c>
      <c r="P229" t="s">
        <v>14</v>
      </c>
    </row>
    <row r="230" spans="1:16" x14ac:dyDescent="0.25">
      <c r="A230" t="s">
        <v>10</v>
      </c>
      <c r="B230" t="s">
        <v>19</v>
      </c>
      <c r="C230" t="s">
        <v>40</v>
      </c>
      <c r="D230" t="s">
        <v>47</v>
      </c>
      <c r="E230">
        <v>1366</v>
      </c>
      <c r="F230">
        <v>10</v>
      </c>
      <c r="G230">
        <v>20</v>
      </c>
      <c r="H230">
        <v>27320</v>
      </c>
      <c r="I230">
        <v>2185.6</v>
      </c>
      <c r="J230">
        <v>25134.400000000001</v>
      </c>
      <c r="K230">
        <v>13660</v>
      </c>
      <c r="L230">
        <v>11474.400000000001</v>
      </c>
      <c r="M230" s="4">
        <v>41791</v>
      </c>
      <c r="N230">
        <v>6</v>
      </c>
      <c r="O230" t="s">
        <v>26</v>
      </c>
      <c r="P230" t="s">
        <v>15</v>
      </c>
    </row>
    <row r="231" spans="1:16" x14ac:dyDescent="0.25">
      <c r="A231" t="s">
        <v>10</v>
      </c>
      <c r="B231" t="s">
        <v>17</v>
      </c>
      <c r="C231" t="s">
        <v>38</v>
      </c>
      <c r="D231" t="s">
        <v>47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4">
        <v>41974</v>
      </c>
      <c r="N231">
        <v>12</v>
      </c>
      <c r="O231" t="s">
        <v>32</v>
      </c>
      <c r="P231" t="s">
        <v>15</v>
      </c>
    </row>
    <row r="232" spans="1:16" x14ac:dyDescent="0.25">
      <c r="A232" t="s">
        <v>10</v>
      </c>
      <c r="B232" t="s">
        <v>18</v>
      </c>
      <c r="C232" t="s">
        <v>38</v>
      </c>
      <c r="D232" t="s">
        <v>47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4103.5499999999993</v>
      </c>
      <c r="M232" s="4">
        <v>41974</v>
      </c>
      <c r="N232">
        <v>12</v>
      </c>
      <c r="O232" t="s">
        <v>32</v>
      </c>
      <c r="P232" t="s">
        <v>15</v>
      </c>
    </row>
    <row r="233" spans="1:16" x14ac:dyDescent="0.25">
      <c r="A233" t="s">
        <v>10</v>
      </c>
      <c r="B233" t="s">
        <v>18</v>
      </c>
      <c r="C233" t="s">
        <v>39</v>
      </c>
      <c r="D233" t="s">
        <v>47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4">
        <v>41640</v>
      </c>
      <c r="N233">
        <v>1</v>
      </c>
      <c r="O233" t="s">
        <v>21</v>
      </c>
      <c r="P233" t="s">
        <v>15</v>
      </c>
    </row>
    <row r="234" spans="1:16" x14ac:dyDescent="0.25">
      <c r="A234" t="s">
        <v>10</v>
      </c>
      <c r="B234" t="s">
        <v>19</v>
      </c>
      <c r="C234" t="s">
        <v>40</v>
      </c>
      <c r="D234" t="s">
        <v>47</v>
      </c>
      <c r="E234">
        <v>1095</v>
      </c>
      <c r="F234">
        <v>10</v>
      </c>
      <c r="G234">
        <v>7</v>
      </c>
      <c r="H234">
        <v>7665</v>
      </c>
      <c r="I234">
        <v>613.20000000000005</v>
      </c>
      <c r="J234">
        <v>7051.8</v>
      </c>
      <c r="K234">
        <v>5475</v>
      </c>
      <c r="L234">
        <v>1576.8000000000002</v>
      </c>
      <c r="M234" s="4">
        <v>41760</v>
      </c>
      <c r="N234">
        <v>5</v>
      </c>
      <c r="O234" t="s">
        <v>25</v>
      </c>
      <c r="P234" t="s">
        <v>15</v>
      </c>
    </row>
    <row r="235" spans="1:16" x14ac:dyDescent="0.25">
      <c r="A235" t="s">
        <v>10</v>
      </c>
      <c r="B235" t="s">
        <v>20</v>
      </c>
      <c r="C235" t="s">
        <v>39</v>
      </c>
      <c r="D235" t="s">
        <v>47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4">
        <v>41518</v>
      </c>
      <c r="N235">
        <v>9</v>
      </c>
      <c r="O235" t="s">
        <v>29</v>
      </c>
      <c r="P235" t="s">
        <v>14</v>
      </c>
    </row>
    <row r="236" spans="1:16" x14ac:dyDescent="0.25">
      <c r="A236" t="s">
        <v>10</v>
      </c>
      <c r="B236" t="s">
        <v>19</v>
      </c>
      <c r="C236" t="s">
        <v>40</v>
      </c>
      <c r="D236" t="s">
        <v>47</v>
      </c>
      <c r="E236">
        <v>1259</v>
      </c>
      <c r="F236">
        <v>10</v>
      </c>
      <c r="G236">
        <v>7</v>
      </c>
      <c r="H236">
        <v>8813</v>
      </c>
      <c r="I236">
        <v>705.04</v>
      </c>
      <c r="J236">
        <v>8107.96</v>
      </c>
      <c r="K236">
        <v>6295</v>
      </c>
      <c r="L236">
        <v>1812.96</v>
      </c>
      <c r="M236" s="4">
        <v>41730</v>
      </c>
      <c r="N236">
        <v>4</v>
      </c>
      <c r="O236" t="s">
        <v>24</v>
      </c>
      <c r="P236" t="s">
        <v>15</v>
      </c>
    </row>
    <row r="237" spans="1:16" x14ac:dyDescent="0.25">
      <c r="A237" t="s">
        <v>10</v>
      </c>
      <c r="B237" t="s">
        <v>19</v>
      </c>
      <c r="C237" t="s">
        <v>39</v>
      </c>
      <c r="D237" t="s">
        <v>47</v>
      </c>
      <c r="E237">
        <v>645</v>
      </c>
      <c r="F237">
        <v>5</v>
      </c>
      <c r="G237">
        <v>20</v>
      </c>
      <c r="H237">
        <v>12900</v>
      </c>
      <c r="I237">
        <v>1032</v>
      </c>
      <c r="J237">
        <v>11868</v>
      </c>
      <c r="K237">
        <v>6450</v>
      </c>
      <c r="L237">
        <v>5418</v>
      </c>
      <c r="M237" s="4">
        <v>41821</v>
      </c>
      <c r="N237">
        <v>7</v>
      </c>
      <c r="O237" t="s">
        <v>27</v>
      </c>
      <c r="P237" t="s">
        <v>15</v>
      </c>
    </row>
    <row r="238" spans="1:16" x14ac:dyDescent="0.25">
      <c r="A238" t="s">
        <v>10</v>
      </c>
      <c r="B238" t="s">
        <v>18</v>
      </c>
      <c r="C238" t="s">
        <v>40</v>
      </c>
      <c r="D238" t="s">
        <v>47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4">
        <v>41671</v>
      </c>
      <c r="N238">
        <v>2</v>
      </c>
      <c r="O238" t="s">
        <v>22</v>
      </c>
      <c r="P238" t="s">
        <v>15</v>
      </c>
    </row>
    <row r="239" spans="1:16" x14ac:dyDescent="0.25">
      <c r="A239" t="s">
        <v>10</v>
      </c>
      <c r="B239" t="s">
        <v>16</v>
      </c>
      <c r="C239" t="s">
        <v>39</v>
      </c>
      <c r="D239" t="s">
        <v>47</v>
      </c>
      <c r="E239">
        <v>708</v>
      </c>
      <c r="F239">
        <v>5</v>
      </c>
      <c r="G239">
        <v>20</v>
      </c>
      <c r="H239">
        <v>14160</v>
      </c>
      <c r="I239">
        <v>1132.8</v>
      </c>
      <c r="J239">
        <v>13027.2</v>
      </c>
      <c r="K239">
        <v>7080</v>
      </c>
      <c r="L239">
        <v>5947.2000000000007</v>
      </c>
      <c r="M239" s="4">
        <v>41791</v>
      </c>
      <c r="N239">
        <v>6</v>
      </c>
      <c r="O239" t="s">
        <v>26</v>
      </c>
      <c r="P239" t="s">
        <v>15</v>
      </c>
    </row>
    <row r="240" spans="1:16" x14ac:dyDescent="0.25">
      <c r="A240" t="s">
        <v>10</v>
      </c>
      <c r="B240" t="s">
        <v>20</v>
      </c>
      <c r="C240" t="s">
        <v>38</v>
      </c>
      <c r="D240" t="s">
        <v>47</v>
      </c>
      <c r="E240">
        <v>1362</v>
      </c>
      <c r="F240">
        <v>3</v>
      </c>
      <c r="G240">
        <v>350</v>
      </c>
      <c r="H240">
        <v>476700</v>
      </c>
      <c r="I240">
        <v>38136</v>
      </c>
      <c r="J240">
        <v>438564</v>
      </c>
      <c r="K240">
        <v>354120</v>
      </c>
      <c r="L240">
        <v>84444</v>
      </c>
      <c r="M240" s="4">
        <v>41974</v>
      </c>
      <c r="N240">
        <v>12</v>
      </c>
      <c r="O240" t="s">
        <v>32</v>
      </c>
      <c r="P240" t="s">
        <v>15</v>
      </c>
    </row>
    <row r="241" spans="1:16" x14ac:dyDescent="0.25">
      <c r="A241" t="s">
        <v>10</v>
      </c>
      <c r="B241" t="s">
        <v>17</v>
      </c>
      <c r="C241" t="s">
        <v>43</v>
      </c>
      <c r="D241" t="s">
        <v>47</v>
      </c>
      <c r="E241">
        <v>1282</v>
      </c>
      <c r="F241">
        <v>260</v>
      </c>
      <c r="G241">
        <v>20</v>
      </c>
      <c r="H241">
        <v>25640</v>
      </c>
      <c r="I241">
        <v>2051.1999999999998</v>
      </c>
      <c r="J241">
        <v>23588.799999999999</v>
      </c>
      <c r="K241">
        <v>12820</v>
      </c>
      <c r="L241">
        <v>10768.8</v>
      </c>
      <c r="M241" s="4">
        <v>41791</v>
      </c>
      <c r="N241">
        <v>6</v>
      </c>
      <c r="O241" t="s">
        <v>26</v>
      </c>
      <c r="P241" t="s">
        <v>15</v>
      </c>
    </row>
    <row r="242" spans="1:16" x14ac:dyDescent="0.25">
      <c r="A242" t="s">
        <v>10</v>
      </c>
      <c r="B242" t="s">
        <v>17</v>
      </c>
      <c r="C242" t="s">
        <v>40</v>
      </c>
      <c r="D242" t="s">
        <v>47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3839.5499999999993</v>
      </c>
      <c r="M242" s="4">
        <v>41760</v>
      </c>
      <c r="N242">
        <v>5</v>
      </c>
      <c r="O242" t="s">
        <v>25</v>
      </c>
      <c r="P242" t="s">
        <v>15</v>
      </c>
    </row>
    <row r="243" spans="1:16" x14ac:dyDescent="0.25">
      <c r="A243" t="s">
        <v>10</v>
      </c>
      <c r="B243" t="s">
        <v>16</v>
      </c>
      <c r="C243" t="s">
        <v>40</v>
      </c>
      <c r="D243" t="s">
        <v>47</v>
      </c>
      <c r="E243">
        <v>257</v>
      </c>
      <c r="F243">
        <v>10</v>
      </c>
      <c r="G243">
        <v>7</v>
      </c>
      <c r="H243">
        <v>1799</v>
      </c>
      <c r="I243">
        <v>143.91999999999999</v>
      </c>
      <c r="J243">
        <v>1655.08</v>
      </c>
      <c r="K243">
        <v>1285</v>
      </c>
      <c r="L243">
        <v>370.07999999999993</v>
      </c>
      <c r="M243" s="4">
        <v>41760</v>
      </c>
      <c r="N243">
        <v>5</v>
      </c>
      <c r="O243" t="s">
        <v>25</v>
      </c>
      <c r="P243" t="s">
        <v>15</v>
      </c>
    </row>
    <row r="244" spans="1:16" x14ac:dyDescent="0.25">
      <c r="A244" t="s">
        <v>10</v>
      </c>
      <c r="B244" t="s">
        <v>17</v>
      </c>
      <c r="C244" t="s">
        <v>40</v>
      </c>
      <c r="D244" t="s">
        <v>47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4">
        <v>41791</v>
      </c>
      <c r="N244">
        <v>6</v>
      </c>
      <c r="O244" t="s">
        <v>26</v>
      </c>
      <c r="P244" t="s">
        <v>15</v>
      </c>
    </row>
    <row r="245" spans="1:16" x14ac:dyDescent="0.25">
      <c r="A245" t="s">
        <v>10</v>
      </c>
      <c r="B245" t="s">
        <v>17</v>
      </c>
      <c r="C245" t="s">
        <v>39</v>
      </c>
      <c r="D245" t="s">
        <v>47</v>
      </c>
      <c r="E245">
        <v>1282</v>
      </c>
      <c r="F245">
        <v>5</v>
      </c>
      <c r="G245">
        <v>20</v>
      </c>
      <c r="H245">
        <v>25640</v>
      </c>
      <c r="I245">
        <v>2051.1999999999998</v>
      </c>
      <c r="J245">
        <v>23588.799999999999</v>
      </c>
      <c r="K245">
        <v>12820</v>
      </c>
      <c r="L245">
        <v>10768.8</v>
      </c>
      <c r="M245" s="4">
        <v>41791</v>
      </c>
      <c r="N245">
        <v>6</v>
      </c>
      <c r="O245" t="s">
        <v>26</v>
      </c>
      <c r="P245" t="s">
        <v>15</v>
      </c>
    </row>
    <row r="246" spans="1:16" x14ac:dyDescent="0.25">
      <c r="A246" t="s">
        <v>10</v>
      </c>
      <c r="B246" t="s">
        <v>16</v>
      </c>
      <c r="C246" t="s">
        <v>40</v>
      </c>
      <c r="D246" t="s">
        <v>47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4">
        <v>41548</v>
      </c>
      <c r="N246">
        <v>10</v>
      </c>
      <c r="O246" t="s">
        <v>30</v>
      </c>
      <c r="P246" t="s">
        <v>14</v>
      </c>
    </row>
    <row r="247" spans="1:16" x14ac:dyDescent="0.25">
      <c r="A247" t="s">
        <v>10</v>
      </c>
      <c r="B247" t="s">
        <v>16</v>
      </c>
      <c r="C247" t="s">
        <v>40</v>
      </c>
      <c r="D247" t="s">
        <v>47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4">
        <v>41548</v>
      </c>
      <c r="N247">
        <v>10</v>
      </c>
      <c r="O247" t="s">
        <v>30</v>
      </c>
      <c r="P247" t="s">
        <v>14</v>
      </c>
    </row>
    <row r="248" spans="1:16" x14ac:dyDescent="0.25">
      <c r="A248" t="s">
        <v>10</v>
      </c>
      <c r="B248" t="s">
        <v>16</v>
      </c>
      <c r="C248" t="s">
        <v>39</v>
      </c>
      <c r="D248" t="s">
        <v>47</v>
      </c>
      <c r="E248">
        <v>488</v>
      </c>
      <c r="F248">
        <v>5</v>
      </c>
      <c r="G248">
        <v>7</v>
      </c>
      <c r="H248">
        <v>3416</v>
      </c>
      <c r="I248">
        <v>273.27999999999997</v>
      </c>
      <c r="J248">
        <v>3142.7200000000003</v>
      </c>
      <c r="K248">
        <v>2440</v>
      </c>
      <c r="L248">
        <v>702.72000000000025</v>
      </c>
      <c r="M248" s="4">
        <v>41671</v>
      </c>
      <c r="N248">
        <v>2</v>
      </c>
      <c r="O248" t="s">
        <v>22</v>
      </c>
      <c r="P248" t="s">
        <v>15</v>
      </c>
    </row>
    <row r="249" spans="1:16" x14ac:dyDescent="0.25">
      <c r="A249" t="s">
        <v>10</v>
      </c>
      <c r="B249" t="s">
        <v>16</v>
      </c>
      <c r="C249" t="s">
        <v>43</v>
      </c>
      <c r="D249" t="s">
        <v>47</v>
      </c>
      <c r="E249">
        <v>1118</v>
      </c>
      <c r="F249">
        <v>260</v>
      </c>
      <c r="G249">
        <v>20</v>
      </c>
      <c r="H249">
        <v>22360</v>
      </c>
      <c r="I249">
        <v>1565.2</v>
      </c>
      <c r="J249">
        <v>20794.8</v>
      </c>
      <c r="K249">
        <v>11180</v>
      </c>
      <c r="L249">
        <v>9614.7999999999993</v>
      </c>
      <c r="M249" s="4">
        <v>41944</v>
      </c>
      <c r="N249">
        <v>11</v>
      </c>
      <c r="O249" t="s">
        <v>31</v>
      </c>
      <c r="P249" t="s">
        <v>15</v>
      </c>
    </row>
    <row r="250" spans="1:16" x14ac:dyDescent="0.25">
      <c r="A250" t="s">
        <v>10</v>
      </c>
      <c r="B250" t="s">
        <v>16</v>
      </c>
      <c r="C250" t="s">
        <v>40</v>
      </c>
      <c r="D250" t="s">
        <v>47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4">
        <v>41609</v>
      </c>
      <c r="N250">
        <v>12</v>
      </c>
      <c r="O250" t="s">
        <v>32</v>
      </c>
      <c r="P250" t="s">
        <v>14</v>
      </c>
    </row>
    <row r="251" spans="1:16" x14ac:dyDescent="0.25">
      <c r="A251" t="s">
        <v>10</v>
      </c>
      <c r="B251" t="s">
        <v>17</v>
      </c>
      <c r="C251" t="s">
        <v>40</v>
      </c>
      <c r="D251" t="s">
        <v>47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4">
        <v>41974</v>
      </c>
      <c r="N251">
        <v>12</v>
      </c>
      <c r="O251" t="s">
        <v>32</v>
      </c>
      <c r="P251" t="s">
        <v>15</v>
      </c>
    </row>
    <row r="252" spans="1:16" x14ac:dyDescent="0.25">
      <c r="A252" t="s">
        <v>10</v>
      </c>
      <c r="B252" t="s">
        <v>18</v>
      </c>
      <c r="C252" t="s">
        <v>40</v>
      </c>
      <c r="D252" t="s">
        <v>47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3524.3999999999996</v>
      </c>
      <c r="M252" s="4">
        <v>41609</v>
      </c>
      <c r="N252">
        <v>12</v>
      </c>
      <c r="O252" t="s">
        <v>32</v>
      </c>
      <c r="P252" t="s">
        <v>14</v>
      </c>
    </row>
    <row r="253" spans="1:16" x14ac:dyDescent="0.25">
      <c r="A253" t="s">
        <v>10</v>
      </c>
      <c r="B253" t="s">
        <v>18</v>
      </c>
      <c r="C253" t="s">
        <v>43</v>
      </c>
      <c r="D253" t="s">
        <v>47</v>
      </c>
      <c r="E253">
        <v>2876</v>
      </c>
      <c r="F253">
        <v>260</v>
      </c>
      <c r="G253">
        <v>350</v>
      </c>
      <c r="H253">
        <v>1006600</v>
      </c>
      <c r="I253">
        <v>70462</v>
      </c>
      <c r="J253">
        <v>936138</v>
      </c>
      <c r="K253">
        <v>747760</v>
      </c>
      <c r="L253">
        <v>188378</v>
      </c>
      <c r="M253" s="4">
        <v>41883</v>
      </c>
      <c r="N253">
        <v>9</v>
      </c>
      <c r="O253" t="s">
        <v>29</v>
      </c>
      <c r="P253" t="s">
        <v>15</v>
      </c>
    </row>
    <row r="254" spans="1:16" x14ac:dyDescent="0.25">
      <c r="A254" t="s">
        <v>10</v>
      </c>
      <c r="B254" t="s">
        <v>19</v>
      </c>
      <c r="C254" t="s">
        <v>41</v>
      </c>
      <c r="D254" t="s">
        <v>47</v>
      </c>
      <c r="E254">
        <v>588</v>
      </c>
      <c r="F254">
        <v>120</v>
      </c>
      <c r="G254">
        <v>20</v>
      </c>
      <c r="H254">
        <v>11760</v>
      </c>
      <c r="I254">
        <v>823.2</v>
      </c>
      <c r="J254">
        <v>10936.8</v>
      </c>
      <c r="K254">
        <v>5880</v>
      </c>
      <c r="L254">
        <v>5056.7999999999993</v>
      </c>
      <c r="M254" s="4">
        <v>41609</v>
      </c>
      <c r="N254">
        <v>12</v>
      </c>
      <c r="O254" t="s">
        <v>32</v>
      </c>
      <c r="P254" t="s">
        <v>14</v>
      </c>
    </row>
    <row r="255" spans="1:16" x14ac:dyDescent="0.25">
      <c r="A255" t="s">
        <v>10</v>
      </c>
      <c r="B255" t="s">
        <v>17</v>
      </c>
      <c r="C255" t="s">
        <v>41</v>
      </c>
      <c r="D255" t="s">
        <v>47</v>
      </c>
      <c r="E255">
        <v>1421</v>
      </c>
      <c r="F255">
        <v>120</v>
      </c>
      <c r="G255">
        <v>20</v>
      </c>
      <c r="H255">
        <v>28420</v>
      </c>
      <c r="I255">
        <v>1989.4</v>
      </c>
      <c r="J255">
        <v>26430.6</v>
      </c>
      <c r="K255">
        <v>14210</v>
      </c>
      <c r="L255">
        <v>12220.599999999999</v>
      </c>
      <c r="M255" s="4">
        <v>41609</v>
      </c>
      <c r="N255">
        <v>12</v>
      </c>
      <c r="O255" t="s">
        <v>32</v>
      </c>
      <c r="P255" t="s">
        <v>14</v>
      </c>
    </row>
    <row r="256" spans="1:16" x14ac:dyDescent="0.25">
      <c r="A256" t="s">
        <v>10</v>
      </c>
      <c r="B256" t="s">
        <v>18</v>
      </c>
      <c r="C256" t="s">
        <v>41</v>
      </c>
      <c r="D256" t="s">
        <v>47</v>
      </c>
      <c r="E256">
        <v>1976</v>
      </c>
      <c r="F256">
        <v>120</v>
      </c>
      <c r="G256">
        <v>20</v>
      </c>
      <c r="H256">
        <v>39520</v>
      </c>
      <c r="I256">
        <v>2766.4</v>
      </c>
      <c r="J256">
        <v>36753.599999999999</v>
      </c>
      <c r="K256">
        <v>19760</v>
      </c>
      <c r="L256">
        <v>16993.599999999999</v>
      </c>
      <c r="M256" s="4">
        <v>41913</v>
      </c>
      <c r="N256">
        <v>10</v>
      </c>
      <c r="O256" t="s">
        <v>30</v>
      </c>
      <c r="P256" t="s">
        <v>15</v>
      </c>
    </row>
    <row r="257" spans="1:16" x14ac:dyDescent="0.25">
      <c r="A257" t="s">
        <v>10</v>
      </c>
      <c r="B257" t="s">
        <v>17</v>
      </c>
      <c r="C257" t="s">
        <v>41</v>
      </c>
      <c r="D257" t="s">
        <v>47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4">
        <v>41791</v>
      </c>
      <c r="N257">
        <v>6</v>
      </c>
      <c r="O257" t="s">
        <v>26</v>
      </c>
      <c r="P257" t="s">
        <v>15</v>
      </c>
    </row>
    <row r="258" spans="1:16" x14ac:dyDescent="0.25">
      <c r="A258" t="s">
        <v>10</v>
      </c>
      <c r="B258" t="s">
        <v>17</v>
      </c>
      <c r="C258" t="s">
        <v>41</v>
      </c>
      <c r="D258" t="s">
        <v>47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4">
        <v>41852</v>
      </c>
      <c r="N258">
        <v>8</v>
      </c>
      <c r="O258" t="s">
        <v>28</v>
      </c>
      <c r="P258" t="s">
        <v>15</v>
      </c>
    </row>
    <row r="259" spans="1:16" x14ac:dyDescent="0.25">
      <c r="A259" t="s">
        <v>10</v>
      </c>
      <c r="B259" t="s">
        <v>18</v>
      </c>
      <c r="C259" t="s">
        <v>41</v>
      </c>
      <c r="D259" t="s">
        <v>47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4">
        <v>41852</v>
      </c>
      <c r="N259">
        <v>8</v>
      </c>
      <c r="O259" t="s">
        <v>28</v>
      </c>
      <c r="P259" t="s">
        <v>15</v>
      </c>
    </row>
    <row r="260" spans="1:16" x14ac:dyDescent="0.25">
      <c r="A260" t="s">
        <v>10</v>
      </c>
      <c r="B260" t="s">
        <v>20</v>
      </c>
      <c r="C260" t="s">
        <v>41</v>
      </c>
      <c r="D260" t="s">
        <v>47</v>
      </c>
      <c r="E260">
        <v>609</v>
      </c>
      <c r="F260">
        <v>120</v>
      </c>
      <c r="G260">
        <v>20</v>
      </c>
      <c r="H260">
        <v>12180</v>
      </c>
      <c r="I260">
        <v>852.6</v>
      </c>
      <c r="J260">
        <v>11327.4</v>
      </c>
      <c r="K260">
        <v>6090</v>
      </c>
      <c r="L260">
        <v>5237.3999999999996</v>
      </c>
      <c r="M260" s="4">
        <v>41852</v>
      </c>
      <c r="N260">
        <v>8</v>
      </c>
      <c r="O260" t="s">
        <v>28</v>
      </c>
      <c r="P260" t="s">
        <v>15</v>
      </c>
    </row>
    <row r="261" spans="1:16" x14ac:dyDescent="0.25">
      <c r="A261" t="s">
        <v>10</v>
      </c>
      <c r="B261" t="s">
        <v>19</v>
      </c>
      <c r="C261" t="s">
        <v>40</v>
      </c>
      <c r="D261" t="s">
        <v>47</v>
      </c>
      <c r="E261">
        <v>2125</v>
      </c>
      <c r="F261">
        <v>10</v>
      </c>
      <c r="G261">
        <v>7</v>
      </c>
      <c r="H261">
        <v>14875</v>
      </c>
      <c r="I261">
        <v>1041.25</v>
      </c>
      <c r="J261">
        <v>13833.75</v>
      </c>
      <c r="K261">
        <v>10625</v>
      </c>
      <c r="L261">
        <v>3208.75</v>
      </c>
      <c r="M261" s="4">
        <v>41609</v>
      </c>
      <c r="N261">
        <v>12</v>
      </c>
      <c r="O261" t="s">
        <v>32</v>
      </c>
      <c r="P261" t="s">
        <v>14</v>
      </c>
    </row>
    <row r="262" spans="1:16" x14ac:dyDescent="0.25">
      <c r="A262" t="s">
        <v>10</v>
      </c>
      <c r="B262" t="s">
        <v>18</v>
      </c>
      <c r="C262" t="s">
        <v>41</v>
      </c>
      <c r="D262" t="s">
        <v>47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4">
        <v>41609</v>
      </c>
      <c r="N262">
        <v>12</v>
      </c>
      <c r="O262" t="s">
        <v>32</v>
      </c>
      <c r="P262" t="s">
        <v>14</v>
      </c>
    </row>
    <row r="263" spans="1:16" x14ac:dyDescent="0.25">
      <c r="A263" t="s">
        <v>10</v>
      </c>
      <c r="B263" t="s">
        <v>18</v>
      </c>
      <c r="C263" t="s">
        <v>40</v>
      </c>
      <c r="D263" t="s">
        <v>47</v>
      </c>
      <c r="E263">
        <v>1535</v>
      </c>
      <c r="F263">
        <v>10</v>
      </c>
      <c r="G263">
        <v>20</v>
      </c>
      <c r="H263">
        <v>30700</v>
      </c>
      <c r="I263">
        <v>2149</v>
      </c>
      <c r="J263">
        <v>28551</v>
      </c>
      <c r="K263">
        <v>15350</v>
      </c>
      <c r="L263">
        <v>13201</v>
      </c>
      <c r="M263" s="4">
        <v>41883</v>
      </c>
      <c r="N263">
        <v>9</v>
      </c>
      <c r="O263" t="s">
        <v>29</v>
      </c>
      <c r="P263" t="s">
        <v>15</v>
      </c>
    </row>
    <row r="264" spans="1:16" x14ac:dyDescent="0.25">
      <c r="A264" t="s">
        <v>10</v>
      </c>
      <c r="B264" t="s">
        <v>16</v>
      </c>
      <c r="C264" t="s">
        <v>42</v>
      </c>
      <c r="D264" t="s">
        <v>47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4">
        <v>41548</v>
      </c>
      <c r="N264">
        <v>10</v>
      </c>
      <c r="O264" t="s">
        <v>30</v>
      </c>
      <c r="P264" t="s">
        <v>14</v>
      </c>
    </row>
    <row r="265" spans="1:16" x14ac:dyDescent="0.25">
      <c r="A265" t="s">
        <v>10</v>
      </c>
      <c r="B265" t="s">
        <v>17</v>
      </c>
      <c r="C265" t="s">
        <v>42</v>
      </c>
      <c r="D265" t="s">
        <v>47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4">
        <v>41579</v>
      </c>
      <c r="N265">
        <v>11</v>
      </c>
      <c r="O265" t="s">
        <v>31</v>
      </c>
      <c r="P265" t="s">
        <v>14</v>
      </c>
    </row>
    <row r="266" spans="1:16" x14ac:dyDescent="0.25">
      <c r="A266" t="s">
        <v>10</v>
      </c>
      <c r="B266" t="s">
        <v>19</v>
      </c>
      <c r="C266" t="s">
        <v>42</v>
      </c>
      <c r="D266" t="s">
        <v>47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4">
        <v>41579</v>
      </c>
      <c r="N266">
        <v>11</v>
      </c>
      <c r="O266" t="s">
        <v>31</v>
      </c>
      <c r="P266" t="s">
        <v>14</v>
      </c>
    </row>
    <row r="267" spans="1:16" x14ac:dyDescent="0.25">
      <c r="A267" t="s">
        <v>10</v>
      </c>
      <c r="B267" t="s">
        <v>17</v>
      </c>
      <c r="C267" t="s">
        <v>42</v>
      </c>
      <c r="D267" t="s">
        <v>47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4">
        <v>41974</v>
      </c>
      <c r="N267">
        <v>12</v>
      </c>
      <c r="O267" t="s">
        <v>32</v>
      </c>
      <c r="P267" t="s">
        <v>15</v>
      </c>
    </row>
    <row r="268" spans="1:16" x14ac:dyDescent="0.25">
      <c r="A268" t="s">
        <v>10</v>
      </c>
      <c r="B268" t="s">
        <v>17</v>
      </c>
      <c r="C268" t="s">
        <v>42</v>
      </c>
      <c r="D268" t="s">
        <v>47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4">
        <v>41974</v>
      </c>
      <c r="N268">
        <v>12</v>
      </c>
      <c r="O268" t="s">
        <v>32</v>
      </c>
      <c r="P268" t="s">
        <v>15</v>
      </c>
    </row>
    <row r="269" spans="1:16" x14ac:dyDescent="0.25">
      <c r="A269" t="s">
        <v>10</v>
      </c>
      <c r="B269" t="s">
        <v>18</v>
      </c>
      <c r="C269" t="s">
        <v>42</v>
      </c>
      <c r="D269" t="s">
        <v>47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4103.5499999999993</v>
      </c>
      <c r="M269" s="4">
        <v>41974</v>
      </c>
      <c r="N269">
        <v>12</v>
      </c>
      <c r="O269" t="s">
        <v>32</v>
      </c>
      <c r="P269" t="s">
        <v>15</v>
      </c>
    </row>
    <row r="270" spans="1:16" x14ac:dyDescent="0.25">
      <c r="A270" t="s">
        <v>10</v>
      </c>
      <c r="B270" t="s">
        <v>19</v>
      </c>
      <c r="C270" t="s">
        <v>43</v>
      </c>
      <c r="D270" t="s">
        <v>47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4">
        <v>41671</v>
      </c>
      <c r="N270">
        <v>2</v>
      </c>
      <c r="O270" t="s">
        <v>22</v>
      </c>
      <c r="P270" t="s">
        <v>15</v>
      </c>
    </row>
    <row r="271" spans="1:16" x14ac:dyDescent="0.25">
      <c r="A271" t="s">
        <v>10</v>
      </c>
      <c r="B271" t="s">
        <v>16</v>
      </c>
      <c r="C271" t="s">
        <v>43</v>
      </c>
      <c r="D271" t="s">
        <v>47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4">
        <v>41852</v>
      </c>
      <c r="N271">
        <v>8</v>
      </c>
      <c r="O271" t="s">
        <v>28</v>
      </c>
      <c r="P271" t="s">
        <v>15</v>
      </c>
    </row>
    <row r="272" spans="1:16" x14ac:dyDescent="0.25">
      <c r="A272" t="s">
        <v>10</v>
      </c>
      <c r="B272" t="s">
        <v>16</v>
      </c>
      <c r="C272" t="s">
        <v>43</v>
      </c>
      <c r="D272" t="s">
        <v>47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4">
        <v>41548</v>
      </c>
      <c r="N272">
        <v>10</v>
      </c>
      <c r="O272" t="s">
        <v>30</v>
      </c>
      <c r="P272" t="s">
        <v>14</v>
      </c>
    </row>
    <row r="273" spans="1:16" x14ac:dyDescent="0.25">
      <c r="A273" t="s">
        <v>10</v>
      </c>
      <c r="B273" t="s">
        <v>18</v>
      </c>
      <c r="C273" t="s">
        <v>39</v>
      </c>
      <c r="D273" t="s">
        <v>47</v>
      </c>
      <c r="E273">
        <v>1976</v>
      </c>
      <c r="F273">
        <v>5</v>
      </c>
      <c r="G273">
        <v>20</v>
      </c>
      <c r="H273">
        <v>39520</v>
      </c>
      <c r="I273">
        <v>2766.4</v>
      </c>
      <c r="J273">
        <v>36753.599999999999</v>
      </c>
      <c r="K273">
        <v>19760</v>
      </c>
      <c r="L273">
        <v>16993.599999999999</v>
      </c>
      <c r="M273" s="4">
        <v>41913</v>
      </c>
      <c r="N273">
        <v>10</v>
      </c>
      <c r="O273" t="s">
        <v>30</v>
      </c>
      <c r="P273" t="s">
        <v>15</v>
      </c>
    </row>
    <row r="274" spans="1:16" x14ac:dyDescent="0.25">
      <c r="A274" t="s">
        <v>10</v>
      </c>
      <c r="B274" t="s">
        <v>17</v>
      </c>
      <c r="C274" t="s">
        <v>38</v>
      </c>
      <c r="D274" t="s">
        <v>47</v>
      </c>
      <c r="E274">
        <v>1761</v>
      </c>
      <c r="F274">
        <v>3</v>
      </c>
      <c r="G274">
        <v>350</v>
      </c>
      <c r="H274">
        <v>616350</v>
      </c>
      <c r="I274">
        <v>43144.5</v>
      </c>
      <c r="J274">
        <v>573205.5</v>
      </c>
      <c r="K274">
        <v>457860</v>
      </c>
      <c r="L274">
        <v>115345.5</v>
      </c>
      <c r="M274" s="4">
        <v>41699</v>
      </c>
      <c r="N274">
        <v>3</v>
      </c>
      <c r="O274" t="s">
        <v>23</v>
      </c>
      <c r="P274" t="s">
        <v>15</v>
      </c>
    </row>
    <row r="275" spans="1:16" x14ac:dyDescent="0.25">
      <c r="A275" t="s">
        <v>10</v>
      </c>
      <c r="B275" t="s">
        <v>17</v>
      </c>
      <c r="C275" t="s">
        <v>38</v>
      </c>
      <c r="D275" t="s">
        <v>47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4">
        <v>41640</v>
      </c>
      <c r="N275">
        <v>1</v>
      </c>
      <c r="O275" t="s">
        <v>21</v>
      </c>
      <c r="P275" t="s">
        <v>15</v>
      </c>
    </row>
    <row r="276" spans="1:16" x14ac:dyDescent="0.25">
      <c r="A276" t="s">
        <v>10</v>
      </c>
      <c r="B276" t="s">
        <v>16</v>
      </c>
      <c r="C276" t="s">
        <v>43</v>
      </c>
      <c r="D276" t="s">
        <v>47</v>
      </c>
      <c r="E276">
        <v>1135</v>
      </c>
      <c r="F276">
        <v>260</v>
      </c>
      <c r="G276">
        <v>7</v>
      </c>
      <c r="H276">
        <v>7945</v>
      </c>
      <c r="I276">
        <v>556.15</v>
      </c>
      <c r="J276">
        <v>7388.85</v>
      </c>
      <c r="K276">
        <v>5675</v>
      </c>
      <c r="L276">
        <v>1713.8500000000004</v>
      </c>
      <c r="M276" s="4">
        <v>41791</v>
      </c>
      <c r="N276">
        <v>6</v>
      </c>
      <c r="O276" t="s">
        <v>26</v>
      </c>
      <c r="P276" t="s">
        <v>15</v>
      </c>
    </row>
    <row r="277" spans="1:16" x14ac:dyDescent="0.25">
      <c r="A277" t="s">
        <v>10</v>
      </c>
      <c r="B277" t="s">
        <v>16</v>
      </c>
      <c r="C277" t="s">
        <v>42</v>
      </c>
      <c r="D277" t="s">
        <v>47</v>
      </c>
      <c r="E277">
        <v>1582</v>
      </c>
      <c r="F277">
        <v>250</v>
      </c>
      <c r="G277">
        <v>7</v>
      </c>
      <c r="H277">
        <v>11074</v>
      </c>
      <c r="I277">
        <v>775.18</v>
      </c>
      <c r="J277">
        <v>10298.82</v>
      </c>
      <c r="K277">
        <v>7910</v>
      </c>
      <c r="L277">
        <v>2388.8199999999997</v>
      </c>
      <c r="M277" s="4">
        <v>41974</v>
      </c>
      <c r="N277">
        <v>12</v>
      </c>
      <c r="O277" t="s">
        <v>32</v>
      </c>
      <c r="P277" t="s">
        <v>15</v>
      </c>
    </row>
    <row r="278" spans="1:16" x14ac:dyDescent="0.25">
      <c r="A278" t="s">
        <v>10</v>
      </c>
      <c r="B278" t="s">
        <v>16</v>
      </c>
      <c r="C278" t="s">
        <v>41</v>
      </c>
      <c r="D278" t="s">
        <v>47</v>
      </c>
      <c r="E278">
        <v>1582</v>
      </c>
      <c r="F278">
        <v>120</v>
      </c>
      <c r="G278">
        <v>7</v>
      </c>
      <c r="H278">
        <v>11074</v>
      </c>
      <c r="I278">
        <v>775.18</v>
      </c>
      <c r="J278">
        <v>10298.82</v>
      </c>
      <c r="K278">
        <v>7910</v>
      </c>
      <c r="L278">
        <v>2388.8199999999997</v>
      </c>
      <c r="M278" s="4">
        <v>41974</v>
      </c>
      <c r="N278">
        <v>12</v>
      </c>
      <c r="O278" t="s">
        <v>32</v>
      </c>
      <c r="P278" t="s">
        <v>15</v>
      </c>
    </row>
    <row r="279" spans="1:16" x14ac:dyDescent="0.25">
      <c r="A279" t="s">
        <v>10</v>
      </c>
      <c r="B279" t="s">
        <v>17</v>
      </c>
      <c r="C279" t="s">
        <v>41</v>
      </c>
      <c r="D279" t="s">
        <v>47</v>
      </c>
      <c r="E279">
        <v>547</v>
      </c>
      <c r="F279">
        <v>120</v>
      </c>
      <c r="G279">
        <v>7</v>
      </c>
      <c r="H279">
        <v>3829</v>
      </c>
      <c r="I279">
        <v>268.02999999999997</v>
      </c>
      <c r="J279">
        <v>3560.9700000000003</v>
      </c>
      <c r="K279">
        <v>2735</v>
      </c>
      <c r="L279">
        <v>825.97000000000025</v>
      </c>
      <c r="M279" s="4">
        <v>41944</v>
      </c>
      <c r="N279">
        <v>11</v>
      </c>
      <c r="O279" t="s">
        <v>31</v>
      </c>
      <c r="P279" t="s">
        <v>15</v>
      </c>
    </row>
    <row r="280" spans="1:16" x14ac:dyDescent="0.25">
      <c r="A280" t="s">
        <v>10</v>
      </c>
      <c r="B280" t="s">
        <v>17</v>
      </c>
      <c r="C280" t="s">
        <v>38</v>
      </c>
      <c r="D280" t="s">
        <v>47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415.53999999999996</v>
      </c>
      <c r="M280" s="4">
        <v>41579</v>
      </c>
      <c r="N280">
        <v>11</v>
      </c>
      <c r="O280" t="s">
        <v>31</v>
      </c>
      <c r="P280" t="s">
        <v>14</v>
      </c>
    </row>
    <row r="281" spans="1:16" x14ac:dyDescent="0.25">
      <c r="A281" t="s">
        <v>10</v>
      </c>
      <c r="B281" t="s">
        <v>16</v>
      </c>
      <c r="C281" t="s">
        <v>41</v>
      </c>
      <c r="D281" t="s">
        <v>47</v>
      </c>
      <c r="E281">
        <v>1135</v>
      </c>
      <c r="F281">
        <v>120</v>
      </c>
      <c r="G281">
        <v>7</v>
      </c>
      <c r="H281">
        <v>7945</v>
      </c>
      <c r="I281">
        <v>556.15</v>
      </c>
      <c r="J281">
        <v>7388.85</v>
      </c>
      <c r="K281">
        <v>5675</v>
      </c>
      <c r="L281">
        <v>1713.8500000000004</v>
      </c>
      <c r="M281" s="4">
        <v>41791</v>
      </c>
      <c r="N281">
        <v>6</v>
      </c>
      <c r="O281" t="s">
        <v>26</v>
      </c>
      <c r="P281" t="s">
        <v>15</v>
      </c>
    </row>
    <row r="282" spans="1:16" x14ac:dyDescent="0.25">
      <c r="A282" t="s">
        <v>10</v>
      </c>
      <c r="B282" t="s">
        <v>20</v>
      </c>
      <c r="C282" t="s">
        <v>39</v>
      </c>
      <c r="D282" t="s">
        <v>47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4">
        <v>41730</v>
      </c>
      <c r="N282">
        <v>4</v>
      </c>
      <c r="O282" t="s">
        <v>24</v>
      </c>
      <c r="P282" t="s">
        <v>15</v>
      </c>
    </row>
    <row r="283" spans="1:16" x14ac:dyDescent="0.25">
      <c r="A283" t="s">
        <v>10</v>
      </c>
      <c r="B283" t="s">
        <v>19</v>
      </c>
      <c r="C283" t="s">
        <v>39</v>
      </c>
      <c r="D283" t="s">
        <v>47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4">
        <v>41760</v>
      </c>
      <c r="N283">
        <v>5</v>
      </c>
      <c r="O283" t="s">
        <v>25</v>
      </c>
      <c r="P283" t="s">
        <v>15</v>
      </c>
    </row>
    <row r="284" spans="1:16" x14ac:dyDescent="0.25">
      <c r="A284" t="s">
        <v>10</v>
      </c>
      <c r="B284" t="s">
        <v>18</v>
      </c>
      <c r="C284" t="s">
        <v>39</v>
      </c>
      <c r="D284" t="s">
        <v>47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4">
        <v>41548</v>
      </c>
      <c r="N284">
        <v>10</v>
      </c>
      <c r="O284" t="s">
        <v>30</v>
      </c>
      <c r="P284" t="s">
        <v>14</v>
      </c>
    </row>
    <row r="285" spans="1:16" x14ac:dyDescent="0.25">
      <c r="A285" t="s">
        <v>10</v>
      </c>
      <c r="B285" t="s">
        <v>18</v>
      </c>
      <c r="C285" t="s">
        <v>40</v>
      </c>
      <c r="D285" t="s">
        <v>47</v>
      </c>
      <c r="E285">
        <v>1031</v>
      </c>
      <c r="F285">
        <v>10</v>
      </c>
      <c r="G285">
        <v>7</v>
      </c>
      <c r="H285">
        <v>7217</v>
      </c>
      <c r="I285">
        <v>505.19</v>
      </c>
      <c r="J285">
        <v>6711.81</v>
      </c>
      <c r="K285">
        <v>5155</v>
      </c>
      <c r="L285">
        <v>1556.8100000000004</v>
      </c>
      <c r="M285" s="4">
        <v>41518</v>
      </c>
      <c r="N285">
        <v>9</v>
      </c>
      <c r="O285" t="s">
        <v>29</v>
      </c>
      <c r="P285" t="s">
        <v>14</v>
      </c>
    </row>
    <row r="286" spans="1:16" x14ac:dyDescent="0.25">
      <c r="A286" t="s">
        <v>10</v>
      </c>
      <c r="B286" t="s">
        <v>18</v>
      </c>
      <c r="C286" t="s">
        <v>40</v>
      </c>
      <c r="D286" t="s">
        <v>47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4">
        <v>41791</v>
      </c>
      <c r="N286">
        <v>6</v>
      </c>
      <c r="O286" t="s">
        <v>26</v>
      </c>
      <c r="P286" t="s">
        <v>15</v>
      </c>
    </row>
    <row r="287" spans="1:16" x14ac:dyDescent="0.25">
      <c r="A287" t="s">
        <v>10</v>
      </c>
      <c r="B287" t="s">
        <v>20</v>
      </c>
      <c r="C287" t="s">
        <v>38</v>
      </c>
      <c r="D287" t="s">
        <v>47</v>
      </c>
      <c r="E287">
        <v>1834</v>
      </c>
      <c r="F287">
        <v>3</v>
      </c>
      <c r="G287">
        <v>20</v>
      </c>
      <c r="H287">
        <v>36680</v>
      </c>
      <c r="I287">
        <v>2567.6</v>
      </c>
      <c r="J287">
        <v>34112.400000000001</v>
      </c>
      <c r="K287">
        <v>18340</v>
      </c>
      <c r="L287">
        <v>15772.400000000001</v>
      </c>
      <c r="M287" s="4">
        <v>41518</v>
      </c>
      <c r="N287">
        <v>9</v>
      </c>
      <c r="O287" t="s">
        <v>29</v>
      </c>
      <c r="P287" t="s">
        <v>14</v>
      </c>
    </row>
    <row r="288" spans="1:16" x14ac:dyDescent="0.25">
      <c r="A288" t="s">
        <v>10</v>
      </c>
      <c r="B288" t="s">
        <v>17</v>
      </c>
      <c r="C288" t="s">
        <v>40</v>
      </c>
      <c r="D288" t="s">
        <v>47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4">
        <v>41548</v>
      </c>
      <c r="N288">
        <v>10</v>
      </c>
      <c r="O288" t="s">
        <v>30</v>
      </c>
      <c r="P288" t="s">
        <v>14</v>
      </c>
    </row>
    <row r="289" spans="1:16" x14ac:dyDescent="0.25">
      <c r="A289" t="s">
        <v>10</v>
      </c>
      <c r="B289" t="s">
        <v>20</v>
      </c>
      <c r="C289" t="s">
        <v>41</v>
      </c>
      <c r="D289" t="s">
        <v>47</v>
      </c>
      <c r="E289">
        <v>1333</v>
      </c>
      <c r="F289">
        <v>120</v>
      </c>
      <c r="G289">
        <v>7</v>
      </c>
      <c r="H289">
        <v>9331</v>
      </c>
      <c r="I289">
        <v>559.86</v>
      </c>
      <c r="J289">
        <v>8771.14</v>
      </c>
      <c r="K289">
        <v>6665</v>
      </c>
      <c r="L289">
        <v>2106.1399999999994</v>
      </c>
      <c r="M289" s="4">
        <v>41944</v>
      </c>
      <c r="N289">
        <v>11</v>
      </c>
      <c r="O289" t="s">
        <v>31</v>
      </c>
      <c r="P289" t="s">
        <v>15</v>
      </c>
    </row>
    <row r="290" spans="1:16" x14ac:dyDescent="0.25">
      <c r="A290" t="s">
        <v>10</v>
      </c>
      <c r="B290" t="s">
        <v>19</v>
      </c>
      <c r="C290" t="s">
        <v>41</v>
      </c>
      <c r="D290" t="s">
        <v>47</v>
      </c>
      <c r="E290">
        <v>1001</v>
      </c>
      <c r="F290">
        <v>120</v>
      </c>
      <c r="G290">
        <v>20</v>
      </c>
      <c r="H290">
        <v>20020</v>
      </c>
      <c r="I290">
        <v>1201.2</v>
      </c>
      <c r="J290">
        <v>18818.8</v>
      </c>
      <c r="K290">
        <v>10010</v>
      </c>
      <c r="L290">
        <v>8808.7999999999993</v>
      </c>
      <c r="M290" s="4">
        <v>41852</v>
      </c>
      <c r="N290">
        <v>8</v>
      </c>
      <c r="O290" t="s">
        <v>28</v>
      </c>
      <c r="P290" t="s">
        <v>15</v>
      </c>
    </row>
    <row r="291" spans="1:16" x14ac:dyDescent="0.25">
      <c r="A291" t="s">
        <v>10</v>
      </c>
      <c r="B291" t="s">
        <v>18</v>
      </c>
      <c r="C291" t="s">
        <v>40</v>
      </c>
      <c r="D291" t="s">
        <v>47</v>
      </c>
      <c r="E291">
        <v>1757</v>
      </c>
      <c r="F291">
        <v>10</v>
      </c>
      <c r="G291">
        <v>20</v>
      </c>
      <c r="H291">
        <v>35140</v>
      </c>
      <c r="I291">
        <v>2108.4</v>
      </c>
      <c r="J291">
        <v>33031.599999999999</v>
      </c>
      <c r="K291">
        <v>17570</v>
      </c>
      <c r="L291">
        <v>15461.599999999999</v>
      </c>
      <c r="M291" s="4">
        <v>41548</v>
      </c>
      <c r="N291">
        <v>10</v>
      </c>
      <c r="O291" t="s">
        <v>30</v>
      </c>
      <c r="P291" t="s">
        <v>14</v>
      </c>
    </row>
    <row r="292" spans="1:16" x14ac:dyDescent="0.25">
      <c r="A292" t="s">
        <v>10</v>
      </c>
      <c r="B292" t="s">
        <v>18</v>
      </c>
      <c r="C292" t="s">
        <v>41</v>
      </c>
      <c r="D292" t="s">
        <v>47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4">
        <v>41791</v>
      </c>
      <c r="N292">
        <v>6</v>
      </c>
      <c r="O292" t="s">
        <v>26</v>
      </c>
      <c r="P292" t="s">
        <v>15</v>
      </c>
    </row>
    <row r="293" spans="1:16" x14ac:dyDescent="0.25">
      <c r="A293" t="s">
        <v>10</v>
      </c>
      <c r="B293" t="s">
        <v>20</v>
      </c>
      <c r="C293" t="s">
        <v>41</v>
      </c>
      <c r="D293" t="s">
        <v>47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4">
        <v>41791</v>
      </c>
      <c r="N293">
        <v>6</v>
      </c>
      <c r="O293" t="s">
        <v>26</v>
      </c>
      <c r="P293" t="s">
        <v>15</v>
      </c>
    </row>
    <row r="294" spans="1:16" x14ac:dyDescent="0.25">
      <c r="A294" t="s">
        <v>10</v>
      </c>
      <c r="B294" t="s">
        <v>18</v>
      </c>
      <c r="C294" t="s">
        <v>39</v>
      </c>
      <c r="D294" t="s">
        <v>47</v>
      </c>
      <c r="E294">
        <v>1757</v>
      </c>
      <c r="F294">
        <v>5</v>
      </c>
      <c r="G294">
        <v>20</v>
      </c>
      <c r="H294">
        <v>35140</v>
      </c>
      <c r="I294">
        <v>2108.4</v>
      </c>
      <c r="J294">
        <v>33031.599999999999</v>
      </c>
      <c r="K294">
        <v>17570</v>
      </c>
      <c r="L294">
        <v>15461.599999999999</v>
      </c>
      <c r="M294" s="4">
        <v>41548</v>
      </c>
      <c r="N294">
        <v>10</v>
      </c>
      <c r="O294" t="s">
        <v>30</v>
      </c>
      <c r="P294" t="s">
        <v>14</v>
      </c>
    </row>
    <row r="295" spans="1:16" x14ac:dyDescent="0.25">
      <c r="A295" t="s">
        <v>10</v>
      </c>
      <c r="B295" t="s">
        <v>18</v>
      </c>
      <c r="C295" t="s">
        <v>41</v>
      </c>
      <c r="D295" t="s">
        <v>47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4">
        <v>41548</v>
      </c>
      <c r="N295">
        <v>10</v>
      </c>
      <c r="O295" t="s">
        <v>30</v>
      </c>
      <c r="P295" t="s">
        <v>14</v>
      </c>
    </row>
    <row r="296" spans="1:16" x14ac:dyDescent="0.25">
      <c r="A296" t="s">
        <v>10</v>
      </c>
      <c r="B296" t="s">
        <v>18</v>
      </c>
      <c r="C296" t="s">
        <v>43</v>
      </c>
      <c r="D296" t="s">
        <v>47</v>
      </c>
      <c r="E296">
        <v>2076</v>
      </c>
      <c r="F296">
        <v>260</v>
      </c>
      <c r="G296">
        <v>350</v>
      </c>
      <c r="H296">
        <v>726600</v>
      </c>
      <c r="I296">
        <v>43596</v>
      </c>
      <c r="J296">
        <v>683004</v>
      </c>
      <c r="K296">
        <v>539760</v>
      </c>
      <c r="L296">
        <v>143244</v>
      </c>
      <c r="M296" s="4">
        <v>41548</v>
      </c>
      <c r="N296">
        <v>10</v>
      </c>
      <c r="O296" t="s">
        <v>30</v>
      </c>
      <c r="P296" t="s">
        <v>14</v>
      </c>
    </row>
    <row r="297" spans="1:16" x14ac:dyDescent="0.25">
      <c r="A297" t="s">
        <v>10</v>
      </c>
      <c r="B297" t="s">
        <v>20</v>
      </c>
      <c r="C297" t="s">
        <v>42</v>
      </c>
      <c r="D297" t="s">
        <v>47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4">
        <v>41791</v>
      </c>
      <c r="N297">
        <v>6</v>
      </c>
      <c r="O297" t="s">
        <v>26</v>
      </c>
      <c r="P297" t="s">
        <v>15</v>
      </c>
    </row>
    <row r="298" spans="1:16" x14ac:dyDescent="0.25">
      <c r="A298" t="s">
        <v>10</v>
      </c>
      <c r="B298" t="s">
        <v>18</v>
      </c>
      <c r="C298" t="s">
        <v>43</v>
      </c>
      <c r="D298" t="s">
        <v>47</v>
      </c>
      <c r="E298">
        <v>1403</v>
      </c>
      <c r="F298">
        <v>260</v>
      </c>
      <c r="G298">
        <v>7</v>
      </c>
      <c r="H298">
        <v>9821</v>
      </c>
      <c r="I298">
        <v>589.26</v>
      </c>
      <c r="J298">
        <v>9231.74</v>
      </c>
      <c r="K298">
        <v>7015</v>
      </c>
      <c r="L298">
        <v>2216.7399999999998</v>
      </c>
      <c r="M298" s="4">
        <v>41548</v>
      </c>
      <c r="N298">
        <v>10</v>
      </c>
      <c r="O298" t="s">
        <v>30</v>
      </c>
      <c r="P298" t="s">
        <v>14</v>
      </c>
    </row>
    <row r="299" spans="1:16" x14ac:dyDescent="0.25">
      <c r="A299" t="s">
        <v>10</v>
      </c>
      <c r="B299" t="s">
        <v>20</v>
      </c>
      <c r="C299" t="s">
        <v>42</v>
      </c>
      <c r="D299" t="s">
        <v>47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9882.4000000000015</v>
      </c>
      <c r="M299" s="4">
        <v>41579</v>
      </c>
      <c r="N299">
        <v>11</v>
      </c>
      <c r="O299" t="s">
        <v>31</v>
      </c>
      <c r="P299" t="s">
        <v>14</v>
      </c>
    </row>
    <row r="300" spans="1:16" x14ac:dyDescent="0.25">
      <c r="A300" t="s">
        <v>10</v>
      </c>
      <c r="B300" t="s">
        <v>17</v>
      </c>
      <c r="C300" t="s">
        <v>43</v>
      </c>
      <c r="D300" t="s">
        <v>47</v>
      </c>
      <c r="E300">
        <v>727</v>
      </c>
      <c r="F300">
        <v>260</v>
      </c>
      <c r="G300">
        <v>350</v>
      </c>
      <c r="H300">
        <v>254450</v>
      </c>
      <c r="I300">
        <v>15267</v>
      </c>
      <c r="J300">
        <v>239183</v>
      </c>
      <c r="K300">
        <v>189020</v>
      </c>
      <c r="L300">
        <v>50163</v>
      </c>
      <c r="M300" s="4">
        <v>41548</v>
      </c>
      <c r="N300">
        <v>10</v>
      </c>
      <c r="O300" t="s">
        <v>30</v>
      </c>
      <c r="P300" t="s">
        <v>14</v>
      </c>
    </row>
    <row r="301" spans="1:16" x14ac:dyDescent="0.25">
      <c r="A301" t="s">
        <v>10</v>
      </c>
      <c r="B301" t="s">
        <v>20</v>
      </c>
      <c r="C301" t="s">
        <v>43</v>
      </c>
      <c r="D301" t="s">
        <v>47</v>
      </c>
      <c r="E301">
        <v>1679</v>
      </c>
      <c r="F301">
        <v>260</v>
      </c>
      <c r="G301">
        <v>350</v>
      </c>
      <c r="H301">
        <v>587650</v>
      </c>
      <c r="I301">
        <v>35259</v>
      </c>
      <c r="J301">
        <v>552391</v>
      </c>
      <c r="K301">
        <v>436540</v>
      </c>
      <c r="L301">
        <v>115851</v>
      </c>
      <c r="M301" s="4">
        <v>41883</v>
      </c>
      <c r="N301">
        <v>9</v>
      </c>
      <c r="O301" t="s">
        <v>29</v>
      </c>
      <c r="P301" t="s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BB28-42A8-459C-A2FB-D44F0D9345D8}">
  <dimension ref="B2:D7"/>
  <sheetViews>
    <sheetView showGridLines="0" workbookViewId="0">
      <selection activeCell="C7" sqref="C7"/>
    </sheetView>
  </sheetViews>
  <sheetFormatPr defaultRowHeight="15" x14ac:dyDescent="0.25"/>
  <cols>
    <col min="2" max="2" width="3.85546875" customWidth="1"/>
    <col min="3" max="3" width="16.7109375" bestFit="1" customWidth="1"/>
    <col min="4" max="4" width="14.42578125" bestFit="1" customWidth="1"/>
  </cols>
  <sheetData>
    <row r="2" spans="2:4" x14ac:dyDescent="0.25">
      <c r="B2" s="11" t="s">
        <v>56</v>
      </c>
    </row>
    <row r="4" spans="2:4" x14ac:dyDescent="0.25">
      <c r="C4" s="13" t="s">
        <v>6</v>
      </c>
      <c r="D4" t="s">
        <v>10</v>
      </c>
    </row>
    <row r="6" spans="2:4" x14ac:dyDescent="0.25">
      <c r="C6" t="s">
        <v>51</v>
      </c>
    </row>
    <row r="7" spans="2:4" x14ac:dyDescent="0.25">
      <c r="C7" s="12">
        <v>470673.5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56A5-963A-40FD-A10F-9EAF60637266}">
  <dimension ref="B2:F10"/>
  <sheetViews>
    <sheetView showGridLines="0" tabSelected="1" workbookViewId="0">
      <selection activeCell="E5" sqref="E5"/>
    </sheetView>
  </sheetViews>
  <sheetFormatPr defaultRowHeight="15" x14ac:dyDescent="0.25"/>
  <cols>
    <col min="2" max="2" width="3.85546875" customWidth="1"/>
    <col min="3" max="4" width="16.28515625" bestFit="1" customWidth="1"/>
    <col min="5" max="5" width="12.5703125" bestFit="1" customWidth="1"/>
    <col min="6" max="6" width="16.28515625" bestFit="1" customWidth="1"/>
  </cols>
  <sheetData>
    <row r="2" spans="2:6" x14ac:dyDescent="0.25">
      <c r="B2" s="11" t="s">
        <v>57</v>
      </c>
    </row>
    <row r="4" spans="2:6" x14ac:dyDescent="0.25">
      <c r="C4" s="13" t="s">
        <v>52</v>
      </c>
      <c r="D4" t="s">
        <v>58</v>
      </c>
      <c r="E4" t="s">
        <v>59</v>
      </c>
      <c r="F4" t="s">
        <v>60</v>
      </c>
    </row>
    <row r="5" spans="2:6" x14ac:dyDescent="0.25">
      <c r="C5" s="10" t="s">
        <v>10</v>
      </c>
      <c r="D5" s="15">
        <v>41116087.5</v>
      </c>
      <c r="E5" s="16">
        <v>0.67410760499575639</v>
      </c>
      <c r="F5" s="15">
        <v>52504260.669999987</v>
      </c>
    </row>
    <row r="6" spans="2:6" x14ac:dyDescent="0.25">
      <c r="C6" s="10" t="s">
        <v>7</v>
      </c>
      <c r="D6" s="15">
        <v>38284750</v>
      </c>
      <c r="E6" s="16">
        <v>0.2452492909035088</v>
      </c>
      <c r="F6" s="15">
        <v>42427918.5</v>
      </c>
    </row>
    <row r="7" spans="2:6" x14ac:dyDescent="0.25">
      <c r="C7" s="10" t="s">
        <v>9</v>
      </c>
      <c r="D7" s="15">
        <v>20226240</v>
      </c>
      <c r="E7" s="16">
        <v>-3.6377202317285341E-2</v>
      </c>
      <c r="F7" s="15">
        <v>19611694.375</v>
      </c>
    </row>
    <row r="8" spans="2:6" x14ac:dyDescent="0.25">
      <c r="C8" s="10" t="s">
        <v>8</v>
      </c>
      <c r="D8" s="15">
        <v>1721780</v>
      </c>
      <c r="E8" s="16">
        <v>3.9073914340431885E-2</v>
      </c>
      <c r="F8" s="15">
        <v>2381883.0749999997</v>
      </c>
    </row>
    <row r="9" spans="2:6" x14ac:dyDescent="0.25">
      <c r="C9" s="10" t="s">
        <v>11</v>
      </c>
      <c r="D9" s="15">
        <v>483790.5</v>
      </c>
      <c r="E9" s="16">
        <v>7.7946392077588411E-2</v>
      </c>
      <c r="F9" s="15">
        <v>1800593.6400000001</v>
      </c>
    </row>
    <row r="10" spans="2:6" x14ac:dyDescent="0.25">
      <c r="C10" s="10" t="s">
        <v>53</v>
      </c>
      <c r="D10" s="15">
        <v>101832648</v>
      </c>
      <c r="E10" s="16">
        <v>1</v>
      </c>
      <c r="F10" s="15">
        <v>118726350.25999999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Suggestion1</vt:lpstr>
      <vt:lpstr>Suggestion2</vt:lpstr>
      <vt:lpstr>Sheet2</vt:lpstr>
      <vt:lpstr>Sheet3</vt:lpstr>
      <vt:lpstr>Suggestion3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</cp:lastModifiedBy>
  <dcterms:created xsi:type="dcterms:W3CDTF">2014-01-28T02:45:41Z</dcterms:created>
  <dcterms:modified xsi:type="dcterms:W3CDTF">2022-06-21T12:05:34Z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